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7374cb6fa89f235/"/>
    </mc:Choice>
  </mc:AlternateContent>
  <xr:revisionPtr revIDLastSave="371" documentId="8_{DBB171BC-A4BD-43A7-8729-4349F7F5D25B}" xr6:coauthVersionLast="45" xr6:coauthVersionMax="45" xr10:uidLastSave="{FD9B703E-0EEB-4C88-9E39-AAF355F20A18}"/>
  <bookViews>
    <workbookView xWindow="-108" yWindow="-108" windowWidth="22104" windowHeight="11928" activeTab="1" xr2:uid="{D6FEBBEA-8469-4688-A968-521B654E167F}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  <externalReference r:id="rId6"/>
  </externalReferences>
  <definedNames>
    <definedName name="AOUT_Crédit">[1]AOUT!$K$2:$K$16</definedName>
    <definedName name="AOUT_Débit">[1]AOUT!$L$2:$L$300</definedName>
    <definedName name="AvantageGratuitéCarte" localSheetId="0">Feuil1!#REF!</definedName>
    <definedName name="AvantageGratuitéCarte">[2]VISA!$G$108</definedName>
    <definedName name="AVR_Crédit">[1]AVR!$K$2:$K$16</definedName>
    <definedName name="AVR_Débit">[1]AVR!$L$2:$L$300</definedName>
    <definedName name="Bal_Auto">'[2]  --ES3--  '!$AD$100</definedName>
    <definedName name="Bal_Autres">'[2]  --ES3--  '!$Z$100</definedName>
    <definedName name="Bal_Cours">'[2]  --ES3--  '!#REF!</definedName>
    <definedName name="Bal_Essence">'[2]  --ES3--  '!$AV$100</definedName>
    <definedName name="Bal_Maison">'[2]  --ES3--  '!$G$100</definedName>
    <definedName name="Bal_Nourriture">'[2]  --ES3--  '!$O$100</definedName>
    <definedName name="Bal_Projets">'[2]  --ES3--  '!#REF!</definedName>
    <definedName name="Bal_Px">'[2]  --ES3--  '!$AQ$100</definedName>
    <definedName name="Bal_SoinsPersonnels">'[2]  --ES3--  '!$S$100</definedName>
    <definedName name="Bal_Sorties">'[2]  --ES3--  '!$W$100</definedName>
    <definedName name="Bal_Vacances">'[2]  --ES3--  '!$AH$100</definedName>
    <definedName name="Bal_Vêtements">'[2]  --ES3--  '!$K$100</definedName>
    <definedName name="Bal_Vins">'[2]  --ES3--  '!$AL$100</definedName>
    <definedName name="ColC">#REF!</definedName>
    <definedName name="DEC_Crédit">[1]DEC!$K$2:$K$16</definedName>
    <definedName name="DEC_Débit">[1]DEC!$L$197:$L$300</definedName>
    <definedName name="Diff_1">'[2]  --ES1--   '!#REF!</definedName>
    <definedName name="Diff_10">'[2]  --ES1--   '!$AH$86</definedName>
    <definedName name="Diff_11">'[2]  --ES1--   '!$AL$86</definedName>
    <definedName name="Diff_12">'[2]  --ES1--   '!$AP$86</definedName>
    <definedName name="Diff_13">'[2]  --ES1--   '!$AT$86</definedName>
    <definedName name="Diff_14">'[2]  --ES1--   '!$AX$86</definedName>
    <definedName name="Diff_2">'[2]  --ES1--   '!#REF!</definedName>
    <definedName name="Diff_3">'[2]  --ES1--   '!$F$86</definedName>
    <definedName name="Diff_4">'[2]  --ES1--   '!$J$86</definedName>
    <definedName name="Diff_5">'[2]  --ES1--   '!$N$86</definedName>
    <definedName name="Diff_6">'[2]  --ES1--   '!$R$86</definedName>
    <definedName name="Diff_7">'[2]  --ES1--   '!$V$86</definedName>
    <definedName name="Diff_8">'[2]  --ES1--   '!$Z$86</definedName>
    <definedName name="Diff_9">'[2]  --ES1--   '!$AD$86</definedName>
    <definedName name="Différence_1">'[2]  --ES3--  '!$E$100</definedName>
    <definedName name="Différence_10">'[2]  --ES3--  '!$AJ$100</definedName>
    <definedName name="Différence_11">'[2]  --ES3--  '!$AO$100</definedName>
    <definedName name="Différence_14">'[2]  --ES3--  '!$AT$100</definedName>
    <definedName name="Différence_2">'[2]  --ES3--  '!$I$100</definedName>
    <definedName name="Différence_3">'[2]  --ES3--  '!$M$100</definedName>
    <definedName name="Différence_4">'[2]  --ES3--  '!$Q$100</definedName>
    <definedName name="Différence_5">'[2]  --ES3--  '!$U$100</definedName>
    <definedName name="Différence_6">'[2]  --ES3--  '!$X$100</definedName>
    <definedName name="Différence_7">'[2]  --ES3--  '!$AB$100</definedName>
    <definedName name="Différence_8">'[2]  --ES3--  '!$AF$100</definedName>
    <definedName name="FEV_Crédit">[1]FEV!$K$2:$K$16</definedName>
    <definedName name="FEV_Débit">[1]FEV!$L$2:$L$300</definedName>
    <definedName name="FinancementAccessD" localSheetId="0">Feuil1!#REF!</definedName>
    <definedName name="FinancementAccessD">[2]VISA!$H$101</definedName>
    <definedName name="FinancementAccorD_006" localSheetId="0">Feuil1!#REF!</definedName>
    <definedName name="FinancementAccorD_006">[2]VISA!$G$100</definedName>
    <definedName name="FinancementAccorD_007" localSheetId="0">Feuil1!#REF!</definedName>
    <definedName name="FinancementAccorD_007">[2]VISA!$G$101</definedName>
    <definedName name="FraisAnnuels" localSheetId="0">Feuil1!#REF!</definedName>
    <definedName name="FraisAnnuels">[2]VISA!$G$105</definedName>
    <definedName name="FraisCarte" localSheetId="0">Feuil1!#REF!</definedName>
    <definedName name="FraisCarte">[2]VISA!$G$106</definedName>
    <definedName name="Intérets" localSheetId="0">Feuil1!#REF!</definedName>
    <definedName name="Intérets">[2]VISA!$G$104</definedName>
    <definedName name="JANV_Crédit">[1]JANV!$L$2:$L$16</definedName>
    <definedName name="JANV_Débit">[1]JANV!$M$2:$M$300</definedName>
    <definedName name="JUIL_Crédit">[1]JUIL!$K$2:$K$16</definedName>
    <definedName name="JUIL_Débit">[1]JUIL!$L$2:$L$300</definedName>
    <definedName name="JUIN_Crédit">[1]JUIN!$K$2:$K$16</definedName>
    <definedName name="JUIN_Débit">[1]JUIN!$L$2:$L$300</definedName>
    <definedName name="MAI_Crédit">[1]MAI!$K$2:$K$16</definedName>
    <definedName name="MAI_Débit">[1]MAI!$L$2:$L$300</definedName>
    <definedName name="MARS_Crédit">[1]MARS!$K$2:$K$16</definedName>
    <definedName name="MARS_Débit">[1]MARS!$L$2:$L$300</definedName>
    <definedName name="MOIS_JKL">[1]JANV!$K$2:$M$399</definedName>
    <definedName name="MonCompte">#REF!</definedName>
    <definedName name="MonTableau">#REF!</definedName>
    <definedName name="MonTableau11" localSheetId="0">Feuil1!#REF!</definedName>
    <definedName name="MonTableau11">[2]VISA!#REF!</definedName>
    <definedName name="MonTableau12">#REF!</definedName>
    <definedName name="MonTableau3" localSheetId="0">Feuil1!#REF!</definedName>
    <definedName name="MonTableau3">[2]VISA!#REF!</definedName>
    <definedName name="MonTableau4">#REF!</definedName>
    <definedName name="MontantNonPaye" localSheetId="0">Feuil1!#REF!</definedName>
    <definedName name="MontantNonPaye">[2]VISA!$G$102</definedName>
    <definedName name="MonVISA" localSheetId="0">Feuil1!$B$3:$B$18</definedName>
    <definedName name="MonVISA">[2]VISA!$C$3:$D$41</definedName>
    <definedName name="MonVisa2" localSheetId="0">Feuil1!$F$3:$F$12</definedName>
    <definedName name="MonVisa2">[2]VISA!$I$3:$J$35</definedName>
    <definedName name="MonVISA3" localSheetId="0">Feuil1!$B$20:$B$26</definedName>
    <definedName name="MonVISA3">[2]VISA!$C$43:$D$69</definedName>
    <definedName name="NOV_Crédit">[1]NOV!$K$2:$K$16</definedName>
    <definedName name="NOV_Débit">[1]NOV!$L$2:$L$300</definedName>
    <definedName name="OCT_Crédit">[1]OCT!$K$2:$K$16</definedName>
    <definedName name="OCT_Débit">[1]OCT!$L$2:$L$300</definedName>
    <definedName name="PaiementAutorisé" localSheetId="0">Feuil1!#REF!</definedName>
    <definedName name="PaiementAutorisé">[2]VISA!$G$79</definedName>
    <definedName name="Recours" localSheetId="0">Feuil1!#REF!</definedName>
    <definedName name="Recours">[2]VISA!$G$107</definedName>
    <definedName name="Redressement" localSheetId="0">Feuil1!#REF!</definedName>
    <definedName name="Redressement">[2]VISA!$G$103</definedName>
    <definedName name="rrr">#REF!</definedName>
    <definedName name="SEPT_Crédit">[1]SEPT!$K$2:$K$16</definedName>
    <definedName name="SEPT_Débit">[1]SEPT!$L$2:$L$300</definedName>
    <definedName name="SommeDéjaPayé" localSheetId="0">Feuil1!#REF!</definedName>
    <definedName name="SommeDéjaPayé">[2]VISA!$G$86</definedName>
    <definedName name="SommeDesCrédits" localSheetId="0">Feuil1!#REF!</definedName>
    <definedName name="SommeDesCrédits">[2]VISA!$G$99</definedName>
    <definedName name="Table1" localSheetId="0">Feuil1!#REF!</definedName>
    <definedName name="Table1">[2]VISA!$G$111:$G$124</definedName>
    <definedName name="TEMPO">#REF!</definedName>
    <definedName name="TotalRevenus">'[2]Budget Nouveau'!$E$78</definedName>
    <definedName name="TotalRevenus_1">[2]Budget_2017!$E$77</definedName>
    <definedName name="Valeur_ES3">'[2]Budget Nouveau'!$G$72</definedName>
    <definedName name="Valeur_ES3_1">[2]Budget_2017!$H$68</definedName>
    <definedName name="ValeurRDTS">#REF!</definedName>
    <definedName name="VISA_Temp" localSheetId="0">Feuil1!#REF!</definedName>
    <definedName name="VISA_Temp">[2]VISA!$O$1:$O$33</definedName>
    <definedName name="VISA_TEMP_2" localSheetId="0">Feuil1!#REF!</definedName>
    <definedName name="VISA_TEMP_2">[2]VISA!$V:$V</definedName>
    <definedName name="VISA_Temp1" localSheetId="0">Feuil1!#REF!</definedName>
    <definedName name="VISA_Temp1">[2]VISA!$O$1:$O$52</definedName>
    <definedName name="_xlnm.Print_Area" localSheetId="0">Feuil1!$B$1:$G$26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7" i="1" l="1"/>
  <c r="B19" i="1"/>
</calcChain>
</file>

<file path=xl/sharedStrings.xml><?xml version="1.0" encoding="utf-8"?>
<sst xmlns="http://schemas.openxmlformats.org/spreadsheetml/2006/main" count="49" uniqueCount="18">
  <si>
    <t>DATE</t>
  </si>
  <si>
    <t>$$$</t>
  </si>
  <si>
    <t>Détails</t>
  </si>
  <si>
    <t>magasin ABC</t>
  </si>
  <si>
    <t>magasin DEF</t>
  </si>
  <si>
    <t>RESTO GHI</t>
  </si>
  <si>
    <t>magasin JKL</t>
  </si>
  <si>
    <t>magasin PQR</t>
  </si>
  <si>
    <t>magasin STU</t>
  </si>
  <si>
    <t>magasin MNO</t>
  </si>
  <si>
    <t>PHARMA JKL</t>
  </si>
  <si>
    <t>magasin GHI</t>
  </si>
  <si>
    <t>RESTO VRAI D</t>
  </si>
  <si>
    <t>RESTO VRAIMent</t>
  </si>
  <si>
    <t>RESTaurant ABC</t>
  </si>
  <si>
    <t>TOTAL</t>
  </si>
  <si>
    <t xml:space="preserve"> </t>
  </si>
  <si>
    <t>Bouton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</si>
</sst>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C0C]d\ mmmm\,\ yyyy;@"/>
    <numFmt numFmtId="165" formatCode="#,##0.00\ &quot;$&quot;_-"/>
    <numFmt numFmtId="166" formatCode="#,##0.00\ &quot;$&quot;"/>
    <numFmt numFmtId="167" formatCode="0.00;[Red]0.00"/>
    <numFmt numFmtId="168" formatCode="_(&quot;$&quot;* #,##0.00_);_(&quot;$&quot;* \(#,##0.00\);_(&quot;$&quot;* &quot;-&quot;??_);_(@_)"/>
  </numFmts>
  <fonts count="10" x14ac:knownFonts="1">
    <font>
      <sz val="10"/>
      <name val="Arial"/>
    </font>
    <font>
      <sz val="10"/>
      <name val="Arial"/>
    </font>
    <font>
      <b/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11"/>
      <color indexed="8"/>
      <name val="Verdana"/>
      <family val="2"/>
    </font>
    <font>
      <b/>
      <sz val="8"/>
      <name val="Arial"/>
      <family val="2"/>
    </font>
    <font>
      <b/>
      <sz val="7"/>
      <name val="Arial"/>
      <family val="2"/>
    </font>
    <font>
      <b/>
      <sz val="18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8" fontId="1" fillId="0" borderId="0" applyFont="0" applyFill="0" applyBorder="0" applyAlignment="0" applyProtection="0"/>
  </cellStyleXfs>
  <cellXfs count="49">
    <xf numFmtId="0" fontId="0" fillId="0" borderId="0" xfId="0"/>
    <xf numFmtId="13" fontId="0" fillId="0" borderId="0" xfId="0" applyNumberFormat="1"/>
    <xf numFmtId="0" fontId="0" fillId="0" borderId="1" xfId="0" applyBorder="1"/>
    <xf numFmtId="0" fontId="0" fillId="2" borderId="2" xfId="0" applyFill="1" applyBorder="1"/>
    <xf numFmtId="165" fontId="0" fillId="0" borderId="3" xfId="0" applyNumberFormat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center"/>
    </xf>
    <xf numFmtId="166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6" xfId="0" applyFill="1" applyBorder="1"/>
    <xf numFmtId="16" fontId="0" fillId="3" borderId="0" xfId="0" applyNumberFormat="1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0" borderId="7" xfId="0" applyBorder="1" applyAlignment="1">
      <alignment horizontal="center"/>
    </xf>
    <xf numFmtId="16" fontId="0" fillId="4" borderId="0" xfId="0" applyNumberFormat="1" applyFill="1"/>
    <xf numFmtId="165" fontId="0" fillId="4" borderId="0" xfId="0" applyNumberFormat="1" applyFill="1" applyAlignment="1">
      <alignment horizontal="right"/>
    </xf>
    <xf numFmtId="0" fontId="0" fillId="4" borderId="0" xfId="0" applyFill="1" applyAlignment="1">
      <alignment horizontal="left"/>
    </xf>
    <xf numFmtId="0" fontId="3" fillId="3" borderId="0" xfId="0" applyFont="1" applyFill="1" applyAlignment="1">
      <alignment horizontal="left"/>
    </xf>
    <xf numFmtId="0" fontId="4" fillId="4" borderId="8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7" fontId="6" fillId="5" borderId="8" xfId="0" applyNumberFormat="1" applyFont="1" applyFill="1" applyBorder="1"/>
    <xf numFmtId="0" fontId="0" fillId="5" borderId="4" xfId="0" applyFill="1" applyBorder="1" applyAlignment="1">
      <alignment horizontal="center"/>
    </xf>
    <xf numFmtId="4" fontId="4" fillId="5" borderId="11" xfId="0" applyNumberFormat="1" applyFont="1" applyFill="1" applyBorder="1" applyAlignment="1">
      <alignment horizontal="right"/>
    </xf>
    <xf numFmtId="13" fontId="3" fillId="6" borderId="0" xfId="0" applyNumberFormat="1" applyFont="1" applyFill="1"/>
    <xf numFmtId="165" fontId="0" fillId="6" borderId="6" xfId="0" applyNumberFormat="1" applyFill="1" applyBorder="1"/>
    <xf numFmtId="0" fontId="3" fillId="6" borderId="4" xfId="0" applyFont="1" applyFill="1" applyBorder="1" applyAlignment="1">
      <alignment horizontal="left"/>
    </xf>
    <xf numFmtId="1" fontId="7" fillId="5" borderId="12" xfId="0" applyNumberFormat="1" applyFont="1" applyFill="1" applyBorder="1" applyAlignment="1">
      <alignment horizontal="right"/>
    </xf>
    <xf numFmtId="16" fontId="0" fillId="7" borderId="0" xfId="0" applyNumberFormat="1" applyFill="1"/>
    <xf numFmtId="165" fontId="0" fillId="7" borderId="0" xfId="0" applyNumberFormat="1" applyFill="1" applyAlignment="1">
      <alignment horizontal="right"/>
    </xf>
    <xf numFmtId="0" fontId="0" fillId="7" borderId="0" xfId="0" applyFill="1" applyAlignment="1">
      <alignment horizontal="left"/>
    </xf>
    <xf numFmtId="1" fontId="8" fillId="5" borderId="12" xfId="0" applyNumberFormat="1" applyFont="1" applyFill="1" applyBorder="1" applyAlignment="1">
      <alignment horizontal="right" wrapText="1"/>
    </xf>
    <xf numFmtId="0" fontId="0" fillId="0" borderId="13" xfId="0" applyBorder="1" applyAlignment="1">
      <alignment horizontal="center"/>
    </xf>
    <xf numFmtId="0" fontId="3" fillId="6" borderId="3" xfId="0" applyFont="1" applyFill="1" applyBorder="1" applyAlignment="1">
      <alignment horizontal="left"/>
    </xf>
    <xf numFmtId="0" fontId="0" fillId="0" borderId="0" xfId="0" applyAlignment="1">
      <alignment horizontal="center"/>
    </xf>
    <xf numFmtId="166" fontId="0" fillId="0" borderId="0" xfId="0" applyNumberFormat="1"/>
    <xf numFmtId="166" fontId="4" fillId="0" borderId="0" xfId="1" applyNumberFormat="1" applyFont="1" applyAlignment="1">
      <alignment horizontal="right"/>
    </xf>
    <xf numFmtId="165" fontId="0" fillId="0" borderId="0" xfId="0" applyNumberFormat="1"/>
    <xf numFmtId="0" fontId="0" fillId="0" borderId="0" xfId="0" applyAlignment="1">
      <alignment horizontal="left"/>
    </xf>
    <xf numFmtId="0" fontId="0" fillId="2" borderId="14" xfId="0" applyFill="1" applyBorder="1"/>
    <xf numFmtId="15" fontId="0" fillId="0" borderId="0" xfId="0" applyNumberFormat="1"/>
    <xf numFmtId="0" fontId="3" fillId="0" borderId="0" xfId="0" applyFont="1"/>
    <xf numFmtId="164" fontId="2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" fontId="5" fillId="5" borderId="9" xfId="0" applyNumberFormat="1" applyFont="1" applyFill="1" applyBorder="1" applyAlignment="1">
      <alignment horizontal="center" vertical="distributed" wrapText="1"/>
    </xf>
    <xf numFmtId="0" fontId="5" fillId="5" borderId="10" xfId="0" applyFont="1" applyFill="1" applyBorder="1" applyAlignment="1">
      <alignment vertical="distributed"/>
    </xf>
    <xf numFmtId="1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2</xdr:row>
          <xdr:rowOff>0</xdr:rowOff>
        </xdr:from>
        <xdr:to>
          <xdr:col>14</xdr:col>
          <xdr:colOff>266700</xdr:colOff>
          <xdr:row>11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Extraire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4</xdr:row>
          <xdr:rowOff>129540</xdr:rowOff>
        </xdr:from>
        <xdr:to>
          <xdr:col>8</xdr:col>
          <xdr:colOff>304800</xdr:colOff>
          <xdr:row>15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Extraire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ropbox\Mes%20Documents\Budget\Budget%202015\BUDGET_2015_Tes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ropbox\Mes%20Documents\Budget\Budget%202020\Bud_2020-03-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s_2014"/>
      <sheetName val="VISA2014"/>
      <sheetName val="JANV"/>
      <sheetName val="FEV"/>
      <sheetName val="MARS"/>
      <sheetName val="AVR"/>
      <sheetName val="MAI"/>
      <sheetName val="JUIN"/>
      <sheetName val="JUIL"/>
      <sheetName val="AOUT"/>
      <sheetName val="SEPT"/>
      <sheetName val="OCT"/>
      <sheetName val="NOV"/>
      <sheetName val="DEC"/>
      <sheetName val="RECAP"/>
      <sheetName val="CODES_Crédit"/>
      <sheetName val="CODES_Débit"/>
      <sheetName val="CONFIG"/>
      <sheetName val="Feui Annuel"/>
      <sheetName val="F1"/>
    </sheetNames>
    <sheetDataSet>
      <sheetData sheetId="0"/>
      <sheetData sheetId="1"/>
      <sheetData sheetId="2">
        <row r="2">
          <cell r="K2" t="str">
            <v>Rev. Norm ocnl</v>
          </cell>
          <cell r="L2">
            <v>0</v>
          </cell>
          <cell r="M2">
            <v>0</v>
          </cell>
        </row>
        <row r="3">
          <cell r="K3" t="str">
            <v>Autres</v>
          </cell>
          <cell r="L3">
            <v>0</v>
          </cell>
          <cell r="M3">
            <v>0</v>
          </cell>
        </row>
        <row r="4">
          <cell r="K4" t="str">
            <v>Au compte Norm</v>
          </cell>
          <cell r="L4">
            <v>0</v>
          </cell>
          <cell r="M4">
            <v>0</v>
          </cell>
        </row>
        <row r="5">
          <cell r="K5" t="str">
            <v>Réclamation Ass.</v>
          </cell>
          <cell r="L5">
            <v>0</v>
          </cell>
          <cell r="M5">
            <v>0</v>
          </cell>
        </row>
        <row r="6">
          <cell r="K6" t="str">
            <v>Marge/Crédit</v>
          </cell>
          <cell r="L6">
            <v>0</v>
          </cell>
          <cell r="M6">
            <v>0</v>
          </cell>
        </row>
        <row r="7">
          <cell r="K7" t="str">
            <v>Intérêt</v>
          </cell>
          <cell r="L7">
            <v>0</v>
          </cell>
          <cell r="M7">
            <v>0</v>
          </cell>
        </row>
        <row r="8">
          <cell r="K8" t="str">
            <v>Gains Loterie</v>
          </cell>
          <cell r="L8">
            <v>0</v>
          </cell>
          <cell r="M8">
            <v>0</v>
          </cell>
        </row>
        <row r="9">
          <cell r="K9" t="str">
            <v>Pension Normand</v>
          </cell>
          <cell r="L9">
            <v>0</v>
          </cell>
          <cell r="M9">
            <v>0</v>
          </cell>
        </row>
        <row r="10">
          <cell r="K10" t="str">
            <v>Pens. RRQ Norm</v>
          </cell>
          <cell r="L10">
            <v>0</v>
          </cell>
          <cell r="M10">
            <v>0</v>
          </cell>
        </row>
        <row r="11">
          <cell r="K11" t="str">
            <v>Pens. RRQ Sol</v>
          </cell>
          <cell r="L11">
            <v>0</v>
          </cell>
          <cell r="M11">
            <v>0</v>
          </cell>
        </row>
        <row r="12">
          <cell r="K12" t="str">
            <v>Pens. Féd.  Sol</v>
          </cell>
          <cell r="L12">
            <v>0</v>
          </cell>
          <cell r="M12">
            <v>0</v>
          </cell>
        </row>
        <row r="13">
          <cell r="K13" t="str">
            <v>Pens. Féd.  Norm</v>
          </cell>
          <cell r="L13">
            <v>0</v>
          </cell>
          <cell r="M13">
            <v>0</v>
          </cell>
        </row>
        <row r="14">
          <cell r="K14" t="str">
            <v>De ING</v>
          </cell>
          <cell r="L14">
            <v>0</v>
          </cell>
          <cell r="M14">
            <v>0</v>
          </cell>
        </row>
        <row r="15">
          <cell r="K15" t="str">
            <v>Emprunt sur Hyp.</v>
          </cell>
          <cell r="L15">
            <v>0</v>
          </cell>
          <cell r="M15">
            <v>0</v>
          </cell>
        </row>
        <row r="16">
          <cell r="K16" t="str">
            <v>De MC</v>
          </cell>
          <cell r="L16">
            <v>0</v>
          </cell>
          <cell r="M16">
            <v>0</v>
          </cell>
        </row>
        <row r="17">
          <cell r="K17" t="str">
            <v>VIR de ES1</v>
          </cell>
          <cell r="L17">
            <v>0</v>
          </cell>
          <cell r="M17">
            <v>0</v>
          </cell>
        </row>
        <row r="18">
          <cell r="K18" t="str">
            <v>VIR de ES3</v>
          </cell>
          <cell r="L18">
            <v>0</v>
          </cell>
          <cell r="M18">
            <v>0</v>
          </cell>
        </row>
        <row r="19">
          <cell r="K19" t="str">
            <v>VIR de ES4</v>
          </cell>
          <cell r="L19">
            <v>0</v>
          </cell>
          <cell r="M19">
            <v>0</v>
          </cell>
        </row>
        <row r="20">
          <cell r="K20" t="str">
            <v>VIR de ES5</v>
          </cell>
          <cell r="L20">
            <v>0</v>
          </cell>
          <cell r="M20">
            <v>0</v>
          </cell>
        </row>
        <row r="21">
          <cell r="K21" t="str">
            <v>VIR de ES8 Norm</v>
          </cell>
          <cell r="L21">
            <v>0</v>
          </cell>
          <cell r="M21">
            <v>0</v>
          </cell>
        </row>
        <row r="22">
          <cell r="K22" t="str">
            <v>VIR de Sol</v>
          </cell>
          <cell r="L22">
            <v>0</v>
          </cell>
          <cell r="M22">
            <v>0</v>
          </cell>
        </row>
        <row r="23">
          <cell r="K23" t="str">
            <v>VIR de EOP</v>
          </cell>
          <cell r="L23">
            <v>0</v>
          </cell>
          <cell r="M23">
            <v>0</v>
          </cell>
        </row>
        <row r="24">
          <cell r="K24" t="str">
            <v>VIR de EOP pour Budget</v>
          </cell>
          <cell r="L24">
            <v>0</v>
          </cell>
          <cell r="M24">
            <v>0</v>
          </cell>
        </row>
        <row r="25">
          <cell r="K25" t="str">
            <v>VIR de ES2</v>
          </cell>
          <cell r="L25">
            <v>0</v>
          </cell>
          <cell r="M25">
            <v>0</v>
          </cell>
        </row>
        <row r="26">
          <cell r="K26" t="str">
            <v>VIR de ES3-1</v>
          </cell>
          <cell r="L26">
            <v>0</v>
          </cell>
          <cell r="M26">
            <v>0</v>
          </cell>
        </row>
        <row r="27">
          <cell r="K27" t="str">
            <v>VIR de ES3-11</v>
          </cell>
          <cell r="L27">
            <v>0</v>
          </cell>
          <cell r="M27">
            <v>0</v>
          </cell>
        </row>
        <row r="28">
          <cell r="K28" t="str">
            <v>VIR de Réserve</v>
          </cell>
          <cell r="L28">
            <v>0</v>
          </cell>
          <cell r="M28">
            <v>0</v>
          </cell>
        </row>
        <row r="29">
          <cell r="K29" t="str">
            <v>VIR de EOP Budget</v>
          </cell>
          <cell r="L29">
            <v>0</v>
          </cell>
          <cell r="M29">
            <v>0</v>
          </cell>
        </row>
        <row r="30">
          <cell r="K30" t="str">
            <v>VIR de EOP Rés M/J</v>
          </cell>
          <cell r="L30">
            <v>0</v>
          </cell>
          <cell r="M30">
            <v>0</v>
          </cell>
        </row>
        <row r="31">
          <cell r="K31" t="str">
            <v>VIR de EOP Hyp-txes</v>
          </cell>
          <cell r="L31">
            <v>0</v>
          </cell>
          <cell r="M31">
            <v>0</v>
          </cell>
        </row>
        <row r="32">
          <cell r="K32" t="str">
            <v>Dép. Auto</v>
          </cell>
          <cell r="L32">
            <v>0</v>
          </cell>
          <cell r="M32">
            <v>0</v>
          </cell>
        </row>
        <row r="33">
          <cell r="K33" t="str">
            <v>Épicerie</v>
          </cell>
          <cell r="L33">
            <v>0</v>
          </cell>
          <cell r="M33">
            <v>0</v>
          </cell>
        </row>
        <row r="34">
          <cell r="K34" t="str">
            <v>Dép. Maison</v>
          </cell>
          <cell r="L34">
            <v>0</v>
          </cell>
          <cell r="M34">
            <v>0</v>
          </cell>
        </row>
        <row r="35">
          <cell r="K35" t="str">
            <v>Épicerie</v>
          </cell>
          <cell r="L35">
            <v>0</v>
          </cell>
          <cell r="M35">
            <v>0</v>
          </cell>
        </row>
        <row r="36">
          <cell r="K36" t="str">
            <v>Dép. Transport/Commun</v>
          </cell>
          <cell r="L36">
            <v>0</v>
          </cell>
          <cell r="M36">
            <v>0</v>
          </cell>
        </row>
        <row r="37">
          <cell r="K37" t="str">
            <v>Dép. Pharmacie</v>
          </cell>
          <cell r="L37">
            <v>0</v>
          </cell>
          <cell r="M37">
            <v>0</v>
          </cell>
        </row>
        <row r="38">
          <cell r="K38" t="str">
            <v>Sorties Resto</v>
          </cell>
          <cell r="L38">
            <v>0</v>
          </cell>
          <cell r="M38">
            <v>0</v>
          </cell>
        </row>
        <row r="39">
          <cell r="K39" t="str">
            <v>Dép. Immatriculations</v>
          </cell>
          <cell r="L39">
            <v>0</v>
          </cell>
          <cell r="M39">
            <v>0</v>
          </cell>
        </row>
        <row r="40">
          <cell r="K40" t="str">
            <v>Dép. Vêtements</v>
          </cell>
          <cell r="L40">
            <v>0</v>
          </cell>
          <cell r="M40">
            <v>0</v>
          </cell>
        </row>
        <row r="41">
          <cell r="K41" t="str">
            <v>Dép. Auto</v>
          </cell>
          <cell r="L41">
            <v>0</v>
          </cell>
          <cell r="M41">
            <v>0</v>
          </cell>
        </row>
        <row r="42">
          <cell r="K42" t="str">
            <v>Dép. Cadeaux</v>
          </cell>
          <cell r="L42">
            <v>0</v>
          </cell>
          <cell r="M42">
            <v>0</v>
          </cell>
        </row>
        <row r="43">
          <cell r="K43" t="str">
            <v>Épicerie</v>
          </cell>
          <cell r="L43">
            <v>0</v>
          </cell>
          <cell r="M43">
            <v>0</v>
          </cell>
        </row>
        <row r="44">
          <cell r="K44" t="str">
            <v>Dép. Maison</v>
          </cell>
          <cell r="L44">
            <v>0</v>
          </cell>
          <cell r="M44">
            <v>0</v>
          </cell>
        </row>
        <row r="45">
          <cell r="K45" t="str">
            <v>Épicerie</v>
          </cell>
          <cell r="L45">
            <v>0</v>
          </cell>
          <cell r="M45">
            <v>0</v>
          </cell>
        </row>
        <row r="46">
          <cell r="K46" t="str">
            <v>Épicerie</v>
          </cell>
          <cell r="L46">
            <v>0</v>
          </cell>
          <cell r="M46">
            <v>0</v>
          </cell>
        </row>
        <row r="47">
          <cell r="K47" t="str">
            <v>Dép. Vacances</v>
          </cell>
          <cell r="L47">
            <v>0</v>
          </cell>
          <cell r="M47">
            <v>0</v>
          </cell>
        </row>
        <row r="48">
          <cell r="K48" t="str">
            <v>Dép. Maison</v>
          </cell>
          <cell r="L48">
            <v>0</v>
          </cell>
          <cell r="M48">
            <v>0</v>
          </cell>
        </row>
        <row r="49">
          <cell r="K49" t="str">
            <v>Dép. Maison</v>
          </cell>
          <cell r="L49">
            <v>0</v>
          </cell>
          <cell r="M49">
            <v>0</v>
          </cell>
        </row>
        <row r="50">
          <cell r="K50" t="str">
            <v>Dép. Maison</v>
          </cell>
          <cell r="L50">
            <v>0</v>
          </cell>
          <cell r="M50">
            <v>0</v>
          </cell>
        </row>
        <row r="51">
          <cell r="K51" t="str">
            <v>Dép. Cadeaux</v>
          </cell>
          <cell r="L51">
            <v>0</v>
          </cell>
          <cell r="M51">
            <v>0</v>
          </cell>
        </row>
        <row r="52">
          <cell r="K52" t="str">
            <v>Épicerie</v>
          </cell>
          <cell r="L52">
            <v>0</v>
          </cell>
          <cell r="M52">
            <v>0</v>
          </cell>
        </row>
        <row r="53">
          <cell r="K53" t="str">
            <v>Dép. Normand</v>
          </cell>
          <cell r="L53">
            <v>0</v>
          </cell>
          <cell r="M53">
            <v>0</v>
          </cell>
        </row>
        <row r="54">
          <cell r="K54" t="str">
            <v>Épicerie</v>
          </cell>
          <cell r="L54">
            <v>0</v>
          </cell>
          <cell r="M54">
            <v>0</v>
          </cell>
        </row>
        <row r="55">
          <cell r="K55" t="str">
            <v>Épicerie</v>
          </cell>
          <cell r="L55">
            <v>0</v>
          </cell>
          <cell r="M55">
            <v>0</v>
          </cell>
        </row>
        <row r="56">
          <cell r="K56" t="str">
            <v>Dép. Vêtements</v>
          </cell>
          <cell r="L56">
            <v>0</v>
          </cell>
          <cell r="M56">
            <v>0</v>
          </cell>
        </row>
        <row r="57">
          <cell r="K57" t="str">
            <v>Dép. Auto</v>
          </cell>
          <cell r="L57">
            <v>0</v>
          </cell>
          <cell r="M57">
            <v>0</v>
          </cell>
        </row>
        <row r="58">
          <cell r="K58" t="str">
            <v>Dép. Cadeaux</v>
          </cell>
          <cell r="L58">
            <v>0</v>
          </cell>
          <cell r="M58">
            <v>0</v>
          </cell>
        </row>
        <row r="59">
          <cell r="K59" t="str">
            <v>Ass-Vie</v>
          </cell>
          <cell r="L59">
            <v>0</v>
          </cell>
          <cell r="M59">
            <v>0</v>
          </cell>
        </row>
        <row r="60">
          <cell r="K60" t="str">
            <v>Ass-Vie</v>
          </cell>
          <cell r="L60">
            <v>0</v>
          </cell>
          <cell r="M60">
            <v>0</v>
          </cell>
        </row>
        <row r="61">
          <cell r="K61" t="str">
            <v>Sorties Resto</v>
          </cell>
          <cell r="L61">
            <v>0</v>
          </cell>
          <cell r="M61">
            <v>0</v>
          </cell>
        </row>
        <row r="62">
          <cell r="K62" t="str">
            <v>Épicerie</v>
          </cell>
          <cell r="L62">
            <v>0</v>
          </cell>
          <cell r="M62">
            <v>0</v>
          </cell>
        </row>
        <row r="63">
          <cell r="K63" t="str">
            <v>Dép. Maison</v>
          </cell>
          <cell r="L63">
            <v>0</v>
          </cell>
          <cell r="M63">
            <v>0</v>
          </cell>
        </row>
        <row r="64">
          <cell r="K64" t="str">
            <v>Ass Auto</v>
          </cell>
          <cell r="L64">
            <v>0</v>
          </cell>
          <cell r="M64">
            <v>0</v>
          </cell>
        </row>
        <row r="65">
          <cell r="K65" t="str">
            <v>Bell Cell.</v>
          </cell>
          <cell r="L65">
            <v>0</v>
          </cell>
          <cell r="M65">
            <v>29.2</v>
          </cell>
        </row>
        <row r="66">
          <cell r="K66" t="str">
            <v>Sorties Resto</v>
          </cell>
          <cell r="L66">
            <v>0</v>
          </cell>
          <cell r="M66">
            <v>0</v>
          </cell>
        </row>
        <row r="67">
          <cell r="K67" t="str">
            <v>Dép. Maison</v>
          </cell>
          <cell r="L67">
            <v>0</v>
          </cell>
          <cell r="M67">
            <v>0</v>
          </cell>
        </row>
        <row r="68">
          <cell r="K68" t="str">
            <v>Sorties Resto</v>
          </cell>
          <cell r="L68">
            <v>0</v>
          </cell>
          <cell r="M68">
            <v>0</v>
          </cell>
        </row>
        <row r="69">
          <cell r="K69" t="str">
            <v>Projets</v>
          </cell>
          <cell r="L69">
            <v>0</v>
          </cell>
          <cell r="M69">
            <v>0</v>
          </cell>
        </row>
        <row r="70">
          <cell r="K70" t="str">
            <v>Dép. Auto</v>
          </cell>
          <cell r="L70">
            <v>0</v>
          </cell>
          <cell r="M70">
            <v>0</v>
          </cell>
        </row>
        <row r="71">
          <cell r="K71" t="str">
            <v>Sorties Resto</v>
          </cell>
          <cell r="L71">
            <v>0</v>
          </cell>
          <cell r="M71">
            <v>0</v>
          </cell>
        </row>
        <row r="72">
          <cell r="K72" t="str">
            <v>Dép. Maison</v>
          </cell>
          <cell r="L72">
            <v>0</v>
          </cell>
          <cell r="M72">
            <v>33.020000000000003</v>
          </cell>
        </row>
        <row r="73">
          <cell r="K73" t="str">
            <v>Dép. Maison</v>
          </cell>
          <cell r="L73">
            <v>0</v>
          </cell>
          <cell r="M73">
            <v>0</v>
          </cell>
        </row>
        <row r="74">
          <cell r="K74" t="str">
            <v>Ass CAA</v>
          </cell>
          <cell r="L74">
            <v>0</v>
          </cell>
          <cell r="M74">
            <v>0</v>
          </cell>
        </row>
        <row r="75">
          <cell r="K75" t="str">
            <v>Sorties Resto</v>
          </cell>
          <cell r="L75">
            <v>0</v>
          </cell>
          <cell r="M75">
            <v>0</v>
          </cell>
        </row>
        <row r="76">
          <cell r="K76" t="str">
            <v>Épicerie</v>
          </cell>
          <cell r="L76">
            <v>0</v>
          </cell>
          <cell r="M76">
            <v>0</v>
          </cell>
        </row>
        <row r="77">
          <cell r="K77" t="str">
            <v>Projets</v>
          </cell>
          <cell r="L77">
            <v>0</v>
          </cell>
          <cell r="M77">
            <v>0</v>
          </cell>
        </row>
        <row r="78">
          <cell r="K78" t="str">
            <v>Projets</v>
          </cell>
          <cell r="L78">
            <v>0</v>
          </cell>
          <cell r="M78">
            <v>0</v>
          </cell>
        </row>
        <row r="79">
          <cell r="K79" t="str">
            <v>Projets</v>
          </cell>
          <cell r="L79">
            <v>0</v>
          </cell>
          <cell r="M79">
            <v>0</v>
          </cell>
        </row>
        <row r="80">
          <cell r="K80" t="str">
            <v>Ass. Maison</v>
          </cell>
          <cell r="L80">
            <v>0</v>
          </cell>
          <cell r="M80">
            <v>0</v>
          </cell>
        </row>
        <row r="81">
          <cell r="K81" t="str">
            <v>Dép. Vacances</v>
          </cell>
          <cell r="L81">
            <v>0</v>
          </cell>
          <cell r="M81">
            <v>0</v>
          </cell>
        </row>
        <row r="82">
          <cell r="K82" t="str">
            <v>Projets</v>
          </cell>
          <cell r="L82">
            <v>0</v>
          </cell>
          <cell r="M82">
            <v>0</v>
          </cell>
        </row>
        <row r="83">
          <cell r="K83" t="str">
            <v>D</v>
          </cell>
          <cell r="L83">
            <v>0</v>
          </cell>
          <cell r="M83">
            <v>0</v>
          </cell>
        </row>
        <row r="84">
          <cell r="K84" t="str">
            <v>Sorties Loisirs</v>
          </cell>
          <cell r="L84">
            <v>0</v>
          </cell>
          <cell r="M84">
            <v>0</v>
          </cell>
        </row>
        <row r="85">
          <cell r="K85" t="str">
            <v>Dép. Abonnements</v>
          </cell>
          <cell r="L85">
            <v>0</v>
          </cell>
          <cell r="M85">
            <v>0</v>
          </cell>
        </row>
        <row r="86">
          <cell r="K86" t="str">
            <v>Épicerie</v>
          </cell>
          <cell r="L86">
            <v>0</v>
          </cell>
          <cell r="M86">
            <v>0</v>
          </cell>
        </row>
        <row r="87">
          <cell r="K87" t="str">
            <v>Don de Charité</v>
          </cell>
          <cell r="L87">
            <v>0</v>
          </cell>
          <cell r="M87">
            <v>0</v>
          </cell>
        </row>
        <row r="88">
          <cell r="K88" t="str">
            <v>Épicerie</v>
          </cell>
          <cell r="L88">
            <v>0</v>
          </cell>
          <cell r="M88">
            <v>0</v>
          </cell>
        </row>
        <row r="89">
          <cell r="K89" t="str">
            <v>Épicerie</v>
          </cell>
          <cell r="L89">
            <v>0</v>
          </cell>
          <cell r="M89">
            <v>0</v>
          </cell>
        </row>
        <row r="90">
          <cell r="K90" t="str">
            <v>Investissement</v>
          </cell>
          <cell r="L90">
            <v>0</v>
          </cell>
          <cell r="M90">
            <v>0</v>
          </cell>
        </row>
        <row r="91">
          <cell r="K91" t="str">
            <v>Dép. Abonnements</v>
          </cell>
          <cell r="L91">
            <v>0</v>
          </cell>
          <cell r="M91">
            <v>0</v>
          </cell>
        </row>
        <row r="92">
          <cell r="K92" t="str">
            <v>Sorties Resto</v>
          </cell>
          <cell r="L92">
            <v>0</v>
          </cell>
          <cell r="M92">
            <v>0</v>
          </cell>
        </row>
        <row r="93">
          <cell r="K93" t="str">
            <v>Sorties Loisirs</v>
          </cell>
          <cell r="L93">
            <v>0</v>
          </cell>
          <cell r="M93">
            <v>14</v>
          </cell>
        </row>
        <row r="94">
          <cell r="K94" t="str">
            <v>Dép. Maison</v>
          </cell>
          <cell r="L94">
            <v>0</v>
          </cell>
          <cell r="M94">
            <v>0</v>
          </cell>
        </row>
        <row r="95">
          <cell r="K95" t="str">
            <v>Dép. Maison</v>
          </cell>
          <cell r="L95">
            <v>0</v>
          </cell>
          <cell r="M95">
            <v>0</v>
          </cell>
        </row>
        <row r="96">
          <cell r="K96" t="str">
            <v>Dép. Voyages</v>
          </cell>
          <cell r="L96">
            <v>0</v>
          </cell>
          <cell r="M96">
            <v>0</v>
          </cell>
        </row>
        <row r="97">
          <cell r="K97" t="str">
            <v>Dép. Vacances</v>
          </cell>
          <cell r="L97">
            <v>0</v>
          </cell>
          <cell r="M97">
            <v>0</v>
          </cell>
        </row>
        <row r="98">
          <cell r="K98" t="str">
            <v>Dép. Transport</v>
          </cell>
          <cell r="L98">
            <v>0</v>
          </cell>
          <cell r="M98">
            <v>0</v>
          </cell>
        </row>
        <row r="99">
          <cell r="K99" t="str">
            <v>Dép. Transport</v>
          </cell>
          <cell r="L99">
            <v>0</v>
          </cell>
          <cell r="M99">
            <v>0</v>
          </cell>
        </row>
        <row r="100">
          <cell r="K100" t="str">
            <v>Dép. Transport</v>
          </cell>
          <cell r="L100">
            <v>0</v>
          </cell>
          <cell r="M100">
            <v>0</v>
          </cell>
        </row>
        <row r="101">
          <cell r="K101" t="str">
            <v>Dép. Solange</v>
          </cell>
          <cell r="L101">
            <v>0</v>
          </cell>
          <cell r="M101">
            <v>0</v>
          </cell>
        </row>
        <row r="102">
          <cell r="K102" t="str">
            <v>Sorties Resto</v>
          </cell>
          <cell r="L102">
            <v>0</v>
          </cell>
          <cell r="M102">
            <v>0</v>
          </cell>
        </row>
        <row r="103">
          <cell r="K103" t="str">
            <v>Loteries</v>
          </cell>
          <cell r="L103">
            <v>0</v>
          </cell>
          <cell r="M103">
            <v>0</v>
          </cell>
        </row>
        <row r="104">
          <cell r="K104" t="str">
            <v>Sorties Resto</v>
          </cell>
          <cell r="L104">
            <v>0</v>
          </cell>
          <cell r="M104">
            <v>0</v>
          </cell>
        </row>
        <row r="105">
          <cell r="K105" t="str">
            <v>Soins dentaires</v>
          </cell>
          <cell r="L105">
            <v>0</v>
          </cell>
          <cell r="M105">
            <v>0</v>
          </cell>
        </row>
        <row r="106">
          <cell r="K106" t="str">
            <v>Hydro</v>
          </cell>
          <cell r="L106">
            <v>0</v>
          </cell>
          <cell r="M106">
            <v>0</v>
          </cell>
        </row>
        <row r="107">
          <cell r="K107" t="str">
            <v>Hydro</v>
          </cell>
          <cell r="L107">
            <v>0</v>
          </cell>
          <cell r="M107">
            <v>0</v>
          </cell>
        </row>
        <row r="108">
          <cell r="K108" t="str">
            <v>Épicerie</v>
          </cell>
          <cell r="L108">
            <v>0</v>
          </cell>
          <cell r="M108">
            <v>0</v>
          </cell>
        </row>
        <row r="109">
          <cell r="K109" t="str">
            <v>Don de Charité</v>
          </cell>
          <cell r="L109">
            <v>0</v>
          </cell>
          <cell r="M109">
            <v>0</v>
          </cell>
        </row>
        <row r="110">
          <cell r="K110" t="str">
            <v>Épicerie</v>
          </cell>
          <cell r="L110">
            <v>0</v>
          </cell>
          <cell r="M110">
            <v>0</v>
          </cell>
        </row>
        <row r="111">
          <cell r="K111" t="str">
            <v>Dép. Maison</v>
          </cell>
          <cell r="L111">
            <v>0</v>
          </cell>
          <cell r="M111">
            <v>0</v>
          </cell>
        </row>
        <row r="112">
          <cell r="K112" t="str">
            <v>Dép. Maison</v>
          </cell>
          <cell r="L112">
            <v>0</v>
          </cell>
          <cell r="M112">
            <v>0</v>
          </cell>
        </row>
        <row r="113">
          <cell r="K113" t="str">
            <v>Dép. Vacances</v>
          </cell>
          <cell r="L113">
            <v>0</v>
          </cell>
          <cell r="M113">
            <v>0</v>
          </cell>
        </row>
        <row r="114">
          <cell r="K114" t="str">
            <v>Sorties Resto</v>
          </cell>
          <cell r="L114">
            <v>0</v>
          </cell>
          <cell r="M114">
            <v>0</v>
          </cell>
        </row>
        <row r="115">
          <cell r="K115" t="str">
            <v>Épicerie</v>
          </cell>
          <cell r="L115">
            <v>0</v>
          </cell>
          <cell r="M115">
            <v>0</v>
          </cell>
        </row>
        <row r="116">
          <cell r="K116" t="str">
            <v>Épicerie</v>
          </cell>
          <cell r="L116">
            <v>0</v>
          </cell>
          <cell r="M116">
            <v>0</v>
          </cell>
        </row>
        <row r="117">
          <cell r="K117" t="str">
            <v>Soins des yeux</v>
          </cell>
          <cell r="L117">
            <v>0</v>
          </cell>
          <cell r="M117">
            <v>0</v>
          </cell>
        </row>
        <row r="118">
          <cell r="K118" t="str">
            <v>Dép. Pharmacie</v>
          </cell>
          <cell r="L118">
            <v>0</v>
          </cell>
          <cell r="M118">
            <v>174.9</v>
          </cell>
        </row>
        <row r="119">
          <cell r="K119" t="str">
            <v>Dép. Journeaux/Autres</v>
          </cell>
          <cell r="L119">
            <v>0</v>
          </cell>
          <cell r="M119">
            <v>14.9</v>
          </cell>
        </row>
        <row r="120">
          <cell r="K120" t="str">
            <v>Projets</v>
          </cell>
          <cell r="L120">
            <v>0</v>
          </cell>
          <cell r="M120">
            <v>0</v>
          </cell>
        </row>
        <row r="121">
          <cell r="K121" t="str">
            <v>Dép. Cadeaux</v>
          </cell>
          <cell r="L121">
            <v>0</v>
          </cell>
          <cell r="M121">
            <v>0</v>
          </cell>
        </row>
        <row r="122">
          <cell r="K122" t="str">
            <v>Dép. Vêtements</v>
          </cell>
          <cell r="L122">
            <v>0</v>
          </cell>
          <cell r="M122">
            <v>0</v>
          </cell>
        </row>
        <row r="123">
          <cell r="K123" t="str">
            <v>Dép. Cadeaux</v>
          </cell>
          <cell r="L123">
            <v>0</v>
          </cell>
          <cell r="M123">
            <v>0</v>
          </cell>
        </row>
        <row r="124">
          <cell r="K124" t="str">
            <v>Dép. Cadeaux</v>
          </cell>
          <cell r="L124">
            <v>0</v>
          </cell>
          <cell r="M124">
            <v>0</v>
          </cell>
        </row>
        <row r="125">
          <cell r="K125" t="str">
            <v>Dép. Cadeaux</v>
          </cell>
          <cell r="L125">
            <v>0</v>
          </cell>
          <cell r="M125">
            <v>0</v>
          </cell>
        </row>
        <row r="126">
          <cell r="K126" t="str">
            <v>Épicerie</v>
          </cell>
          <cell r="L126">
            <v>0</v>
          </cell>
          <cell r="M126">
            <v>0</v>
          </cell>
        </row>
        <row r="127">
          <cell r="K127" t="str">
            <v>Épicerie</v>
          </cell>
          <cell r="L127">
            <v>0</v>
          </cell>
          <cell r="M127">
            <v>0</v>
          </cell>
        </row>
        <row r="128">
          <cell r="K128" t="str">
            <v>Loteries</v>
          </cell>
          <cell r="L128">
            <v>0</v>
          </cell>
          <cell r="M128">
            <v>0</v>
          </cell>
        </row>
        <row r="129">
          <cell r="K129" t="str">
            <v>Dép. Normand</v>
          </cell>
          <cell r="L129">
            <v>0</v>
          </cell>
          <cell r="M129">
            <v>0</v>
          </cell>
        </row>
        <row r="130">
          <cell r="K130" t="str">
            <v>Dép. Maison</v>
          </cell>
          <cell r="L130">
            <v>0</v>
          </cell>
          <cell r="M130">
            <v>0</v>
          </cell>
        </row>
        <row r="131">
          <cell r="K131" t="str">
            <v>Dép. Auto</v>
          </cell>
          <cell r="L131">
            <v>0</v>
          </cell>
          <cell r="M131">
            <v>0</v>
          </cell>
        </row>
        <row r="132">
          <cell r="K132" t="str">
            <v>Dép. Cadeaux</v>
          </cell>
          <cell r="L132">
            <v>0</v>
          </cell>
          <cell r="M132">
            <v>0</v>
          </cell>
        </row>
        <row r="133">
          <cell r="K133" t="str">
            <v>Dép. Maison</v>
          </cell>
          <cell r="L133">
            <v>0</v>
          </cell>
          <cell r="M133">
            <v>0</v>
          </cell>
        </row>
        <row r="134">
          <cell r="K134" t="str">
            <v>Dép. Maison</v>
          </cell>
          <cell r="L134">
            <v>0</v>
          </cell>
          <cell r="M134">
            <v>0</v>
          </cell>
        </row>
        <row r="135">
          <cell r="K135" t="str">
            <v>Dép. Auto</v>
          </cell>
          <cell r="L135">
            <v>0</v>
          </cell>
          <cell r="M135">
            <v>0</v>
          </cell>
        </row>
        <row r="136">
          <cell r="K136" t="str">
            <v>Dép. Maison</v>
          </cell>
          <cell r="L136">
            <v>0</v>
          </cell>
          <cell r="M136">
            <v>0</v>
          </cell>
        </row>
        <row r="137">
          <cell r="K137" t="str">
            <v>D</v>
          </cell>
          <cell r="L137">
            <v>0</v>
          </cell>
          <cell r="M137">
            <v>0</v>
          </cell>
        </row>
        <row r="138">
          <cell r="K138" t="str">
            <v>Dép. Auto</v>
          </cell>
          <cell r="L138">
            <v>0</v>
          </cell>
          <cell r="M138">
            <v>0</v>
          </cell>
        </row>
        <row r="139">
          <cell r="K139" t="str">
            <v>D</v>
          </cell>
          <cell r="L139">
            <v>0</v>
          </cell>
          <cell r="M139">
            <v>0</v>
          </cell>
        </row>
        <row r="140">
          <cell r="K140" t="str">
            <v>Dép. Cadeaux</v>
          </cell>
          <cell r="L140">
            <v>0</v>
          </cell>
          <cell r="M140">
            <v>0</v>
          </cell>
        </row>
        <row r="141">
          <cell r="K141" t="str">
            <v>Dép. Maison</v>
          </cell>
          <cell r="L141">
            <v>0</v>
          </cell>
          <cell r="M141">
            <v>0</v>
          </cell>
        </row>
        <row r="142">
          <cell r="K142" t="str">
            <v>D</v>
          </cell>
          <cell r="L142">
            <v>0</v>
          </cell>
          <cell r="M142">
            <v>0</v>
          </cell>
        </row>
        <row r="143">
          <cell r="K143" t="str">
            <v>Épicerie</v>
          </cell>
          <cell r="L143">
            <v>0</v>
          </cell>
          <cell r="M143">
            <v>0</v>
          </cell>
        </row>
        <row r="144">
          <cell r="K144" t="str">
            <v>Épicerie</v>
          </cell>
          <cell r="L144">
            <v>0</v>
          </cell>
          <cell r="M144">
            <v>0</v>
          </cell>
        </row>
        <row r="145">
          <cell r="K145" t="str">
            <v>Épicerie</v>
          </cell>
          <cell r="L145">
            <v>0</v>
          </cell>
          <cell r="M145">
            <v>0</v>
          </cell>
        </row>
        <row r="146">
          <cell r="K146" t="str">
            <v>Épicerie</v>
          </cell>
          <cell r="L146">
            <v>0</v>
          </cell>
          <cell r="M146">
            <v>0</v>
          </cell>
        </row>
        <row r="147">
          <cell r="K147" t="str">
            <v>Épicerie</v>
          </cell>
          <cell r="L147">
            <v>0</v>
          </cell>
          <cell r="M147">
            <v>0</v>
          </cell>
        </row>
        <row r="148">
          <cell r="K148" t="str">
            <v>Épicerie</v>
          </cell>
          <cell r="L148">
            <v>0</v>
          </cell>
          <cell r="M148">
            <v>0</v>
          </cell>
        </row>
        <row r="149">
          <cell r="K149" t="str">
            <v>Sorties Resto</v>
          </cell>
          <cell r="L149">
            <v>0</v>
          </cell>
          <cell r="M149">
            <v>0</v>
          </cell>
        </row>
        <row r="150">
          <cell r="K150" t="str">
            <v>Sorties Resto</v>
          </cell>
          <cell r="L150">
            <v>0</v>
          </cell>
          <cell r="M150">
            <v>0</v>
          </cell>
        </row>
        <row r="151">
          <cell r="K151" t="str">
            <v>Dép. Maison</v>
          </cell>
          <cell r="L151">
            <v>0</v>
          </cell>
          <cell r="M151">
            <v>0</v>
          </cell>
        </row>
        <row r="152">
          <cell r="K152" t="str">
            <v>Dép. Maison</v>
          </cell>
          <cell r="L152">
            <v>0</v>
          </cell>
          <cell r="M152">
            <v>0</v>
          </cell>
        </row>
        <row r="153">
          <cell r="K153" t="str">
            <v>Dép. Vacances</v>
          </cell>
          <cell r="L153">
            <v>0</v>
          </cell>
          <cell r="M153">
            <v>0</v>
          </cell>
        </row>
        <row r="154">
          <cell r="K154" t="str">
            <v>D</v>
          </cell>
          <cell r="L154">
            <v>0</v>
          </cell>
          <cell r="M154">
            <v>0</v>
          </cell>
        </row>
        <row r="155">
          <cell r="K155" t="str">
            <v>Ass-Vie</v>
          </cell>
          <cell r="L155">
            <v>0</v>
          </cell>
          <cell r="M155">
            <v>0</v>
          </cell>
        </row>
        <row r="156">
          <cell r="K156" t="str">
            <v>Entretien Maison</v>
          </cell>
          <cell r="L156">
            <v>0</v>
          </cell>
          <cell r="M156">
            <v>0</v>
          </cell>
        </row>
        <row r="157">
          <cell r="K157" t="str">
            <v>D</v>
          </cell>
          <cell r="L157">
            <v>0</v>
          </cell>
          <cell r="M157">
            <v>0</v>
          </cell>
        </row>
        <row r="158">
          <cell r="K158" t="str">
            <v>Ass-Vie</v>
          </cell>
          <cell r="L158">
            <v>0</v>
          </cell>
          <cell r="M158">
            <v>0</v>
          </cell>
        </row>
        <row r="159">
          <cell r="K159" t="str">
            <v>Accord D</v>
          </cell>
          <cell r="L159">
            <v>0</v>
          </cell>
          <cell r="M159">
            <v>0</v>
          </cell>
        </row>
        <row r="160">
          <cell r="K160" t="str">
            <v>Vir. Visa Ass-Auto</v>
          </cell>
          <cell r="L160">
            <v>0</v>
          </cell>
          <cell r="M160">
            <v>0</v>
          </cell>
        </row>
        <row r="161">
          <cell r="K161" t="str">
            <v>Vir. Visa Dép. Transport</v>
          </cell>
          <cell r="L161">
            <v>0</v>
          </cell>
          <cell r="M161">
            <v>0</v>
          </cell>
        </row>
        <row r="162">
          <cell r="K162" t="str">
            <v>Vir. Visa La Presse</v>
          </cell>
          <cell r="L162">
            <v>0</v>
          </cell>
          <cell r="M162">
            <v>0</v>
          </cell>
        </row>
        <row r="163">
          <cell r="K163" t="str">
            <v>Vir. Visa Vidéotron</v>
          </cell>
          <cell r="L163">
            <v>0</v>
          </cell>
          <cell r="M163">
            <v>0</v>
          </cell>
        </row>
        <row r="164">
          <cell r="K164" t="str">
            <v>Paiment VISA EOP</v>
          </cell>
          <cell r="L164">
            <v>0</v>
          </cell>
          <cell r="M164">
            <v>0</v>
          </cell>
        </row>
        <row r="165">
          <cell r="K165" t="str">
            <v>Vir. Visa Ass-Auto</v>
          </cell>
          <cell r="L165">
            <v>0</v>
          </cell>
          <cell r="M165">
            <v>0</v>
          </cell>
        </row>
        <row r="166">
          <cell r="K166" t="str">
            <v>Vir. Visa Vidéotron</v>
          </cell>
          <cell r="L166">
            <v>0</v>
          </cell>
          <cell r="M166">
            <v>0</v>
          </cell>
        </row>
        <row r="167">
          <cell r="K167" t="str">
            <v>Vir. Visa Vidéotron</v>
          </cell>
          <cell r="L167">
            <v>0</v>
          </cell>
          <cell r="M167">
            <v>0</v>
          </cell>
        </row>
        <row r="168">
          <cell r="K168" t="str">
            <v>Vir. Visa Dép. Transport</v>
          </cell>
          <cell r="L168">
            <v>0</v>
          </cell>
          <cell r="M168">
            <v>0</v>
          </cell>
        </row>
        <row r="169">
          <cell r="K169" t="str">
            <v>Vir. Visa Ass-Maison</v>
          </cell>
          <cell r="L169">
            <v>0</v>
          </cell>
          <cell r="M169">
            <v>0</v>
          </cell>
        </row>
        <row r="170">
          <cell r="K170" t="str">
            <v>Vir. Visa La Presse</v>
          </cell>
          <cell r="L170">
            <v>0</v>
          </cell>
          <cell r="M170">
            <v>0</v>
          </cell>
        </row>
        <row r="171">
          <cell r="K171" t="str">
            <v>Permis de conduire</v>
          </cell>
          <cell r="L171">
            <v>0</v>
          </cell>
          <cell r="M171">
            <v>0</v>
          </cell>
        </row>
        <row r="172">
          <cell r="K172" t="str">
            <v>Impöt Solange</v>
          </cell>
          <cell r="L172">
            <v>0</v>
          </cell>
          <cell r="M172">
            <v>0</v>
          </cell>
        </row>
        <row r="173">
          <cell r="K173" t="str">
            <v>Dép. Vêtements</v>
          </cell>
          <cell r="L173">
            <v>0</v>
          </cell>
          <cell r="M173">
            <v>0</v>
          </cell>
        </row>
        <row r="174">
          <cell r="K174" t="str">
            <v>Dép. Cadeaux</v>
          </cell>
          <cell r="L174">
            <v>0</v>
          </cell>
          <cell r="M174">
            <v>0</v>
          </cell>
        </row>
        <row r="175">
          <cell r="K175" t="str">
            <v>Dép. Maison</v>
          </cell>
          <cell r="L175">
            <v>0</v>
          </cell>
          <cell r="M175">
            <v>0</v>
          </cell>
        </row>
        <row r="176">
          <cell r="K176" t="str">
            <v>Dép. Vêtements</v>
          </cell>
          <cell r="L176">
            <v>0</v>
          </cell>
          <cell r="M176">
            <v>0</v>
          </cell>
        </row>
        <row r="177">
          <cell r="K177" t="str">
            <v>À visa</v>
          </cell>
          <cell r="L177">
            <v>0</v>
          </cell>
          <cell r="M177">
            <v>0</v>
          </cell>
        </row>
        <row r="178">
          <cell r="K178" t="str">
            <v>De ES1 Dentiste</v>
          </cell>
          <cell r="L178">
            <v>0</v>
          </cell>
          <cell r="M178">
            <v>0</v>
          </cell>
        </row>
        <row r="179">
          <cell r="K179" t="str">
            <v>Paiement VISA Bell M</v>
          </cell>
          <cell r="L179">
            <v>0</v>
          </cell>
          <cell r="M179">
            <v>0</v>
          </cell>
        </row>
        <row r="180">
          <cell r="K180" t="str">
            <v>Dép ES1</v>
          </cell>
          <cell r="L180">
            <v>0</v>
          </cell>
          <cell r="M180">
            <v>0</v>
          </cell>
        </row>
        <row r="181">
          <cell r="K181" t="str">
            <v>Paiement VISA ES3</v>
          </cell>
          <cell r="L181">
            <v>0</v>
          </cell>
          <cell r="M181">
            <v>0</v>
          </cell>
        </row>
        <row r="182">
          <cell r="K182" t="str">
            <v>De ES2 Tel cel</v>
          </cell>
          <cell r="L182">
            <v>0</v>
          </cell>
          <cell r="M182">
            <v>0</v>
          </cell>
        </row>
        <row r="183">
          <cell r="K183" t="str">
            <v>VISA du mois</v>
          </cell>
          <cell r="L183">
            <v>0</v>
          </cell>
          <cell r="M183">
            <v>0</v>
          </cell>
        </row>
        <row r="184">
          <cell r="K184" t="str">
            <v>Dép. Auto</v>
          </cell>
          <cell r="L184">
            <v>0</v>
          </cell>
          <cell r="M184">
            <v>0</v>
          </cell>
        </row>
        <row r="185">
          <cell r="K185" t="str">
            <v>Impôt Normand</v>
          </cell>
          <cell r="L185">
            <v>0</v>
          </cell>
          <cell r="M185">
            <v>0</v>
          </cell>
        </row>
        <row r="186">
          <cell r="K186" t="str">
            <v>Dép. Maison</v>
          </cell>
          <cell r="L186">
            <v>0</v>
          </cell>
          <cell r="M186">
            <v>0</v>
          </cell>
        </row>
        <row r="187">
          <cell r="K187" t="str">
            <v>Dép. Maison</v>
          </cell>
          <cell r="L187">
            <v>0</v>
          </cell>
          <cell r="M187">
            <v>0</v>
          </cell>
        </row>
        <row r="188">
          <cell r="K188" t="str">
            <v>Sorties Resto</v>
          </cell>
          <cell r="L188">
            <v>0</v>
          </cell>
          <cell r="M188">
            <v>0</v>
          </cell>
        </row>
        <row r="189">
          <cell r="K189" t="str">
            <v>Dép. Voyages</v>
          </cell>
          <cell r="L189">
            <v>0</v>
          </cell>
          <cell r="M189">
            <v>0</v>
          </cell>
        </row>
        <row r="190">
          <cell r="K190" t="str">
            <v>Don de Charité</v>
          </cell>
          <cell r="L190">
            <v>0</v>
          </cell>
          <cell r="M190">
            <v>0</v>
          </cell>
        </row>
        <row r="191">
          <cell r="K191" t="str">
            <v>Remb. Marge/Crédit</v>
          </cell>
          <cell r="L191">
            <v>0</v>
          </cell>
          <cell r="M191">
            <v>0</v>
          </cell>
        </row>
        <row r="192">
          <cell r="K192" t="str">
            <v>Dép. Maison</v>
          </cell>
          <cell r="L192">
            <v>0</v>
          </cell>
          <cell r="M192">
            <v>0</v>
          </cell>
        </row>
        <row r="193">
          <cell r="K193" t="str">
            <v>Sorties Resto</v>
          </cell>
          <cell r="L193">
            <v>0</v>
          </cell>
          <cell r="M193">
            <v>0</v>
          </cell>
        </row>
        <row r="194">
          <cell r="K194" t="str">
            <v>Sorties Resto</v>
          </cell>
          <cell r="L194">
            <v>0</v>
          </cell>
          <cell r="M194">
            <v>0</v>
          </cell>
        </row>
        <row r="195">
          <cell r="K195" t="str">
            <v>Sorties Resto</v>
          </cell>
          <cell r="L195">
            <v>0</v>
          </cell>
          <cell r="M195">
            <v>0</v>
          </cell>
        </row>
        <row r="196">
          <cell r="K196" t="str">
            <v>Sorties Resto</v>
          </cell>
          <cell r="L196">
            <v>0</v>
          </cell>
          <cell r="M196">
            <v>0</v>
          </cell>
        </row>
        <row r="197">
          <cell r="K197" t="str">
            <v>Sorties Resto</v>
          </cell>
          <cell r="L197">
            <v>0</v>
          </cell>
          <cell r="M197">
            <v>0</v>
          </cell>
        </row>
        <row r="198">
          <cell r="K198" t="str">
            <v>Sorties Resto</v>
          </cell>
          <cell r="L198">
            <v>0</v>
          </cell>
          <cell r="M198">
            <v>0</v>
          </cell>
        </row>
        <row r="199">
          <cell r="K199" t="str">
            <v>Frais condo Floride</v>
          </cell>
          <cell r="L199">
            <v>0</v>
          </cell>
          <cell r="M199">
            <v>0</v>
          </cell>
        </row>
        <row r="200">
          <cell r="K200" t="str">
            <v>Argent poche Norm</v>
          </cell>
          <cell r="L200">
            <v>0</v>
          </cell>
          <cell r="M200">
            <v>0</v>
          </cell>
        </row>
        <row r="201">
          <cell r="K201" t="str">
            <v>Argent poche Sol</v>
          </cell>
          <cell r="L201">
            <v>0</v>
          </cell>
          <cell r="M201">
            <v>0</v>
          </cell>
        </row>
        <row r="202">
          <cell r="K202" t="str">
            <v>Env + ADP.Sol</v>
          </cell>
          <cell r="L202">
            <v>0</v>
          </cell>
          <cell r="M202">
            <v>0</v>
          </cell>
        </row>
        <row r="203">
          <cell r="K203" t="str">
            <v>Enveloppes</v>
          </cell>
          <cell r="L203">
            <v>0</v>
          </cell>
          <cell r="M203">
            <v>0</v>
          </cell>
        </row>
        <row r="204">
          <cell r="K204" t="str">
            <v>Projets</v>
          </cell>
          <cell r="L204">
            <v>0</v>
          </cell>
          <cell r="M204">
            <v>0</v>
          </cell>
        </row>
        <row r="205">
          <cell r="K205" t="str">
            <v>Achat meuble</v>
          </cell>
          <cell r="L205">
            <v>0</v>
          </cell>
          <cell r="M205">
            <v>0</v>
          </cell>
        </row>
        <row r="206">
          <cell r="K206" t="str">
            <v>Dép. Maison</v>
          </cell>
          <cell r="L206">
            <v>0</v>
          </cell>
          <cell r="M206">
            <v>0</v>
          </cell>
        </row>
        <row r="207">
          <cell r="K207" t="str">
            <v>Sorties Resto</v>
          </cell>
          <cell r="L207">
            <v>0</v>
          </cell>
          <cell r="M207">
            <v>0</v>
          </cell>
        </row>
        <row r="208">
          <cell r="K208" t="str">
            <v>Sorties Resto</v>
          </cell>
          <cell r="L208">
            <v>0</v>
          </cell>
          <cell r="M208">
            <v>0</v>
          </cell>
        </row>
        <row r="209">
          <cell r="K209" t="str">
            <v>Épicerie</v>
          </cell>
          <cell r="L209">
            <v>0</v>
          </cell>
          <cell r="M209">
            <v>0</v>
          </cell>
        </row>
        <row r="210">
          <cell r="K210" t="str">
            <v>Dép. Voyages</v>
          </cell>
          <cell r="L210">
            <v>0</v>
          </cell>
          <cell r="M210">
            <v>0</v>
          </cell>
        </row>
        <row r="211">
          <cell r="K211" t="str">
            <v>Vins SAQ</v>
          </cell>
          <cell r="L211">
            <v>0</v>
          </cell>
          <cell r="M211">
            <v>66.25</v>
          </cell>
        </row>
        <row r="212">
          <cell r="K212" t="str">
            <v>Sorties Resto</v>
          </cell>
          <cell r="L212">
            <v>0</v>
          </cell>
          <cell r="M212">
            <v>0</v>
          </cell>
        </row>
        <row r="213">
          <cell r="K213" t="str">
            <v>Sorties Resto</v>
          </cell>
          <cell r="L213">
            <v>0</v>
          </cell>
          <cell r="M213">
            <v>0</v>
          </cell>
        </row>
        <row r="214">
          <cell r="K214" t="str">
            <v>Dép. Vêtements</v>
          </cell>
          <cell r="L214">
            <v>0</v>
          </cell>
          <cell r="M214">
            <v>0</v>
          </cell>
        </row>
        <row r="215">
          <cell r="K215" t="str">
            <v>Dép. Auto</v>
          </cell>
          <cell r="L215">
            <v>0</v>
          </cell>
          <cell r="M215">
            <v>0</v>
          </cell>
        </row>
        <row r="216">
          <cell r="K216" t="str">
            <v>Dép. Cadeaux</v>
          </cell>
          <cell r="L216">
            <v>0</v>
          </cell>
          <cell r="M216">
            <v>0</v>
          </cell>
        </row>
        <row r="217">
          <cell r="K217" t="str">
            <v>Dép. Maison</v>
          </cell>
          <cell r="L217">
            <v>0</v>
          </cell>
          <cell r="M217">
            <v>0</v>
          </cell>
        </row>
        <row r="218">
          <cell r="K218" t="str">
            <v>Dép. Vêtements</v>
          </cell>
          <cell r="L218">
            <v>0</v>
          </cell>
          <cell r="M218">
            <v>0</v>
          </cell>
        </row>
        <row r="219">
          <cell r="K219" t="str">
            <v>Dép. Auto</v>
          </cell>
          <cell r="L219">
            <v>0</v>
          </cell>
          <cell r="M219">
            <v>0</v>
          </cell>
        </row>
        <row r="220">
          <cell r="K220" t="str">
            <v>Dép. Cadeaux</v>
          </cell>
          <cell r="L220">
            <v>0</v>
          </cell>
          <cell r="M220">
            <v>0</v>
          </cell>
        </row>
        <row r="221">
          <cell r="K221" t="str">
            <v>Dép. Maison</v>
          </cell>
          <cell r="L221">
            <v>0</v>
          </cell>
          <cell r="M221">
            <v>0</v>
          </cell>
        </row>
        <row r="222">
          <cell r="K222" t="str">
            <v>Dép. Vêtements</v>
          </cell>
          <cell r="L222">
            <v>0</v>
          </cell>
          <cell r="M222">
            <v>0</v>
          </cell>
        </row>
        <row r="223">
          <cell r="K223" t="str">
            <v>Dép. Transport</v>
          </cell>
          <cell r="L223">
            <v>0</v>
          </cell>
          <cell r="M223">
            <v>0</v>
          </cell>
        </row>
        <row r="224">
          <cell r="K224" t="str">
            <v>Dép. Maison</v>
          </cell>
          <cell r="L224">
            <v>0</v>
          </cell>
          <cell r="M224">
            <v>0</v>
          </cell>
        </row>
        <row r="225">
          <cell r="K225" t="str">
            <v>Dép. Cadeaux</v>
          </cell>
          <cell r="L225">
            <v>0</v>
          </cell>
          <cell r="M225">
            <v>0</v>
          </cell>
        </row>
        <row r="226">
          <cell r="K226" t="str">
            <v>Dép. Transport</v>
          </cell>
          <cell r="L226">
            <v>0</v>
          </cell>
          <cell r="M226">
            <v>0</v>
          </cell>
        </row>
        <row r="227">
          <cell r="K227" t="str">
            <v>Dép. Solange</v>
          </cell>
          <cell r="L227">
            <v>0</v>
          </cell>
          <cell r="M227">
            <v>0</v>
          </cell>
        </row>
        <row r="228">
          <cell r="K228" t="str">
            <v>Épicerie</v>
          </cell>
          <cell r="L228">
            <v>0</v>
          </cell>
          <cell r="M228">
            <v>0</v>
          </cell>
        </row>
        <row r="229">
          <cell r="K229" t="str">
            <v>Épicerie</v>
          </cell>
          <cell r="L229">
            <v>0</v>
          </cell>
          <cell r="M229">
            <v>0</v>
          </cell>
        </row>
        <row r="230">
          <cell r="K230" t="str">
            <v>Dép. Vêtements</v>
          </cell>
          <cell r="L230">
            <v>0</v>
          </cell>
          <cell r="M230">
            <v>0</v>
          </cell>
        </row>
        <row r="231">
          <cell r="K231" t="str">
            <v>Dép. Vacances</v>
          </cell>
          <cell r="L231">
            <v>0</v>
          </cell>
          <cell r="M231">
            <v>0</v>
          </cell>
        </row>
        <row r="232">
          <cell r="K232" t="str">
            <v>Sorties Loisirs</v>
          </cell>
          <cell r="L232">
            <v>0</v>
          </cell>
          <cell r="M232">
            <v>0</v>
          </cell>
        </row>
        <row r="233">
          <cell r="K233" t="str">
            <v>Investissement</v>
          </cell>
          <cell r="L233">
            <v>0</v>
          </cell>
          <cell r="M233">
            <v>0</v>
          </cell>
        </row>
        <row r="234">
          <cell r="K234" t="str">
            <v>Sorties Resto</v>
          </cell>
          <cell r="L234">
            <v>0</v>
          </cell>
          <cell r="M234">
            <v>0</v>
          </cell>
        </row>
        <row r="235">
          <cell r="K235" t="str">
            <v>Dép. Transport</v>
          </cell>
          <cell r="L235">
            <v>0</v>
          </cell>
          <cell r="M235">
            <v>0</v>
          </cell>
        </row>
        <row r="236">
          <cell r="K236" t="str">
            <v>Sorties Loisirs</v>
          </cell>
          <cell r="L236">
            <v>0</v>
          </cell>
          <cell r="M236">
            <v>0</v>
          </cell>
        </row>
        <row r="237">
          <cell r="K237" t="str">
            <v>Dép. Voyages</v>
          </cell>
          <cell r="L237">
            <v>0</v>
          </cell>
          <cell r="M237">
            <v>0</v>
          </cell>
        </row>
        <row r="238">
          <cell r="K238" t="str">
            <v>Vidéotron</v>
          </cell>
          <cell r="L238">
            <v>0</v>
          </cell>
          <cell r="M238">
            <v>0</v>
          </cell>
        </row>
        <row r="239">
          <cell r="K239" t="str">
            <v>Taxes municipales</v>
          </cell>
          <cell r="L239">
            <v>0</v>
          </cell>
          <cell r="M239">
            <v>0</v>
          </cell>
        </row>
        <row r="240">
          <cell r="K240" t="str">
            <v>VIR à ES3</v>
          </cell>
          <cell r="L240">
            <v>0</v>
          </cell>
          <cell r="M240">
            <v>0</v>
          </cell>
        </row>
        <row r="241">
          <cell r="K241" t="str">
            <v>VIR à Sol</v>
          </cell>
          <cell r="L241">
            <v>0</v>
          </cell>
          <cell r="M241">
            <v>0</v>
          </cell>
        </row>
        <row r="242">
          <cell r="K242" t="str">
            <v>VIR à ES1</v>
          </cell>
          <cell r="L242">
            <v>0</v>
          </cell>
          <cell r="M242">
            <v>0</v>
          </cell>
        </row>
        <row r="243">
          <cell r="K243" t="str">
            <v>VIR à ES2</v>
          </cell>
          <cell r="L243">
            <v>0</v>
          </cell>
          <cell r="M243">
            <v>0</v>
          </cell>
        </row>
        <row r="244">
          <cell r="K244" t="str">
            <v>Argent poche Norm</v>
          </cell>
          <cell r="L244">
            <v>0</v>
          </cell>
          <cell r="M244">
            <v>0</v>
          </cell>
        </row>
        <row r="245">
          <cell r="K245" t="str">
            <v>Argent poche Sol</v>
          </cell>
          <cell r="L245">
            <v>0</v>
          </cell>
          <cell r="M245">
            <v>0</v>
          </cell>
        </row>
        <row r="246">
          <cell r="K246" t="str">
            <v>VIR à ES8 Normand</v>
          </cell>
          <cell r="L246">
            <v>0</v>
          </cell>
          <cell r="M246">
            <v>0</v>
          </cell>
        </row>
        <row r="247">
          <cell r="K247" t="str">
            <v>VIR à EOP</v>
          </cell>
          <cell r="L247">
            <v>0</v>
          </cell>
          <cell r="M247">
            <v>0</v>
          </cell>
        </row>
        <row r="248">
          <cell r="K248" t="str">
            <v>VIR à ES3 Budget</v>
          </cell>
          <cell r="L248">
            <v>0</v>
          </cell>
          <cell r="M248">
            <v>0</v>
          </cell>
        </row>
        <row r="249">
          <cell r="K249" t="str">
            <v>VIR à ES1</v>
          </cell>
          <cell r="L249">
            <v>0</v>
          </cell>
          <cell r="M249">
            <v>0</v>
          </cell>
        </row>
        <row r="250">
          <cell r="K250" t="str">
            <v>VIR à ES4</v>
          </cell>
          <cell r="L250">
            <v>0</v>
          </cell>
          <cell r="M250">
            <v>0</v>
          </cell>
        </row>
        <row r="251">
          <cell r="K251" t="str">
            <v>VIR à ES5</v>
          </cell>
          <cell r="L251">
            <v>0</v>
          </cell>
          <cell r="M251">
            <v>0</v>
          </cell>
        </row>
        <row r="252">
          <cell r="K252" t="str">
            <v>VIR à EOP</v>
          </cell>
          <cell r="L252">
            <v>0</v>
          </cell>
          <cell r="M252">
            <v>0</v>
          </cell>
        </row>
        <row r="253">
          <cell r="K253" t="str">
            <v>VIR à ES1</v>
          </cell>
          <cell r="L253">
            <v>0</v>
          </cell>
          <cell r="M253">
            <v>0</v>
          </cell>
        </row>
        <row r="254">
          <cell r="K254" t="str">
            <v>VIR à ES3</v>
          </cell>
          <cell r="L254">
            <v>0</v>
          </cell>
          <cell r="M254">
            <v>0</v>
          </cell>
        </row>
        <row r="255">
          <cell r="K255" t="str">
            <v>VIR à ES4</v>
          </cell>
          <cell r="L255">
            <v>0</v>
          </cell>
          <cell r="M255">
            <v>0</v>
          </cell>
        </row>
        <row r="256">
          <cell r="K256" t="str">
            <v>VIR À ES4 Rés Hyp.</v>
          </cell>
          <cell r="L256">
            <v>0</v>
          </cell>
          <cell r="M256">
            <v>0</v>
          </cell>
        </row>
        <row r="257">
          <cell r="K257" t="str">
            <v>VIR à ES5</v>
          </cell>
          <cell r="L257">
            <v>0</v>
          </cell>
          <cell r="M257">
            <v>0</v>
          </cell>
        </row>
        <row r="258">
          <cell r="K258" t="str">
            <v>VIR à ES5 Réserve</v>
          </cell>
          <cell r="L258">
            <v>0</v>
          </cell>
          <cell r="M258">
            <v>0</v>
          </cell>
        </row>
        <row r="259">
          <cell r="K259" t="str">
            <v>Frais Hypothécaires</v>
          </cell>
          <cell r="L259">
            <v>0</v>
          </cell>
          <cell r="M259">
            <v>0</v>
          </cell>
        </row>
        <row r="260">
          <cell r="K260" t="str">
            <v>Frais Hypothécaires</v>
          </cell>
          <cell r="L260">
            <v>0</v>
          </cell>
          <cell r="M260">
            <v>0</v>
          </cell>
        </row>
        <row r="261">
          <cell r="K261" t="str">
            <v>Remb. Marge/Crédit</v>
          </cell>
          <cell r="L261">
            <v>0</v>
          </cell>
          <cell r="M261">
            <v>0</v>
          </cell>
        </row>
        <row r="262">
          <cell r="K262" t="str">
            <v>Remb. Marge/Crédit</v>
          </cell>
          <cell r="L262">
            <v>0</v>
          </cell>
          <cell r="M262">
            <v>0</v>
          </cell>
        </row>
        <row r="263">
          <cell r="K263" t="str">
            <v>Dép. Cadeaux</v>
          </cell>
          <cell r="L263">
            <v>0</v>
          </cell>
          <cell r="M263">
            <v>0</v>
          </cell>
        </row>
        <row r="264">
          <cell r="K264" t="str">
            <v>Dép. Cadeaux</v>
          </cell>
          <cell r="L264">
            <v>0</v>
          </cell>
          <cell r="M264">
            <v>0</v>
          </cell>
        </row>
        <row r="265">
          <cell r="K265" t="str">
            <v>Dép. Cadeaux</v>
          </cell>
          <cell r="L265">
            <v>0</v>
          </cell>
          <cell r="M265">
            <v>0</v>
          </cell>
        </row>
        <row r="266">
          <cell r="K266" t="str">
            <v>Dép. Maison</v>
          </cell>
          <cell r="L266">
            <v>0</v>
          </cell>
          <cell r="M266">
            <v>0</v>
          </cell>
        </row>
        <row r="267">
          <cell r="K267" t="str">
            <v>Dép. Vêtements</v>
          </cell>
          <cell r="L267">
            <v>0</v>
          </cell>
          <cell r="M267">
            <v>0</v>
          </cell>
        </row>
        <row r="268">
          <cell r="K268" t="str">
            <v>Dép. Solange</v>
          </cell>
          <cell r="L268">
            <v>0</v>
          </cell>
          <cell r="M268">
            <v>0</v>
          </cell>
        </row>
        <row r="269">
          <cell r="K269" t="str">
            <v>Dép. Cadeaux</v>
          </cell>
          <cell r="L269">
            <v>0</v>
          </cell>
          <cell r="M269">
            <v>0</v>
          </cell>
        </row>
        <row r="270">
          <cell r="K270" t="str">
            <v>Dép. Maison</v>
          </cell>
          <cell r="L270">
            <v>0</v>
          </cell>
          <cell r="M270">
            <v>0</v>
          </cell>
        </row>
        <row r="271">
          <cell r="K271" t="str">
            <v>Dép. Vêtements</v>
          </cell>
          <cell r="L271">
            <v>0</v>
          </cell>
          <cell r="M271">
            <v>0</v>
          </cell>
        </row>
        <row r="272">
          <cell r="K272" t="str">
            <v>Dép. santé</v>
          </cell>
          <cell r="L272">
            <v>0</v>
          </cell>
          <cell r="M272">
            <v>0</v>
          </cell>
        </row>
        <row r="273">
          <cell r="K273" t="str">
            <v>Remb. Marge/Crédit</v>
          </cell>
          <cell r="L273">
            <v>0</v>
          </cell>
          <cell r="M273">
            <v>0</v>
          </cell>
        </row>
        <row r="274">
          <cell r="K274" t="str">
            <v>Dép. Transport/Commun</v>
          </cell>
          <cell r="L274">
            <v>0</v>
          </cell>
          <cell r="M274">
            <v>0</v>
          </cell>
        </row>
        <row r="275">
          <cell r="K275" t="str">
            <v>Dép. Abonnements</v>
          </cell>
          <cell r="L275">
            <v>0</v>
          </cell>
          <cell r="M275">
            <v>0</v>
          </cell>
        </row>
        <row r="276">
          <cell r="K276" t="str">
            <v>Sorties Resto</v>
          </cell>
          <cell r="L276">
            <v>0</v>
          </cell>
          <cell r="M276">
            <v>0</v>
          </cell>
        </row>
        <row r="277">
          <cell r="K277" t="str">
            <v>Dép. Ordi et autres</v>
          </cell>
          <cell r="L277">
            <v>0</v>
          </cell>
          <cell r="M277">
            <v>0</v>
          </cell>
        </row>
        <row r="278">
          <cell r="K278" t="str">
            <v>Don de Charité</v>
          </cell>
          <cell r="L278">
            <v>0</v>
          </cell>
          <cell r="M278">
            <v>0</v>
          </cell>
        </row>
        <row r="279">
          <cell r="K279" t="str">
            <v>Épicerie</v>
          </cell>
          <cell r="L279">
            <v>0</v>
          </cell>
          <cell r="M279">
            <v>0</v>
          </cell>
        </row>
        <row r="280">
          <cell r="K280" t="str">
            <v>Sorties Resto</v>
          </cell>
          <cell r="L280">
            <v>0</v>
          </cell>
          <cell r="M280">
            <v>0</v>
          </cell>
        </row>
        <row r="281">
          <cell r="K281" t="str">
            <v>Sorties Resto</v>
          </cell>
          <cell r="L281">
            <v>0</v>
          </cell>
          <cell r="M281">
            <v>0</v>
          </cell>
        </row>
        <row r="282">
          <cell r="K282" t="str">
            <v>Sorties Resto</v>
          </cell>
          <cell r="L282">
            <v>0</v>
          </cell>
          <cell r="M282">
            <v>0</v>
          </cell>
        </row>
        <row r="283">
          <cell r="K283" t="str">
            <v>Frais condo Floride</v>
          </cell>
          <cell r="L283">
            <v>0</v>
          </cell>
          <cell r="M283">
            <v>0</v>
          </cell>
        </row>
        <row r="284">
          <cell r="K284" t="str">
            <v>Sorties Resto</v>
          </cell>
          <cell r="L284">
            <v>0</v>
          </cell>
          <cell r="M284">
            <v>0</v>
          </cell>
        </row>
        <row r="285">
          <cell r="K285" t="str">
            <v>Dép. Vêtements</v>
          </cell>
          <cell r="L285">
            <v>0</v>
          </cell>
          <cell r="M285">
            <v>0</v>
          </cell>
        </row>
        <row r="286">
          <cell r="K286" t="str">
            <v>Vidéotron</v>
          </cell>
          <cell r="L286">
            <v>0</v>
          </cell>
          <cell r="M286">
            <v>0</v>
          </cell>
        </row>
        <row r="287">
          <cell r="K287" t="str">
            <v>Dép. Voyages</v>
          </cell>
          <cell r="L287">
            <v>0</v>
          </cell>
          <cell r="M287">
            <v>0</v>
          </cell>
        </row>
        <row r="288">
          <cell r="K288" t="str">
            <v>Dép. Voyages</v>
          </cell>
          <cell r="L288">
            <v>0</v>
          </cell>
          <cell r="M288">
            <v>0</v>
          </cell>
        </row>
        <row r="289">
          <cell r="K289" t="str">
            <v>Dép. Solange</v>
          </cell>
          <cell r="L289">
            <v>0</v>
          </cell>
          <cell r="M289">
            <v>0</v>
          </cell>
        </row>
        <row r="290">
          <cell r="K290" t="str">
            <v>Dép. Auto</v>
          </cell>
          <cell r="L290">
            <v>0</v>
          </cell>
          <cell r="M290">
            <v>0</v>
          </cell>
        </row>
        <row r="291">
          <cell r="K291" t="str">
            <v>Sorties Resto</v>
          </cell>
          <cell r="L291">
            <v>0</v>
          </cell>
          <cell r="M291">
            <v>15.61</v>
          </cell>
        </row>
        <row r="292">
          <cell r="K292" t="str">
            <v>Épicerie</v>
          </cell>
          <cell r="L292">
            <v>0</v>
          </cell>
          <cell r="M292">
            <v>0</v>
          </cell>
        </row>
        <row r="293">
          <cell r="K293" t="str">
            <v>Dép. Voyages</v>
          </cell>
          <cell r="L293">
            <v>0</v>
          </cell>
          <cell r="M293">
            <v>0</v>
          </cell>
        </row>
        <row r="294">
          <cell r="K294" t="str">
            <v>Dépôt du mois ES1</v>
          </cell>
          <cell r="L294">
            <v>0</v>
          </cell>
          <cell r="M294">
            <v>0</v>
          </cell>
        </row>
        <row r="295">
          <cell r="K295" t="str">
            <v>Dépôt du mois ES4</v>
          </cell>
          <cell r="L295">
            <v>0</v>
          </cell>
          <cell r="M295">
            <v>0</v>
          </cell>
        </row>
        <row r="296">
          <cell r="K296" t="str">
            <v>Dép  de ES1</v>
          </cell>
          <cell r="L296">
            <v>0</v>
          </cell>
          <cell r="M296">
            <v>0</v>
          </cell>
        </row>
        <row r="297">
          <cell r="K297" t="str">
            <v>Dép  de ES3</v>
          </cell>
          <cell r="L297">
            <v>0</v>
          </cell>
          <cell r="M297">
            <v>0</v>
          </cell>
        </row>
        <row r="298">
          <cell r="K298" t="str">
            <v>Dép  de Norm</v>
          </cell>
          <cell r="L298">
            <v>0</v>
          </cell>
          <cell r="M298">
            <v>0</v>
          </cell>
        </row>
        <row r="299">
          <cell r="K299" t="str">
            <v>Dép. Voyages</v>
          </cell>
          <cell r="L299">
            <v>0</v>
          </cell>
          <cell r="M299">
            <v>0</v>
          </cell>
        </row>
        <row r="300">
          <cell r="K300" t="str">
            <v>Dép. Transport</v>
          </cell>
          <cell r="L300">
            <v>0</v>
          </cell>
          <cell r="M300">
            <v>0</v>
          </cell>
        </row>
        <row r="301">
          <cell r="K301" t="str">
            <v>Soins des yeux</v>
          </cell>
          <cell r="L301">
            <v>0</v>
          </cell>
          <cell r="M301">
            <v>0</v>
          </cell>
        </row>
        <row r="302">
          <cell r="K302" t="str">
            <v>Soins des yeux</v>
          </cell>
          <cell r="L302">
            <v>0</v>
          </cell>
          <cell r="M302">
            <v>545</v>
          </cell>
        </row>
        <row r="303">
          <cell r="K303" t="str">
            <v>Dép. Transport/Commun</v>
          </cell>
          <cell r="L303">
            <v>0</v>
          </cell>
          <cell r="M303">
            <v>0</v>
          </cell>
        </row>
        <row r="304">
          <cell r="K304" t="str">
            <v>Sorties Resto</v>
          </cell>
          <cell r="L304">
            <v>0</v>
          </cell>
          <cell r="M304">
            <v>0</v>
          </cell>
        </row>
        <row r="305">
          <cell r="K305" t="str">
            <v>Dép. Voyages</v>
          </cell>
          <cell r="L305">
            <v>0</v>
          </cell>
          <cell r="M305">
            <v>0</v>
          </cell>
        </row>
        <row r="306">
          <cell r="K306" t="str">
            <v>Dép. Maison</v>
          </cell>
          <cell r="L306">
            <v>0</v>
          </cell>
          <cell r="M306">
            <v>0</v>
          </cell>
        </row>
        <row r="307">
          <cell r="K307" t="str">
            <v>Sorties Resto</v>
          </cell>
          <cell r="L307">
            <v>0</v>
          </cell>
          <cell r="M307">
            <v>0</v>
          </cell>
        </row>
        <row r="308">
          <cell r="K308" t="str">
            <v>Dép. Transport/Commun</v>
          </cell>
          <cell r="L308">
            <v>0</v>
          </cell>
          <cell r="M308">
            <v>0</v>
          </cell>
        </row>
        <row r="309">
          <cell r="K309" t="str">
            <v>Épicerie</v>
          </cell>
          <cell r="L309">
            <v>0</v>
          </cell>
          <cell r="M309">
            <v>0</v>
          </cell>
        </row>
        <row r="310">
          <cell r="K310" t="str">
            <v>Dép. Ordi et autres</v>
          </cell>
          <cell r="L310">
            <v>0</v>
          </cell>
          <cell r="M310">
            <v>0</v>
          </cell>
        </row>
        <row r="311">
          <cell r="K311" t="str">
            <v>Sorties Loisirs</v>
          </cell>
          <cell r="L311">
            <v>0</v>
          </cell>
          <cell r="M311">
            <v>0</v>
          </cell>
        </row>
        <row r="312">
          <cell r="K312" t="str">
            <v>Sorties Resto</v>
          </cell>
          <cell r="L312">
            <v>0</v>
          </cell>
          <cell r="M312">
            <v>0</v>
          </cell>
        </row>
        <row r="313">
          <cell r="K313" t="str">
            <v>Dép. Maison</v>
          </cell>
          <cell r="L313">
            <v>0</v>
          </cell>
          <cell r="M313">
            <v>0</v>
          </cell>
        </row>
        <row r="314">
          <cell r="K314" t="str">
            <v>Épicerie</v>
          </cell>
          <cell r="L314">
            <v>0</v>
          </cell>
          <cell r="M314">
            <v>0</v>
          </cell>
        </row>
        <row r="315">
          <cell r="K315" t="str">
            <v>Sorties Resto</v>
          </cell>
          <cell r="L315">
            <v>0</v>
          </cell>
          <cell r="M315">
            <v>0</v>
          </cell>
        </row>
        <row r="316">
          <cell r="K316" t="str">
            <v>Sorties Resto</v>
          </cell>
          <cell r="L316">
            <v>0</v>
          </cell>
          <cell r="M316">
            <v>0</v>
          </cell>
        </row>
        <row r="317">
          <cell r="K317" t="str">
            <v>Dép. Cadeaux</v>
          </cell>
          <cell r="L317">
            <v>0</v>
          </cell>
          <cell r="M317">
            <v>0</v>
          </cell>
        </row>
        <row r="318">
          <cell r="K318" t="str">
            <v>Dép. Pharmacie</v>
          </cell>
          <cell r="L318">
            <v>0</v>
          </cell>
          <cell r="M318">
            <v>0</v>
          </cell>
        </row>
        <row r="319">
          <cell r="K319" t="str">
            <v>Dép. Maison</v>
          </cell>
          <cell r="L319">
            <v>0</v>
          </cell>
          <cell r="M319">
            <v>0</v>
          </cell>
        </row>
        <row r="320">
          <cell r="K320" t="str">
            <v>Dép. Solange</v>
          </cell>
          <cell r="L320">
            <v>0</v>
          </cell>
          <cell r="M320">
            <v>0</v>
          </cell>
        </row>
        <row r="321">
          <cell r="K321" t="str">
            <v>Dép. Vêtements</v>
          </cell>
          <cell r="L321">
            <v>0</v>
          </cell>
          <cell r="M321">
            <v>0</v>
          </cell>
        </row>
        <row r="322">
          <cell r="K322">
            <v>0</v>
          </cell>
          <cell r="L322">
            <v>0</v>
          </cell>
          <cell r="M322">
            <v>0</v>
          </cell>
        </row>
        <row r="323">
          <cell r="K323">
            <v>0</v>
          </cell>
          <cell r="L323">
            <v>0</v>
          </cell>
          <cell r="M323">
            <v>0</v>
          </cell>
        </row>
        <row r="324">
          <cell r="K324">
            <v>0</v>
          </cell>
          <cell r="L324">
            <v>0</v>
          </cell>
          <cell r="M324">
            <v>0</v>
          </cell>
        </row>
        <row r="325">
          <cell r="K325">
            <v>0</v>
          </cell>
          <cell r="L325">
            <v>0</v>
          </cell>
          <cell r="M325">
            <v>0</v>
          </cell>
        </row>
        <row r="326">
          <cell r="K326">
            <v>0</v>
          </cell>
          <cell r="L326">
            <v>0</v>
          </cell>
          <cell r="M326">
            <v>0</v>
          </cell>
        </row>
        <row r="327">
          <cell r="K327">
            <v>0</v>
          </cell>
          <cell r="L327">
            <v>0</v>
          </cell>
          <cell r="M327">
            <v>0</v>
          </cell>
        </row>
        <row r="328">
          <cell r="K328">
            <v>0</v>
          </cell>
          <cell r="L328">
            <v>0</v>
          </cell>
          <cell r="M328">
            <v>0</v>
          </cell>
        </row>
        <row r="329">
          <cell r="K329">
            <v>0</v>
          </cell>
          <cell r="L329">
            <v>0</v>
          </cell>
          <cell r="M329">
            <v>0</v>
          </cell>
        </row>
        <row r="330">
          <cell r="K330">
            <v>0</v>
          </cell>
          <cell r="L330">
            <v>0</v>
          </cell>
          <cell r="M330">
            <v>0</v>
          </cell>
        </row>
        <row r="331">
          <cell r="K331">
            <v>0</v>
          </cell>
          <cell r="L331">
            <v>0</v>
          </cell>
          <cell r="M331">
            <v>0</v>
          </cell>
        </row>
        <row r="332">
          <cell r="K332">
            <v>0</v>
          </cell>
          <cell r="L332">
            <v>0</v>
          </cell>
          <cell r="M332">
            <v>0</v>
          </cell>
        </row>
        <row r="333">
          <cell r="K333">
            <v>0</v>
          </cell>
          <cell r="L333">
            <v>0</v>
          </cell>
          <cell r="M333">
            <v>0</v>
          </cell>
        </row>
        <row r="334">
          <cell r="K334">
            <v>0</v>
          </cell>
          <cell r="L334">
            <v>0</v>
          </cell>
          <cell r="M334">
            <v>0</v>
          </cell>
        </row>
        <row r="335">
          <cell r="K335">
            <v>0</v>
          </cell>
          <cell r="L335">
            <v>0</v>
          </cell>
          <cell r="M335">
            <v>0</v>
          </cell>
        </row>
        <row r="336">
          <cell r="K336">
            <v>0</v>
          </cell>
          <cell r="L336">
            <v>0</v>
          </cell>
          <cell r="M336">
            <v>0</v>
          </cell>
        </row>
        <row r="337">
          <cell r="K337">
            <v>0</v>
          </cell>
          <cell r="L337">
            <v>0</v>
          </cell>
          <cell r="M337">
            <v>0</v>
          </cell>
        </row>
        <row r="338">
          <cell r="K338">
            <v>0</v>
          </cell>
          <cell r="L338">
            <v>0</v>
          </cell>
          <cell r="M338">
            <v>0</v>
          </cell>
        </row>
        <row r="339">
          <cell r="K339">
            <v>0</v>
          </cell>
          <cell r="L339">
            <v>0</v>
          </cell>
          <cell r="M339">
            <v>0</v>
          </cell>
        </row>
        <row r="340">
          <cell r="K340">
            <v>0</v>
          </cell>
          <cell r="L340">
            <v>0</v>
          </cell>
          <cell r="M340">
            <v>0</v>
          </cell>
        </row>
        <row r="341">
          <cell r="K341">
            <v>0</v>
          </cell>
          <cell r="L341">
            <v>0</v>
          </cell>
          <cell r="M341">
            <v>0</v>
          </cell>
        </row>
        <row r="342">
          <cell r="K342">
            <v>0</v>
          </cell>
          <cell r="L342">
            <v>0</v>
          </cell>
          <cell r="M342">
            <v>0</v>
          </cell>
        </row>
        <row r="343">
          <cell r="K343">
            <v>0</v>
          </cell>
          <cell r="L343">
            <v>0</v>
          </cell>
          <cell r="M343">
            <v>0</v>
          </cell>
        </row>
        <row r="344">
          <cell r="K344">
            <v>0</v>
          </cell>
          <cell r="L344">
            <v>0</v>
          </cell>
          <cell r="M344">
            <v>0</v>
          </cell>
        </row>
        <row r="345">
          <cell r="K345">
            <v>0</v>
          </cell>
          <cell r="L345">
            <v>0</v>
          </cell>
          <cell r="M345">
            <v>0</v>
          </cell>
        </row>
        <row r="346">
          <cell r="K346">
            <v>0</v>
          </cell>
          <cell r="L346">
            <v>0</v>
          </cell>
          <cell r="M346">
            <v>0</v>
          </cell>
        </row>
        <row r="347">
          <cell r="K347">
            <v>0</v>
          </cell>
          <cell r="L347">
            <v>0</v>
          </cell>
          <cell r="M347">
            <v>0</v>
          </cell>
        </row>
        <row r="348">
          <cell r="K348">
            <v>0</v>
          </cell>
          <cell r="L348">
            <v>0</v>
          </cell>
          <cell r="M348">
            <v>0</v>
          </cell>
        </row>
        <row r="349">
          <cell r="K349">
            <v>0</v>
          </cell>
          <cell r="L349">
            <v>0</v>
          </cell>
          <cell r="M349">
            <v>0</v>
          </cell>
        </row>
        <row r="350">
          <cell r="K350">
            <v>0</v>
          </cell>
          <cell r="L350">
            <v>0</v>
          </cell>
          <cell r="M350">
            <v>0</v>
          </cell>
        </row>
        <row r="351">
          <cell r="K351">
            <v>0</v>
          </cell>
          <cell r="L351">
            <v>0</v>
          </cell>
          <cell r="M351">
            <v>0</v>
          </cell>
        </row>
        <row r="352">
          <cell r="K352">
            <v>0</v>
          </cell>
          <cell r="L352">
            <v>0</v>
          </cell>
          <cell r="M352">
            <v>0</v>
          </cell>
        </row>
        <row r="353">
          <cell r="K353">
            <v>0</v>
          </cell>
          <cell r="L353">
            <v>0</v>
          </cell>
          <cell r="M353">
            <v>0</v>
          </cell>
        </row>
        <row r="354">
          <cell r="K354">
            <v>0</v>
          </cell>
          <cell r="L354">
            <v>0</v>
          </cell>
          <cell r="M354">
            <v>0</v>
          </cell>
        </row>
        <row r="355">
          <cell r="K355">
            <v>0</v>
          </cell>
          <cell r="L355">
            <v>0</v>
          </cell>
          <cell r="M355">
            <v>0</v>
          </cell>
        </row>
        <row r="356">
          <cell r="K356">
            <v>0</v>
          </cell>
          <cell r="L356">
            <v>0</v>
          </cell>
          <cell r="M356">
            <v>0</v>
          </cell>
        </row>
        <row r="357">
          <cell r="K357">
            <v>0</v>
          </cell>
          <cell r="L357">
            <v>0</v>
          </cell>
          <cell r="M357">
            <v>0</v>
          </cell>
        </row>
        <row r="358">
          <cell r="K358">
            <v>0</v>
          </cell>
          <cell r="L358">
            <v>0</v>
          </cell>
          <cell r="M358">
            <v>0</v>
          </cell>
        </row>
        <row r="359">
          <cell r="K359">
            <v>0</v>
          </cell>
          <cell r="L359">
            <v>0</v>
          </cell>
          <cell r="M359">
            <v>0</v>
          </cell>
        </row>
        <row r="360">
          <cell r="K360">
            <v>0</v>
          </cell>
          <cell r="L360">
            <v>0</v>
          </cell>
          <cell r="M360">
            <v>0</v>
          </cell>
        </row>
        <row r="361">
          <cell r="K361">
            <v>0</v>
          </cell>
          <cell r="L361">
            <v>0</v>
          </cell>
          <cell r="M361">
            <v>0</v>
          </cell>
        </row>
        <row r="362">
          <cell r="K362">
            <v>0</v>
          </cell>
          <cell r="L362">
            <v>0</v>
          </cell>
          <cell r="M362">
            <v>0</v>
          </cell>
        </row>
        <row r="363">
          <cell r="K363">
            <v>0</v>
          </cell>
          <cell r="L363">
            <v>0</v>
          </cell>
          <cell r="M363">
            <v>0</v>
          </cell>
        </row>
        <row r="364">
          <cell r="K364">
            <v>0</v>
          </cell>
          <cell r="L364">
            <v>0</v>
          </cell>
          <cell r="M364">
            <v>0</v>
          </cell>
        </row>
        <row r="365">
          <cell r="K365">
            <v>0</v>
          </cell>
          <cell r="L365">
            <v>0</v>
          </cell>
          <cell r="M365">
            <v>0</v>
          </cell>
        </row>
        <row r="366">
          <cell r="K366">
            <v>0</v>
          </cell>
          <cell r="L366">
            <v>0</v>
          </cell>
          <cell r="M366">
            <v>0</v>
          </cell>
        </row>
        <row r="367">
          <cell r="K367">
            <v>0</v>
          </cell>
          <cell r="L367">
            <v>0</v>
          </cell>
          <cell r="M367">
            <v>0</v>
          </cell>
        </row>
        <row r="368">
          <cell r="K368">
            <v>0</v>
          </cell>
          <cell r="L368">
            <v>0</v>
          </cell>
          <cell r="M368">
            <v>0</v>
          </cell>
        </row>
        <row r="369">
          <cell r="K369">
            <v>0</v>
          </cell>
          <cell r="L369">
            <v>0</v>
          </cell>
          <cell r="M369">
            <v>0</v>
          </cell>
        </row>
        <row r="370">
          <cell r="K370">
            <v>0</v>
          </cell>
          <cell r="L370">
            <v>0</v>
          </cell>
          <cell r="M370">
            <v>0</v>
          </cell>
        </row>
        <row r="371">
          <cell r="K371">
            <v>0</v>
          </cell>
          <cell r="L371">
            <v>0</v>
          </cell>
          <cell r="M371">
            <v>0</v>
          </cell>
        </row>
        <row r="372">
          <cell r="K372">
            <v>0</v>
          </cell>
          <cell r="L372">
            <v>0</v>
          </cell>
          <cell r="M372">
            <v>0</v>
          </cell>
        </row>
        <row r="373">
          <cell r="K373">
            <v>0</v>
          </cell>
          <cell r="L373">
            <v>0</v>
          </cell>
          <cell r="M373">
            <v>0</v>
          </cell>
        </row>
        <row r="374">
          <cell r="K374">
            <v>0</v>
          </cell>
          <cell r="L374">
            <v>0</v>
          </cell>
          <cell r="M374">
            <v>0</v>
          </cell>
        </row>
        <row r="375">
          <cell r="K375">
            <v>0</v>
          </cell>
          <cell r="L375">
            <v>0</v>
          </cell>
          <cell r="M375">
            <v>0</v>
          </cell>
        </row>
        <row r="376">
          <cell r="K376">
            <v>0</v>
          </cell>
          <cell r="L376">
            <v>0</v>
          </cell>
          <cell r="M376">
            <v>0</v>
          </cell>
        </row>
        <row r="377">
          <cell r="K377">
            <v>0</v>
          </cell>
          <cell r="L377">
            <v>0</v>
          </cell>
          <cell r="M377">
            <v>0</v>
          </cell>
        </row>
        <row r="378">
          <cell r="K378">
            <v>0</v>
          </cell>
          <cell r="L378">
            <v>0</v>
          </cell>
          <cell r="M378">
            <v>0</v>
          </cell>
        </row>
        <row r="379">
          <cell r="K379">
            <v>0</v>
          </cell>
          <cell r="L379">
            <v>0</v>
          </cell>
          <cell r="M379">
            <v>0</v>
          </cell>
        </row>
        <row r="380">
          <cell r="K380">
            <v>0</v>
          </cell>
          <cell r="L380">
            <v>0</v>
          </cell>
          <cell r="M380">
            <v>0</v>
          </cell>
        </row>
        <row r="381">
          <cell r="K381">
            <v>0</v>
          </cell>
          <cell r="L381">
            <v>0</v>
          </cell>
          <cell r="M381">
            <v>0</v>
          </cell>
        </row>
        <row r="382">
          <cell r="K382">
            <v>0</v>
          </cell>
          <cell r="L382">
            <v>0</v>
          </cell>
          <cell r="M382">
            <v>0</v>
          </cell>
        </row>
        <row r="383">
          <cell r="K383">
            <v>0</v>
          </cell>
          <cell r="L383">
            <v>0</v>
          </cell>
          <cell r="M383">
            <v>0</v>
          </cell>
        </row>
        <row r="384">
          <cell r="K384">
            <v>0</v>
          </cell>
          <cell r="L384">
            <v>0</v>
          </cell>
          <cell r="M384">
            <v>0</v>
          </cell>
        </row>
        <row r="385">
          <cell r="K385">
            <v>0</v>
          </cell>
          <cell r="L385">
            <v>0</v>
          </cell>
          <cell r="M385">
            <v>0</v>
          </cell>
        </row>
        <row r="386">
          <cell r="K386">
            <v>0</v>
          </cell>
          <cell r="L386">
            <v>0</v>
          </cell>
          <cell r="M386">
            <v>0</v>
          </cell>
        </row>
        <row r="387">
          <cell r="K387">
            <v>0</v>
          </cell>
          <cell r="L387">
            <v>0</v>
          </cell>
          <cell r="M387">
            <v>0</v>
          </cell>
        </row>
        <row r="388">
          <cell r="K388">
            <v>0</v>
          </cell>
          <cell r="L388">
            <v>0</v>
          </cell>
          <cell r="M388">
            <v>0</v>
          </cell>
        </row>
        <row r="389">
          <cell r="K389">
            <v>0</v>
          </cell>
          <cell r="L389">
            <v>0</v>
          </cell>
          <cell r="M389">
            <v>0</v>
          </cell>
        </row>
        <row r="390">
          <cell r="K390">
            <v>0</v>
          </cell>
          <cell r="L390">
            <v>0</v>
          </cell>
          <cell r="M390">
            <v>0</v>
          </cell>
        </row>
        <row r="391">
          <cell r="K391">
            <v>0</v>
          </cell>
          <cell r="L391">
            <v>0</v>
          </cell>
          <cell r="M391">
            <v>0</v>
          </cell>
        </row>
        <row r="392">
          <cell r="K392">
            <v>0</v>
          </cell>
          <cell r="L392">
            <v>0</v>
          </cell>
          <cell r="M392">
            <v>0</v>
          </cell>
        </row>
        <row r="393">
          <cell r="K393">
            <v>0</v>
          </cell>
          <cell r="L393">
            <v>0</v>
          </cell>
          <cell r="M393">
            <v>0</v>
          </cell>
        </row>
        <row r="394">
          <cell r="K394">
            <v>0</v>
          </cell>
          <cell r="L394">
            <v>0</v>
          </cell>
          <cell r="M394">
            <v>0</v>
          </cell>
        </row>
        <row r="395">
          <cell r="K395">
            <v>0</v>
          </cell>
          <cell r="L395">
            <v>0</v>
          </cell>
          <cell r="M395">
            <v>0</v>
          </cell>
        </row>
        <row r="396">
          <cell r="K396">
            <v>0</v>
          </cell>
          <cell r="L396">
            <v>0</v>
          </cell>
          <cell r="M396">
            <v>0</v>
          </cell>
        </row>
        <row r="397">
          <cell r="K397">
            <v>0</v>
          </cell>
          <cell r="L397">
            <v>0</v>
          </cell>
          <cell r="M397">
            <v>0</v>
          </cell>
        </row>
        <row r="398">
          <cell r="K398">
            <v>0</v>
          </cell>
          <cell r="L398">
            <v>0</v>
          </cell>
          <cell r="M398">
            <v>0</v>
          </cell>
        </row>
        <row r="399">
          <cell r="K399">
            <v>0</v>
          </cell>
          <cell r="L399">
            <v>0</v>
          </cell>
          <cell r="M399">
            <v>0</v>
          </cell>
        </row>
      </sheetData>
      <sheetData sheetId="3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4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5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6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7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8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9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0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1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2">
        <row r="2">
          <cell r="K2">
            <v>0</v>
          </cell>
          <cell r="L2">
            <v>0</v>
          </cell>
        </row>
        <row r="3">
          <cell r="K3">
            <v>0</v>
          </cell>
          <cell r="L3">
            <v>0</v>
          </cell>
        </row>
        <row r="4">
          <cell r="K4">
            <v>0</v>
          </cell>
          <cell r="L4">
            <v>0</v>
          </cell>
        </row>
        <row r="5">
          <cell r="K5">
            <v>0</v>
          </cell>
          <cell r="L5">
            <v>0</v>
          </cell>
        </row>
        <row r="6">
          <cell r="K6">
            <v>0</v>
          </cell>
          <cell r="L6">
            <v>0</v>
          </cell>
        </row>
        <row r="7">
          <cell r="K7">
            <v>0</v>
          </cell>
          <cell r="L7">
            <v>0</v>
          </cell>
        </row>
        <row r="8">
          <cell r="K8">
            <v>0</v>
          </cell>
          <cell r="L8">
            <v>0</v>
          </cell>
        </row>
        <row r="9">
          <cell r="K9">
            <v>0</v>
          </cell>
          <cell r="L9">
            <v>0</v>
          </cell>
        </row>
        <row r="10">
          <cell r="K10">
            <v>0</v>
          </cell>
          <cell r="L10">
            <v>0</v>
          </cell>
        </row>
        <row r="11">
          <cell r="K11">
            <v>0</v>
          </cell>
          <cell r="L11">
            <v>0</v>
          </cell>
        </row>
        <row r="12">
          <cell r="K12">
            <v>0</v>
          </cell>
          <cell r="L12">
            <v>0</v>
          </cell>
        </row>
        <row r="13">
          <cell r="K13">
            <v>0</v>
          </cell>
          <cell r="L13">
            <v>0</v>
          </cell>
        </row>
        <row r="14">
          <cell r="K14">
            <v>0</v>
          </cell>
          <cell r="L14">
            <v>0</v>
          </cell>
        </row>
        <row r="15">
          <cell r="K15">
            <v>0</v>
          </cell>
          <cell r="L15">
            <v>0</v>
          </cell>
        </row>
        <row r="16">
          <cell r="K16">
            <v>0</v>
          </cell>
          <cell r="L16">
            <v>0</v>
          </cell>
        </row>
        <row r="17">
          <cell r="L17">
            <v>0</v>
          </cell>
        </row>
        <row r="18">
          <cell r="L18">
            <v>0</v>
          </cell>
        </row>
        <row r="19">
          <cell r="L19">
            <v>0</v>
          </cell>
        </row>
        <row r="20">
          <cell r="L20">
            <v>0</v>
          </cell>
        </row>
        <row r="21">
          <cell r="L21">
            <v>0</v>
          </cell>
        </row>
        <row r="22">
          <cell r="L22">
            <v>0</v>
          </cell>
        </row>
        <row r="23">
          <cell r="L23">
            <v>0</v>
          </cell>
        </row>
        <row r="24">
          <cell r="L24">
            <v>0</v>
          </cell>
        </row>
        <row r="25">
          <cell r="L25">
            <v>0</v>
          </cell>
        </row>
        <row r="26">
          <cell r="L26">
            <v>0</v>
          </cell>
        </row>
        <row r="27">
          <cell r="L27">
            <v>0</v>
          </cell>
        </row>
        <row r="28">
          <cell r="L28">
            <v>0</v>
          </cell>
        </row>
        <row r="29">
          <cell r="L29">
            <v>0</v>
          </cell>
        </row>
        <row r="30">
          <cell r="L30">
            <v>0</v>
          </cell>
        </row>
        <row r="31">
          <cell r="L31">
            <v>0</v>
          </cell>
        </row>
        <row r="32">
          <cell r="L32">
            <v>0</v>
          </cell>
        </row>
        <row r="33">
          <cell r="L33">
            <v>0</v>
          </cell>
        </row>
        <row r="34">
          <cell r="L34">
            <v>0</v>
          </cell>
        </row>
        <row r="35">
          <cell r="L35">
            <v>0</v>
          </cell>
        </row>
        <row r="36">
          <cell r="L36">
            <v>0</v>
          </cell>
        </row>
        <row r="37">
          <cell r="L37">
            <v>0</v>
          </cell>
        </row>
        <row r="38">
          <cell r="L38">
            <v>0</v>
          </cell>
        </row>
        <row r="39">
          <cell r="L39">
            <v>0</v>
          </cell>
        </row>
        <row r="40">
          <cell r="L40">
            <v>0</v>
          </cell>
        </row>
        <row r="41">
          <cell r="L41">
            <v>0</v>
          </cell>
        </row>
        <row r="42">
          <cell r="L42">
            <v>0</v>
          </cell>
        </row>
        <row r="43">
          <cell r="L43">
            <v>0</v>
          </cell>
        </row>
        <row r="44">
          <cell r="L44">
            <v>0</v>
          </cell>
        </row>
        <row r="45">
          <cell r="L45">
            <v>0</v>
          </cell>
        </row>
        <row r="46">
          <cell r="L46">
            <v>0</v>
          </cell>
        </row>
        <row r="47">
          <cell r="L47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L50">
            <v>0</v>
          </cell>
        </row>
        <row r="51">
          <cell r="L51">
            <v>0</v>
          </cell>
        </row>
        <row r="52">
          <cell r="L52">
            <v>0</v>
          </cell>
        </row>
        <row r="53">
          <cell r="L53">
            <v>0</v>
          </cell>
        </row>
        <row r="54">
          <cell r="L54">
            <v>0</v>
          </cell>
        </row>
        <row r="55">
          <cell r="L55">
            <v>0</v>
          </cell>
        </row>
        <row r="56">
          <cell r="L56">
            <v>0</v>
          </cell>
        </row>
        <row r="57">
          <cell r="L57">
            <v>0</v>
          </cell>
        </row>
        <row r="58">
          <cell r="L58">
            <v>0</v>
          </cell>
        </row>
        <row r="59">
          <cell r="L59">
            <v>0</v>
          </cell>
        </row>
        <row r="60">
          <cell r="L60">
            <v>0</v>
          </cell>
        </row>
        <row r="61">
          <cell r="L61">
            <v>0</v>
          </cell>
        </row>
        <row r="62">
          <cell r="L62">
            <v>0</v>
          </cell>
        </row>
        <row r="63">
          <cell r="L63">
            <v>0</v>
          </cell>
        </row>
        <row r="64">
          <cell r="L64">
            <v>0</v>
          </cell>
        </row>
        <row r="65">
          <cell r="L65">
            <v>0</v>
          </cell>
        </row>
        <row r="66">
          <cell r="L66">
            <v>0</v>
          </cell>
        </row>
        <row r="67">
          <cell r="L67">
            <v>0</v>
          </cell>
        </row>
        <row r="68">
          <cell r="L68">
            <v>0</v>
          </cell>
        </row>
        <row r="69">
          <cell r="L69">
            <v>0</v>
          </cell>
        </row>
        <row r="70">
          <cell r="L70">
            <v>0</v>
          </cell>
        </row>
        <row r="71">
          <cell r="L71">
            <v>0</v>
          </cell>
        </row>
        <row r="72">
          <cell r="L72">
            <v>0</v>
          </cell>
        </row>
        <row r="73">
          <cell r="L73">
            <v>0</v>
          </cell>
        </row>
        <row r="74">
          <cell r="L74">
            <v>0</v>
          </cell>
        </row>
        <row r="75">
          <cell r="L75">
            <v>0</v>
          </cell>
        </row>
        <row r="76">
          <cell r="L76">
            <v>0</v>
          </cell>
        </row>
        <row r="77">
          <cell r="L77">
            <v>0</v>
          </cell>
        </row>
        <row r="78">
          <cell r="L78">
            <v>0</v>
          </cell>
        </row>
        <row r="79">
          <cell r="L79">
            <v>0</v>
          </cell>
        </row>
        <row r="80">
          <cell r="L80">
            <v>0</v>
          </cell>
        </row>
        <row r="81">
          <cell r="L81">
            <v>0</v>
          </cell>
        </row>
        <row r="82">
          <cell r="L82">
            <v>0</v>
          </cell>
        </row>
        <row r="83">
          <cell r="L83">
            <v>0</v>
          </cell>
        </row>
        <row r="84">
          <cell r="L84">
            <v>0</v>
          </cell>
        </row>
        <row r="85">
          <cell r="L85">
            <v>0</v>
          </cell>
        </row>
        <row r="86">
          <cell r="L86">
            <v>0</v>
          </cell>
        </row>
        <row r="87">
          <cell r="L87">
            <v>0</v>
          </cell>
        </row>
        <row r="88">
          <cell r="L88">
            <v>0</v>
          </cell>
        </row>
        <row r="89">
          <cell r="L89">
            <v>0</v>
          </cell>
        </row>
        <row r="90">
          <cell r="L90">
            <v>0</v>
          </cell>
        </row>
        <row r="91">
          <cell r="L91">
            <v>0</v>
          </cell>
        </row>
        <row r="92">
          <cell r="L92">
            <v>0</v>
          </cell>
        </row>
        <row r="93">
          <cell r="L93">
            <v>0</v>
          </cell>
        </row>
        <row r="94">
          <cell r="L94">
            <v>0</v>
          </cell>
        </row>
        <row r="95">
          <cell r="L95">
            <v>0</v>
          </cell>
        </row>
        <row r="96">
          <cell r="L96">
            <v>0</v>
          </cell>
        </row>
        <row r="97">
          <cell r="L97">
            <v>0</v>
          </cell>
        </row>
        <row r="98">
          <cell r="L98">
            <v>0</v>
          </cell>
        </row>
        <row r="99">
          <cell r="L99">
            <v>0</v>
          </cell>
        </row>
        <row r="100">
          <cell r="L100">
            <v>0</v>
          </cell>
        </row>
        <row r="101">
          <cell r="L101">
            <v>0</v>
          </cell>
        </row>
        <row r="102">
          <cell r="L102">
            <v>0</v>
          </cell>
        </row>
        <row r="103">
          <cell r="L103">
            <v>0</v>
          </cell>
        </row>
        <row r="104">
          <cell r="L104">
            <v>0</v>
          </cell>
        </row>
        <row r="105">
          <cell r="L105">
            <v>0</v>
          </cell>
        </row>
        <row r="106">
          <cell r="L106">
            <v>0</v>
          </cell>
        </row>
        <row r="107">
          <cell r="L107">
            <v>0</v>
          </cell>
        </row>
        <row r="108">
          <cell r="L108">
            <v>0</v>
          </cell>
        </row>
        <row r="109">
          <cell r="L109">
            <v>0</v>
          </cell>
        </row>
        <row r="110">
          <cell r="L110">
            <v>0</v>
          </cell>
        </row>
        <row r="111">
          <cell r="L111">
            <v>0</v>
          </cell>
        </row>
        <row r="112">
          <cell r="L112">
            <v>0</v>
          </cell>
        </row>
        <row r="113">
          <cell r="L113">
            <v>0</v>
          </cell>
        </row>
        <row r="114">
          <cell r="L114">
            <v>0</v>
          </cell>
        </row>
        <row r="115">
          <cell r="L115">
            <v>0</v>
          </cell>
        </row>
        <row r="116">
          <cell r="L116">
            <v>0</v>
          </cell>
        </row>
        <row r="117">
          <cell r="L117">
            <v>0</v>
          </cell>
        </row>
        <row r="118">
          <cell r="L118">
            <v>0</v>
          </cell>
        </row>
        <row r="119">
          <cell r="L119">
            <v>0</v>
          </cell>
        </row>
        <row r="120">
          <cell r="L120">
            <v>0</v>
          </cell>
        </row>
        <row r="121">
          <cell r="L121">
            <v>0</v>
          </cell>
        </row>
        <row r="122">
          <cell r="L122">
            <v>0</v>
          </cell>
        </row>
        <row r="123">
          <cell r="L123">
            <v>0</v>
          </cell>
        </row>
        <row r="124">
          <cell r="L124">
            <v>0</v>
          </cell>
        </row>
        <row r="125">
          <cell r="L125">
            <v>0</v>
          </cell>
        </row>
        <row r="126">
          <cell r="L126">
            <v>0</v>
          </cell>
        </row>
        <row r="127">
          <cell r="L127">
            <v>0</v>
          </cell>
        </row>
        <row r="128">
          <cell r="L128">
            <v>0</v>
          </cell>
        </row>
        <row r="129">
          <cell r="L129">
            <v>0</v>
          </cell>
        </row>
        <row r="130">
          <cell r="L130">
            <v>0</v>
          </cell>
        </row>
        <row r="131">
          <cell r="L131">
            <v>0</v>
          </cell>
        </row>
        <row r="132">
          <cell r="L132">
            <v>0</v>
          </cell>
        </row>
        <row r="133">
          <cell r="L133">
            <v>0</v>
          </cell>
        </row>
        <row r="134">
          <cell r="L134">
            <v>0</v>
          </cell>
        </row>
        <row r="135">
          <cell r="L135">
            <v>0</v>
          </cell>
        </row>
        <row r="136">
          <cell r="L136">
            <v>0</v>
          </cell>
        </row>
        <row r="137">
          <cell r="L137">
            <v>0</v>
          </cell>
        </row>
        <row r="138">
          <cell r="L138">
            <v>0</v>
          </cell>
        </row>
        <row r="139">
          <cell r="L139">
            <v>0</v>
          </cell>
        </row>
        <row r="140">
          <cell r="L140">
            <v>0</v>
          </cell>
        </row>
        <row r="141">
          <cell r="L141">
            <v>0</v>
          </cell>
        </row>
        <row r="142">
          <cell r="L142">
            <v>0</v>
          </cell>
        </row>
        <row r="143">
          <cell r="L143">
            <v>0</v>
          </cell>
        </row>
        <row r="144">
          <cell r="L144">
            <v>0</v>
          </cell>
        </row>
        <row r="145">
          <cell r="L145">
            <v>0</v>
          </cell>
        </row>
        <row r="146">
          <cell r="L146">
            <v>0</v>
          </cell>
        </row>
        <row r="147">
          <cell r="L147">
            <v>0</v>
          </cell>
        </row>
        <row r="148">
          <cell r="L148">
            <v>0</v>
          </cell>
        </row>
        <row r="149">
          <cell r="L149">
            <v>0</v>
          </cell>
        </row>
        <row r="150">
          <cell r="L150">
            <v>0</v>
          </cell>
        </row>
        <row r="151">
          <cell r="L151">
            <v>0</v>
          </cell>
        </row>
        <row r="152">
          <cell r="L152">
            <v>0</v>
          </cell>
        </row>
        <row r="153">
          <cell r="L153">
            <v>0</v>
          </cell>
        </row>
        <row r="154">
          <cell r="L154">
            <v>0</v>
          </cell>
        </row>
        <row r="155">
          <cell r="L155">
            <v>0</v>
          </cell>
        </row>
        <row r="156">
          <cell r="L156">
            <v>0</v>
          </cell>
        </row>
        <row r="157">
          <cell r="L157">
            <v>0</v>
          </cell>
        </row>
        <row r="158">
          <cell r="L158">
            <v>0</v>
          </cell>
        </row>
        <row r="159">
          <cell r="L159">
            <v>0</v>
          </cell>
        </row>
        <row r="160">
          <cell r="L160">
            <v>0</v>
          </cell>
        </row>
        <row r="161">
          <cell r="L161">
            <v>0</v>
          </cell>
        </row>
        <row r="162">
          <cell r="L162">
            <v>0</v>
          </cell>
        </row>
        <row r="163">
          <cell r="L163">
            <v>0</v>
          </cell>
        </row>
        <row r="164">
          <cell r="L164">
            <v>0</v>
          </cell>
        </row>
        <row r="165">
          <cell r="L165">
            <v>0</v>
          </cell>
        </row>
        <row r="166">
          <cell r="L166">
            <v>0</v>
          </cell>
        </row>
        <row r="167">
          <cell r="L167">
            <v>0</v>
          </cell>
        </row>
        <row r="168">
          <cell r="L168">
            <v>0</v>
          </cell>
        </row>
        <row r="169">
          <cell r="L169">
            <v>0</v>
          </cell>
        </row>
        <row r="170">
          <cell r="L170">
            <v>0</v>
          </cell>
        </row>
        <row r="171">
          <cell r="L171">
            <v>0</v>
          </cell>
        </row>
        <row r="172">
          <cell r="L172">
            <v>0</v>
          </cell>
        </row>
        <row r="173">
          <cell r="L173">
            <v>0</v>
          </cell>
        </row>
        <row r="174">
          <cell r="L174">
            <v>0</v>
          </cell>
        </row>
        <row r="175">
          <cell r="L175">
            <v>0</v>
          </cell>
        </row>
        <row r="176">
          <cell r="L176">
            <v>0</v>
          </cell>
        </row>
        <row r="177">
          <cell r="L177">
            <v>0</v>
          </cell>
        </row>
        <row r="178">
          <cell r="L178">
            <v>0</v>
          </cell>
        </row>
        <row r="179">
          <cell r="L179">
            <v>0</v>
          </cell>
        </row>
        <row r="180">
          <cell r="L180">
            <v>0</v>
          </cell>
        </row>
        <row r="181">
          <cell r="L181">
            <v>0</v>
          </cell>
        </row>
        <row r="182">
          <cell r="L182">
            <v>0</v>
          </cell>
        </row>
        <row r="183">
          <cell r="L183">
            <v>0</v>
          </cell>
        </row>
        <row r="184">
          <cell r="L184">
            <v>0</v>
          </cell>
        </row>
        <row r="185">
          <cell r="L185">
            <v>0</v>
          </cell>
        </row>
        <row r="186">
          <cell r="L186">
            <v>0</v>
          </cell>
        </row>
        <row r="187">
          <cell r="L187">
            <v>0</v>
          </cell>
        </row>
        <row r="188">
          <cell r="L188">
            <v>0</v>
          </cell>
        </row>
        <row r="189">
          <cell r="L189">
            <v>0</v>
          </cell>
        </row>
        <row r="190">
          <cell r="L190">
            <v>0</v>
          </cell>
        </row>
        <row r="191">
          <cell r="L191">
            <v>0</v>
          </cell>
        </row>
        <row r="192">
          <cell r="L192">
            <v>0</v>
          </cell>
        </row>
        <row r="193">
          <cell r="L193">
            <v>0</v>
          </cell>
        </row>
        <row r="194">
          <cell r="L194">
            <v>0</v>
          </cell>
        </row>
        <row r="195">
          <cell r="L195">
            <v>0</v>
          </cell>
        </row>
        <row r="196">
          <cell r="L19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3">
        <row r="2">
          <cell r="K2">
            <v>0</v>
          </cell>
        </row>
        <row r="3">
          <cell r="K3">
            <v>0</v>
          </cell>
        </row>
        <row r="4">
          <cell r="K4">
            <v>0</v>
          </cell>
        </row>
        <row r="5">
          <cell r="K5">
            <v>0</v>
          </cell>
        </row>
        <row r="6">
          <cell r="K6">
            <v>0</v>
          </cell>
        </row>
        <row r="7">
          <cell r="K7">
            <v>0</v>
          </cell>
        </row>
        <row r="8">
          <cell r="K8">
            <v>0</v>
          </cell>
        </row>
        <row r="9">
          <cell r="K9">
            <v>0</v>
          </cell>
        </row>
        <row r="10">
          <cell r="K10">
            <v>0</v>
          </cell>
        </row>
        <row r="11">
          <cell r="K11">
            <v>0</v>
          </cell>
        </row>
        <row r="12">
          <cell r="K12">
            <v>0</v>
          </cell>
        </row>
        <row r="13">
          <cell r="K13">
            <v>0</v>
          </cell>
        </row>
        <row r="14">
          <cell r="K14">
            <v>0</v>
          </cell>
        </row>
        <row r="15">
          <cell r="K15">
            <v>0</v>
          </cell>
        </row>
        <row r="16">
          <cell r="K16">
            <v>0</v>
          </cell>
        </row>
        <row r="197">
          <cell r="L197">
            <v>0</v>
          </cell>
        </row>
        <row r="198">
          <cell r="L198">
            <v>0</v>
          </cell>
        </row>
        <row r="199">
          <cell r="L199">
            <v>0</v>
          </cell>
        </row>
        <row r="200">
          <cell r="L200">
            <v>0</v>
          </cell>
        </row>
        <row r="201">
          <cell r="L201">
            <v>0</v>
          </cell>
        </row>
        <row r="202">
          <cell r="L202">
            <v>0</v>
          </cell>
        </row>
        <row r="203">
          <cell r="L203">
            <v>0</v>
          </cell>
        </row>
        <row r="204">
          <cell r="L204">
            <v>0</v>
          </cell>
        </row>
        <row r="205">
          <cell r="L205">
            <v>0</v>
          </cell>
        </row>
        <row r="206">
          <cell r="L206">
            <v>0</v>
          </cell>
        </row>
        <row r="207">
          <cell r="L207">
            <v>0</v>
          </cell>
        </row>
        <row r="208">
          <cell r="L208">
            <v>0</v>
          </cell>
        </row>
        <row r="209">
          <cell r="L209">
            <v>0</v>
          </cell>
        </row>
        <row r="210">
          <cell r="L210">
            <v>0</v>
          </cell>
        </row>
        <row r="211">
          <cell r="L211">
            <v>0</v>
          </cell>
        </row>
        <row r="212">
          <cell r="L212">
            <v>0</v>
          </cell>
        </row>
        <row r="213">
          <cell r="L213">
            <v>0</v>
          </cell>
        </row>
        <row r="214">
          <cell r="L214">
            <v>0</v>
          </cell>
        </row>
        <row r="215">
          <cell r="L215">
            <v>0</v>
          </cell>
        </row>
        <row r="216">
          <cell r="L216">
            <v>0</v>
          </cell>
        </row>
        <row r="217">
          <cell r="L217">
            <v>0</v>
          </cell>
        </row>
        <row r="218">
          <cell r="L218">
            <v>0</v>
          </cell>
        </row>
        <row r="219">
          <cell r="L219">
            <v>0</v>
          </cell>
        </row>
        <row r="220">
          <cell r="L220">
            <v>0</v>
          </cell>
        </row>
        <row r="221">
          <cell r="L221">
            <v>0</v>
          </cell>
        </row>
        <row r="222">
          <cell r="L222">
            <v>0</v>
          </cell>
        </row>
        <row r="223">
          <cell r="L223">
            <v>0</v>
          </cell>
        </row>
        <row r="224">
          <cell r="L224">
            <v>0</v>
          </cell>
        </row>
        <row r="225">
          <cell r="L225">
            <v>0</v>
          </cell>
        </row>
        <row r="226">
          <cell r="L226">
            <v>0</v>
          </cell>
        </row>
        <row r="227">
          <cell r="L227">
            <v>0</v>
          </cell>
        </row>
        <row r="228">
          <cell r="L228">
            <v>0</v>
          </cell>
        </row>
        <row r="229">
          <cell r="L229">
            <v>0</v>
          </cell>
        </row>
        <row r="230">
          <cell r="L230">
            <v>0</v>
          </cell>
        </row>
        <row r="231">
          <cell r="L231">
            <v>0</v>
          </cell>
        </row>
        <row r="232">
          <cell r="L232">
            <v>0</v>
          </cell>
        </row>
        <row r="233">
          <cell r="L233">
            <v>0</v>
          </cell>
        </row>
        <row r="234">
          <cell r="L234">
            <v>0</v>
          </cell>
        </row>
        <row r="235">
          <cell r="L235">
            <v>0</v>
          </cell>
        </row>
        <row r="236">
          <cell r="L236">
            <v>0</v>
          </cell>
        </row>
        <row r="237">
          <cell r="L237">
            <v>0</v>
          </cell>
        </row>
        <row r="238">
          <cell r="L238">
            <v>0</v>
          </cell>
        </row>
        <row r="239">
          <cell r="L239">
            <v>0</v>
          </cell>
        </row>
        <row r="240">
          <cell r="L240">
            <v>0</v>
          </cell>
        </row>
        <row r="241">
          <cell r="L241">
            <v>0</v>
          </cell>
        </row>
        <row r="242">
          <cell r="L242">
            <v>0</v>
          </cell>
        </row>
        <row r="243">
          <cell r="L243">
            <v>0</v>
          </cell>
        </row>
        <row r="244">
          <cell r="L244">
            <v>0</v>
          </cell>
        </row>
        <row r="245">
          <cell r="L245">
            <v>0</v>
          </cell>
        </row>
        <row r="246">
          <cell r="L246">
            <v>0</v>
          </cell>
        </row>
        <row r="247">
          <cell r="L247">
            <v>0</v>
          </cell>
        </row>
        <row r="248">
          <cell r="L248">
            <v>0</v>
          </cell>
        </row>
        <row r="249">
          <cell r="L249">
            <v>0</v>
          </cell>
        </row>
        <row r="250">
          <cell r="L250">
            <v>0</v>
          </cell>
        </row>
        <row r="251">
          <cell r="L251">
            <v>0</v>
          </cell>
        </row>
        <row r="252">
          <cell r="L252">
            <v>0</v>
          </cell>
        </row>
        <row r="253">
          <cell r="L253">
            <v>0</v>
          </cell>
        </row>
        <row r="254">
          <cell r="L254">
            <v>0</v>
          </cell>
        </row>
        <row r="255">
          <cell r="L255">
            <v>0</v>
          </cell>
        </row>
        <row r="256">
          <cell r="L256">
            <v>0</v>
          </cell>
        </row>
        <row r="257">
          <cell r="L257">
            <v>0</v>
          </cell>
        </row>
        <row r="258">
          <cell r="L258">
            <v>0</v>
          </cell>
        </row>
        <row r="259">
          <cell r="L259">
            <v>0</v>
          </cell>
        </row>
        <row r="260">
          <cell r="L260">
            <v>0</v>
          </cell>
        </row>
        <row r="261">
          <cell r="L261">
            <v>0</v>
          </cell>
        </row>
        <row r="262">
          <cell r="L262">
            <v>0</v>
          </cell>
        </row>
        <row r="263">
          <cell r="L263">
            <v>0</v>
          </cell>
        </row>
        <row r="264">
          <cell r="L264">
            <v>0</v>
          </cell>
        </row>
        <row r="265">
          <cell r="L265">
            <v>0</v>
          </cell>
        </row>
        <row r="266">
          <cell r="L266">
            <v>0</v>
          </cell>
        </row>
        <row r="267">
          <cell r="L267">
            <v>0</v>
          </cell>
        </row>
        <row r="268">
          <cell r="L268">
            <v>0</v>
          </cell>
        </row>
        <row r="269">
          <cell r="L269">
            <v>0</v>
          </cell>
        </row>
        <row r="270">
          <cell r="L270">
            <v>0</v>
          </cell>
        </row>
        <row r="271">
          <cell r="L271">
            <v>0</v>
          </cell>
        </row>
        <row r="272">
          <cell r="L272">
            <v>0</v>
          </cell>
        </row>
        <row r="273">
          <cell r="L273">
            <v>0</v>
          </cell>
        </row>
        <row r="274">
          <cell r="L274">
            <v>0</v>
          </cell>
        </row>
        <row r="275">
          <cell r="L275">
            <v>0</v>
          </cell>
        </row>
        <row r="276">
          <cell r="L276">
            <v>0</v>
          </cell>
        </row>
        <row r="277">
          <cell r="L277">
            <v>0</v>
          </cell>
        </row>
        <row r="278">
          <cell r="L278">
            <v>0</v>
          </cell>
        </row>
        <row r="279">
          <cell r="L279">
            <v>0</v>
          </cell>
        </row>
        <row r="280">
          <cell r="L280">
            <v>0</v>
          </cell>
        </row>
        <row r="281">
          <cell r="L281">
            <v>0</v>
          </cell>
        </row>
        <row r="282">
          <cell r="L282">
            <v>0</v>
          </cell>
        </row>
        <row r="283">
          <cell r="L283">
            <v>0</v>
          </cell>
        </row>
        <row r="284">
          <cell r="L284">
            <v>0</v>
          </cell>
        </row>
        <row r="285">
          <cell r="L285">
            <v>0</v>
          </cell>
        </row>
        <row r="286">
          <cell r="L286">
            <v>0</v>
          </cell>
        </row>
        <row r="287">
          <cell r="L287">
            <v>0</v>
          </cell>
        </row>
        <row r="288">
          <cell r="L288">
            <v>0</v>
          </cell>
        </row>
        <row r="289">
          <cell r="L289">
            <v>0</v>
          </cell>
        </row>
        <row r="290">
          <cell r="L290">
            <v>0</v>
          </cell>
        </row>
        <row r="291">
          <cell r="L291">
            <v>0</v>
          </cell>
        </row>
        <row r="292">
          <cell r="L292">
            <v>0</v>
          </cell>
        </row>
        <row r="293">
          <cell r="L293">
            <v>0</v>
          </cell>
        </row>
        <row r="294">
          <cell r="L294">
            <v>0</v>
          </cell>
        </row>
        <row r="295">
          <cell r="L295">
            <v>0</v>
          </cell>
        </row>
        <row r="296">
          <cell r="L296">
            <v>0</v>
          </cell>
        </row>
        <row r="297">
          <cell r="L297">
            <v>0</v>
          </cell>
        </row>
        <row r="298">
          <cell r="L298">
            <v>0</v>
          </cell>
        </row>
        <row r="299">
          <cell r="L299">
            <v>0</v>
          </cell>
        </row>
        <row r="300">
          <cell r="L300">
            <v>0</v>
          </cell>
        </row>
      </sheetData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SA_2019 (2)"/>
      <sheetName val="VISA_2020"/>
      <sheetName val="Caisses_2015"/>
      <sheetName val="Budget Nouveau"/>
      <sheetName val="Budget_2017"/>
      <sheetName val="  --ES1--   "/>
      <sheetName val="  --ES3--  "/>
      <sheetName val="EOP"/>
      <sheetName val="VISA"/>
      <sheetName val="FICHIER_Test"/>
      <sheetName val="Feuil2"/>
      <sheetName val="Feuil1"/>
    </sheetNames>
    <sheetDataSet>
      <sheetData sheetId="0"/>
      <sheetData sheetId="1"/>
      <sheetData sheetId="2"/>
      <sheetData sheetId="3">
        <row r="72">
          <cell r="G72">
            <v>872.8875077777775</v>
          </cell>
        </row>
        <row r="78">
          <cell r="E78">
            <v>5083.8397299999997</v>
          </cell>
        </row>
      </sheetData>
      <sheetData sheetId="4">
        <row r="68">
          <cell r="H68">
            <v>694.21626816666594</v>
          </cell>
        </row>
        <row r="77">
          <cell r="E77">
            <v>4891.2996014999999</v>
          </cell>
        </row>
      </sheetData>
      <sheetData sheetId="5">
        <row r="86">
          <cell r="F86">
            <v>-13.629999999999995</v>
          </cell>
          <cell r="J86">
            <v>-138.73000000000002</v>
          </cell>
          <cell r="N86">
            <v>60</v>
          </cell>
          <cell r="R86">
            <v>180</v>
          </cell>
          <cell r="V86">
            <v>460</v>
          </cell>
          <cell r="Z86">
            <v>24</v>
          </cell>
          <cell r="AD86">
            <v>247.24999999999994</v>
          </cell>
          <cell r="AH86">
            <v>-279.14</v>
          </cell>
          <cell r="AL86">
            <v>82.97999999999999</v>
          </cell>
          <cell r="AP86">
            <v>160</v>
          </cell>
          <cell r="AT86">
            <v>40</v>
          </cell>
          <cell r="AX86">
            <v>86</v>
          </cell>
        </row>
      </sheetData>
      <sheetData sheetId="6">
        <row r="100">
          <cell r="E100">
            <v>66.22999999999999</v>
          </cell>
          <cell r="G100">
            <v>143.60999999999999</v>
          </cell>
          <cell r="I100">
            <v>-358.16999999999996</v>
          </cell>
          <cell r="K100">
            <v>-393.62</v>
          </cell>
          <cell r="M100">
            <v>-110</v>
          </cell>
          <cell r="O100">
            <v>110</v>
          </cell>
          <cell r="Q100">
            <v>8.6899999999999977</v>
          </cell>
          <cell r="S100">
            <v>59.430000000000007</v>
          </cell>
          <cell r="U100">
            <v>236.05</v>
          </cell>
          <cell r="W100">
            <v>298.27</v>
          </cell>
          <cell r="X100">
            <v>52.77</v>
          </cell>
          <cell r="Z100">
            <v>163.97</v>
          </cell>
          <cell r="AB100">
            <v>0</v>
          </cell>
          <cell r="AD100">
            <v>0</v>
          </cell>
          <cell r="AF100">
            <v>158.32999999999993</v>
          </cell>
          <cell r="AH100">
            <v>111.20000000000005</v>
          </cell>
          <cell r="AJ100">
            <v>-9.3299999999999841</v>
          </cell>
          <cell r="AL100">
            <v>49.61999999999999</v>
          </cell>
          <cell r="AO100">
            <v>-255.5</v>
          </cell>
          <cell r="AQ100">
            <v>-491.26</v>
          </cell>
          <cell r="AT100">
            <v>57.04000000000002</v>
          </cell>
          <cell r="AV100">
            <v>151.71000000000004</v>
          </cell>
        </row>
      </sheetData>
      <sheetData sheetId="7"/>
      <sheetData sheetId="8">
        <row r="1">
          <cell r="O1" t="str">
            <v>Relevé de compte</v>
          </cell>
        </row>
        <row r="3">
          <cell r="C3" t="str">
            <v>Épicerie</v>
          </cell>
          <cell r="D3">
            <v>50.92</v>
          </cell>
          <cell r="I3" t="str">
            <v>Épicerie</v>
          </cell>
          <cell r="J3">
            <v>12.18</v>
          </cell>
          <cell r="O3" t="str">
            <v>VISA OR ODYSSEE DESJARDINS</v>
          </cell>
        </row>
        <row r="4">
          <cell r="C4" t="str">
            <v>Épicerie</v>
          </cell>
          <cell r="D4">
            <v>142.18</v>
          </cell>
          <cell r="I4" t="str">
            <v>EOP</v>
          </cell>
          <cell r="J4">
            <v>32.51</v>
          </cell>
        </row>
        <row r="5">
          <cell r="C5" t="str">
            <v>ES3-1</v>
          </cell>
          <cell r="D5">
            <v>13.23</v>
          </cell>
          <cell r="I5" t="str">
            <v>ES3-10</v>
          </cell>
          <cell r="J5">
            <v>83.55</v>
          </cell>
          <cell r="O5" t="str">
            <v>NORMAND LAMARRE</v>
          </cell>
        </row>
        <row r="6">
          <cell r="C6" t="str">
            <v>ES3-2</v>
          </cell>
          <cell r="D6">
            <v>48.27</v>
          </cell>
          <cell r="I6" t="str">
            <v>Épicerie</v>
          </cell>
          <cell r="J6">
            <v>17.22</v>
          </cell>
          <cell r="O6" t="str">
            <v>SOLANGE RENEAULT</v>
          </cell>
        </row>
        <row r="7">
          <cell r="C7" t="str">
            <v>ES1-11</v>
          </cell>
          <cell r="D7">
            <v>13.72</v>
          </cell>
          <cell r="I7" t="str">
            <v>ES3-2</v>
          </cell>
          <cell r="J7">
            <v>45.92</v>
          </cell>
          <cell r="O7" t="str">
            <v>236-4800 RUE D'ANGORA</v>
          </cell>
        </row>
        <row r="8">
          <cell r="C8" t="str">
            <v>ES3-5</v>
          </cell>
          <cell r="D8">
            <v>41.63</v>
          </cell>
          <cell r="I8" t="str">
            <v>ES3-11</v>
          </cell>
          <cell r="J8">
            <v>133.86000000000001</v>
          </cell>
          <cell r="O8" t="str">
            <v>TERREBONNE QC  J6X 0H3</v>
          </cell>
        </row>
        <row r="9">
          <cell r="C9" t="str">
            <v>ES3-11</v>
          </cell>
          <cell r="D9">
            <v>32.97</v>
          </cell>
          <cell r="I9" t="str">
            <v>Épicerie</v>
          </cell>
          <cell r="J9">
            <v>7.92</v>
          </cell>
        </row>
        <row r="10">
          <cell r="C10" t="str">
            <v>Épicerie</v>
          </cell>
          <cell r="D10">
            <v>200.85</v>
          </cell>
          <cell r="I10" t="str">
            <v>EOP</v>
          </cell>
          <cell r="J10">
            <v>29.68</v>
          </cell>
        </row>
        <row r="11">
          <cell r="C11" t="str">
            <v>Épicerie</v>
          </cell>
          <cell r="D11">
            <v>5.98</v>
          </cell>
          <cell r="I11" t="str">
            <v>ES3-5</v>
          </cell>
          <cell r="J11">
            <v>24</v>
          </cell>
          <cell r="O11" t="str">
            <v>Numéro de compte :</v>
          </cell>
        </row>
        <row r="12">
          <cell r="C12" t="str">
            <v>ES3-2</v>
          </cell>
          <cell r="D12">
            <v>14.34</v>
          </cell>
          <cell r="I12" t="str">
            <v>ES3-1</v>
          </cell>
          <cell r="J12">
            <v>21.83</v>
          </cell>
          <cell r="O12" t="str">
            <v xml:space="preserve">Échéance : </v>
          </cell>
        </row>
        <row r="13">
          <cell r="C13" t="str">
            <v>ES3-2</v>
          </cell>
          <cell r="D13">
            <v>28.73</v>
          </cell>
          <cell r="I13" t="str">
            <v>ES1-14</v>
          </cell>
          <cell r="J13">
            <v>8</v>
          </cell>
          <cell r="O13" t="str">
            <v xml:space="preserve">Date du Relevé : </v>
          </cell>
        </row>
        <row r="14">
          <cell r="C14" t="str">
            <v>ES3-2</v>
          </cell>
          <cell r="D14">
            <v>39.9</v>
          </cell>
          <cell r="I14" t="str">
            <v>EOP</v>
          </cell>
          <cell r="J14">
            <v>107.35</v>
          </cell>
          <cell r="O14" t="str">
            <v xml:space="preserve">Imprimé le : </v>
          </cell>
        </row>
        <row r="15">
          <cell r="C15" t="str">
            <v>ES3-2</v>
          </cell>
          <cell r="D15">
            <v>22.98</v>
          </cell>
          <cell r="I15" t="str">
            <v>ES3-8</v>
          </cell>
          <cell r="J15">
            <v>26.12</v>
          </cell>
        </row>
        <row r="16">
          <cell r="C16" t="str">
            <v>ES3-2</v>
          </cell>
          <cell r="D16">
            <v>63.14</v>
          </cell>
          <cell r="I16" t="str">
            <v>ES3-14</v>
          </cell>
          <cell r="J16">
            <v>62.25</v>
          </cell>
        </row>
        <row r="17">
          <cell r="C17" t="str">
            <v>ES3-11</v>
          </cell>
          <cell r="D17">
            <v>86</v>
          </cell>
          <cell r="I17" t="str">
            <v>ES3-14</v>
          </cell>
          <cell r="J17">
            <v>11.49</v>
          </cell>
          <cell r="O17" t="str">
            <v>Sommaire des transactions du mois courant</v>
          </cell>
        </row>
        <row r="18">
          <cell r="C18" t="str">
            <v>Épicerie</v>
          </cell>
          <cell r="D18">
            <v>0.59</v>
          </cell>
          <cell r="I18" t="str">
            <v>EOP</v>
          </cell>
          <cell r="J18">
            <v>53.66</v>
          </cell>
        </row>
        <row r="19">
          <cell r="C19" t="str">
            <v>ES3-5</v>
          </cell>
          <cell r="D19">
            <v>60.82</v>
          </cell>
          <cell r="I19" t="str">
            <v>EOP</v>
          </cell>
          <cell r="J19">
            <v>71.84</v>
          </cell>
          <cell r="O19" t="str">
            <v>Solde précédent</v>
          </cell>
        </row>
        <row r="20">
          <cell r="C20" t="str">
            <v>ES3-11</v>
          </cell>
          <cell r="D20">
            <v>135.71</v>
          </cell>
          <cell r="I20" t="str">
            <v>ES3-8</v>
          </cell>
          <cell r="J20">
            <v>330.29</v>
          </cell>
          <cell r="O20" t="str">
            <v>Achats/débits</v>
          </cell>
        </row>
        <row r="21">
          <cell r="C21" t="str">
            <v>Épicerie</v>
          </cell>
          <cell r="D21">
            <v>48.75</v>
          </cell>
          <cell r="I21" t="str">
            <v>Épicerie</v>
          </cell>
          <cell r="J21">
            <v>29.68</v>
          </cell>
          <cell r="O21" t="str">
            <v>Avances d'argent</v>
          </cell>
        </row>
        <row r="22">
          <cell r="C22" t="str">
            <v>ES3-5</v>
          </cell>
          <cell r="D22">
            <v>13.74</v>
          </cell>
          <cell r="I22" t="str">
            <v>Épicerie</v>
          </cell>
          <cell r="J22">
            <v>22.51</v>
          </cell>
          <cell r="O22" t="str">
            <v>Mensualité financement Accord D(Détail dans la page-écran Financement Accord D)</v>
          </cell>
        </row>
        <row r="23">
          <cell r="I23" t="str">
            <v>Épicerie</v>
          </cell>
          <cell r="J23">
            <v>35.409999999999997</v>
          </cell>
          <cell r="O23" t="str">
            <v>Paiements/crédits</v>
          </cell>
        </row>
        <row r="24">
          <cell r="I24" t="str">
            <v>Épicerie</v>
          </cell>
          <cell r="J24">
            <v>7.01</v>
          </cell>
          <cell r="O24" t="str">
            <v>Frais de crédit</v>
          </cell>
        </row>
        <row r="25">
          <cell r="I25" t="str">
            <v>ES3-8</v>
          </cell>
          <cell r="J25">
            <v>7.11</v>
          </cell>
        </row>
        <row r="26">
          <cell r="I26" t="str">
            <v>ES3-2</v>
          </cell>
          <cell r="J26">
            <v>21.49</v>
          </cell>
        </row>
        <row r="27">
          <cell r="I27" t="str">
            <v>Épicerie</v>
          </cell>
          <cell r="J27">
            <v>13.66</v>
          </cell>
          <cell r="O27" t="str">
            <v>Nouveau solde courant ($) :</v>
          </cell>
        </row>
        <row r="28">
          <cell r="I28" t="str">
            <v>ES3-10</v>
          </cell>
          <cell r="J28">
            <v>13.44</v>
          </cell>
          <cell r="O28" t="str">
            <v>Le paiement minimum dû sera prélevé automatiquement le 01 avril 2020.</v>
          </cell>
        </row>
        <row r="29">
          <cell r="O29" t="str">
            <v>Crédit</v>
          </cell>
        </row>
        <row r="30">
          <cell r="O30" t="str">
            <v>Crédit disponible</v>
          </cell>
        </row>
        <row r="31">
          <cell r="O31" t="str">
            <v>Limite de crédit autorisée</v>
          </cell>
        </row>
        <row r="34">
          <cell r="O34" t="str">
            <v>Sommaire des transactions financement Accord D</v>
          </cell>
        </row>
        <row r="36">
          <cell r="O36" t="str">
            <v>(Détail dans la page-écran Financement Accord D)</v>
          </cell>
        </row>
        <row r="38">
          <cell r="O38" t="str">
            <v>Solde précédent</v>
          </cell>
        </row>
        <row r="39">
          <cell r="O39" t="str">
            <v>Nouveau(x) financement(s)</v>
          </cell>
        </row>
        <row r="40">
          <cell r="O40" t="str">
            <v>Frais de crédit sur mensualité</v>
          </cell>
        </row>
        <row r="41">
          <cell r="O41" t="str">
            <v>Mensualité financement Accord D(Cette mensualité est incluse dans votre solde courant)</v>
          </cell>
        </row>
        <row r="42">
          <cell r="O42" t="str">
            <v>Variation sur capital</v>
          </cell>
        </row>
        <row r="45">
          <cell r="O45" t="str">
            <v>Nouveau solde financement Accord D ($) :</v>
          </cell>
          <cell r="V45">
            <v>745.03</v>
          </cell>
        </row>
        <row r="47">
          <cell r="O47" t="str">
            <v>Crédit financement Accord D</v>
          </cell>
        </row>
        <row r="48">
          <cell r="O48" t="str">
            <v>Crédit disponible</v>
          </cell>
        </row>
        <row r="49">
          <cell r="O49" t="str">
            <v>Limite de crédit autorisée</v>
          </cell>
        </row>
        <row r="52">
          <cell r="O52" t="str">
            <v>Détail des transactions du mois courant</v>
          </cell>
        </row>
        <row r="56">
          <cell r="V56" t="str">
            <v>SUPER C TERREBONNE       TERREBONNE   QC</v>
          </cell>
        </row>
        <row r="57">
          <cell r="V57" t="str">
            <v>METRO TERREBONNE # 2334  TERREBONNE   QC</v>
          </cell>
        </row>
        <row r="58">
          <cell r="V58" t="str">
            <v>DOLLARAMA # 387          MASCOUCHE    QC</v>
          </cell>
        </row>
        <row r="59">
          <cell r="V59" t="str">
            <v>EMOTIONS 653             TERREBONNE   QC</v>
          </cell>
        </row>
        <row r="60">
          <cell r="V60" t="str">
            <v>LAURA SECORD #240        TERREBONNE   QC</v>
          </cell>
        </row>
        <row r="61">
          <cell r="V61" t="str">
            <v>FAMILIPRIX               TERREBONNE   QC</v>
          </cell>
        </row>
        <row r="62">
          <cell r="V62" t="str">
            <v>FAMILIPRIX               TERREBONNE   QC</v>
          </cell>
        </row>
        <row r="63">
          <cell r="V63" t="str">
            <v>METRO TERREBONNE # 2334  TERREBONNE   QC</v>
          </cell>
        </row>
        <row r="64">
          <cell r="V64" t="str">
            <v>IGA                      TERREBONNE   QC</v>
          </cell>
        </row>
        <row r="65">
          <cell r="V65" t="str">
            <v>AUBAINERIE MASCOUCHE     MASCOUCHE    QC</v>
          </cell>
        </row>
        <row r="66">
          <cell r="V66" t="str">
            <v>MARIE CLAIRE 159         MASCOUCHE    QC</v>
          </cell>
        </row>
        <row r="67">
          <cell r="V67" t="str">
            <v>ARDENE (50) #51          TERREBONNE   QC</v>
          </cell>
        </row>
        <row r="68">
          <cell r="V68" t="str">
            <v>URBAN PLANET #1613       TERREBONNE   ON</v>
          </cell>
        </row>
        <row r="69">
          <cell r="V69" t="str">
            <v>WAL-MART SUPERCENTER#3149MASCOUCHE    QC</v>
          </cell>
        </row>
        <row r="70">
          <cell r="V70" t="str">
            <v>CLINIQUE ACTIVE INC      TERREBONNE   QC</v>
          </cell>
        </row>
        <row r="71">
          <cell r="V71" t="str">
            <v>FAMILIPRIX               TERREBONNE   QC</v>
          </cell>
        </row>
        <row r="72">
          <cell r="V72" t="str">
            <v>FAMILIPRIX               TERREBONNE   QC</v>
          </cell>
        </row>
        <row r="73">
          <cell r="V73" t="str">
            <v>FAMILIPRIX               TERREBONNE   QC</v>
          </cell>
        </row>
        <row r="74">
          <cell r="V74" t="str">
            <v>METRO TERREBONNE # 2334  TERREBONNE   QC</v>
          </cell>
        </row>
        <row r="75">
          <cell r="V75" t="str">
            <v>FAMILIPRIX               TERREBONNE   QC</v>
          </cell>
        </row>
        <row r="79">
          <cell r="G79">
            <v>0</v>
          </cell>
        </row>
        <row r="81">
          <cell r="V81" t="str">
            <v>TIM HORTONS #0298        TERREBONNE   QC</v>
          </cell>
        </row>
        <row r="82">
          <cell r="V82" t="str">
            <v>SONNET INSURANCE COMPANY WATERLOO     ON</v>
          </cell>
        </row>
        <row r="83">
          <cell r="V83" t="str">
            <v>SAQ23144 TERREBONNE      TERREBONNE   QC</v>
          </cell>
        </row>
        <row r="84">
          <cell r="V84" t="str">
            <v>WAL-MART SUPERCENTER#3149MASCOUCHE    QC</v>
          </cell>
        </row>
        <row r="85">
          <cell r="V85" t="str">
            <v>WAL-MART SUPERCENTER#3149MASCOUCHE    QC</v>
          </cell>
        </row>
        <row r="86">
          <cell r="G86">
            <v>0</v>
          </cell>
          <cell r="V86" t="str">
            <v>FAMILIPRIX               TERREBONNE   QC</v>
          </cell>
        </row>
        <row r="87">
          <cell r="V87" t="str">
            <v>FAMILIPRIX               TERREBONNE   QC</v>
          </cell>
        </row>
        <row r="88">
          <cell r="V88" t="str">
            <v>SONNET INSURANCE COMPANY WATERLOO     ON</v>
          </cell>
        </row>
        <row r="89">
          <cell r="V89" t="str">
            <v>UNIQUE ELLE ET LUI COIFFUTERREBONNE   QC</v>
          </cell>
        </row>
        <row r="90">
          <cell r="V90" t="str">
            <v>MADDISON ELECTRONICS I   LAVAL        QC</v>
          </cell>
        </row>
        <row r="91">
          <cell r="V91" t="str">
            <v>FAMILIPRIX               TERREBONNE   QC</v>
          </cell>
        </row>
        <row r="92">
          <cell r="V92" t="str">
            <v>VIDEOTRON LTEE. 110 PPACCMONTREAL     QC</v>
          </cell>
        </row>
        <row r="93">
          <cell r="V93" t="str">
            <v>DESJARDINS ASS VOYAGE    LEVIS        QC</v>
          </cell>
        </row>
        <row r="94">
          <cell r="V94" t="str">
            <v>COUCHETARD #184          TERREBONNE   QC</v>
          </cell>
        </row>
        <row r="95">
          <cell r="V95" t="str">
            <v>COUCHE-TARD # 1295       TERREBONNE   QC</v>
          </cell>
        </row>
        <row r="96">
          <cell r="V96" t="str">
            <v>BRAVO TELECOM            514-227-4647 QC</v>
          </cell>
        </row>
        <row r="97">
          <cell r="V97" t="str">
            <v>BELL MOBILITY            VERDUN       QC</v>
          </cell>
        </row>
        <row r="98">
          <cell r="V98" t="str">
            <v>HOTEL SIROCO             BENALMADENA  ES</v>
          </cell>
        </row>
        <row r="99">
          <cell r="G99">
            <v>0</v>
          </cell>
          <cell r="V99" t="str">
            <v>DINOSOL SU0057           BENALMADENA (ES19,65 EURO</v>
          </cell>
        </row>
        <row r="100">
          <cell r="G100">
            <v>82.78</v>
          </cell>
          <cell r="V100" t="str">
            <v>REGALOS BENALMADENA      BENALMADENA  ES14,90 EURO</v>
          </cell>
        </row>
        <row r="101">
          <cell r="G101">
            <v>0</v>
          </cell>
          <cell r="H101">
            <v>82.78</v>
          </cell>
          <cell r="V101" t="str">
            <v>VIAJES NOEMI             BENALMADENA CES</v>
          </cell>
        </row>
        <row r="102">
          <cell r="G102">
            <v>0</v>
          </cell>
          <cell r="V102" t="str">
            <v>SUPERSOL SU0351          ARROYO DE LA ES4,60 EURO</v>
          </cell>
        </row>
        <row r="103">
          <cell r="G103">
            <v>0</v>
          </cell>
          <cell r="V103" t="str">
            <v>SE CORREOS Y TELEGRAFOS SBENALMADENA (ES4,65 EURO</v>
          </cell>
        </row>
        <row r="104">
          <cell r="G104">
            <v>0</v>
          </cell>
          <cell r="V104" t="str">
            <v>BAZAR CHINO 5888         TORREMOLINOS ES14,00 EURO</v>
          </cell>
        </row>
        <row r="105">
          <cell r="G105">
            <v>0</v>
          </cell>
          <cell r="V105" t="str">
            <v>RTE SAINT TROPPEZ 01     BENALMADENA  ES8,90 EURO</v>
          </cell>
        </row>
        <row r="106">
          <cell r="G106">
            <v>0</v>
          </cell>
          <cell r="V106" t="str">
            <v>WINE Y SPIRIT N 1        BENALMADENA  ES8,60 EURO</v>
          </cell>
        </row>
        <row r="107">
          <cell r="G107">
            <v>0</v>
          </cell>
        </row>
        <row r="108">
          <cell r="G108">
            <v>0</v>
          </cell>
        </row>
        <row r="111">
          <cell r="G111">
            <v>90</v>
          </cell>
        </row>
        <row r="112">
          <cell r="G112">
            <v>91</v>
          </cell>
          <cell r="V112" t="str">
            <v>PAIEMENT CAISSE</v>
          </cell>
        </row>
        <row r="113">
          <cell r="G113">
            <v>150</v>
          </cell>
          <cell r="V113" t="str">
            <v>PAIEMENT CAISSE</v>
          </cell>
        </row>
        <row r="114">
          <cell r="G114">
            <v>120</v>
          </cell>
          <cell r="V114" t="str">
            <v>PAIEMENT CAISSE</v>
          </cell>
        </row>
        <row r="115">
          <cell r="G115">
            <v>140</v>
          </cell>
          <cell r="V115" t="str">
            <v>MENSUALITE FINANCEMENT ACCORD D PLAN 0008</v>
          </cell>
        </row>
        <row r="116">
          <cell r="G116">
            <v>120</v>
          </cell>
        </row>
        <row r="117">
          <cell r="G117">
            <v>140</v>
          </cell>
        </row>
        <row r="118">
          <cell r="G118">
            <v>120</v>
          </cell>
        </row>
        <row r="119">
          <cell r="G119">
            <v>130</v>
          </cell>
        </row>
        <row r="120">
          <cell r="G120">
            <v>160</v>
          </cell>
        </row>
        <row r="121">
          <cell r="G121">
            <v>120</v>
          </cell>
        </row>
        <row r="122">
          <cell r="G122">
            <v>130</v>
          </cell>
        </row>
        <row r="123">
          <cell r="G123">
            <v>120</v>
          </cell>
        </row>
        <row r="124">
          <cell r="G124">
            <v>120</v>
          </cell>
        </row>
        <row r="128">
          <cell r="V128" t="str">
            <v xml:space="preserve"> </v>
          </cell>
        </row>
        <row r="129">
          <cell r="V129">
            <v>0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48B7E-172A-4F9D-986F-3C96DE5296AA}">
  <sheetPr codeName="Feuil12"/>
  <dimension ref="A1:L112"/>
  <sheetViews>
    <sheetView zoomScaleNormal="100" workbookViewId="0">
      <selection activeCell="A3" sqref="A3:C18"/>
    </sheetView>
  </sheetViews>
  <sheetFormatPr baseColWidth="10" defaultRowHeight="13.2" x14ac:dyDescent="0.25"/>
  <cols>
    <col min="1" max="1" width="7.6640625" style="1" bestFit="1" customWidth="1"/>
    <col min="2" max="2" width="11" style="37" customWidth="1"/>
    <col min="3" max="3" width="16.109375" style="38" bestFit="1" customWidth="1"/>
    <col min="4" max="4" width="1.6640625" style="34" customWidth="1"/>
    <col min="5" max="5" width="9" customWidth="1"/>
    <col min="6" max="6" width="10.44140625" style="35" customWidth="1"/>
    <col min="7" max="7" width="12.33203125" bestFit="1" customWidth="1"/>
    <col min="8" max="8" width="5.109375" customWidth="1"/>
    <col min="16" max="16" width="0" hidden="1" customWidth="1"/>
    <col min="26" max="26" width="0" hidden="1" customWidth="1"/>
    <col min="45" max="45" width="0" hidden="1" customWidth="1"/>
    <col min="55" max="55" width="0" hidden="1" customWidth="1"/>
    <col min="65" max="65" width="0" hidden="1" customWidth="1"/>
    <col min="75" max="75" width="0" hidden="1" customWidth="1"/>
    <col min="85" max="85" width="0" hidden="1" customWidth="1"/>
    <col min="254" max="254" width="7.6640625" bestFit="1" customWidth="1"/>
    <col min="255" max="255" width="11" customWidth="1"/>
    <col min="256" max="256" width="16.109375" bestFit="1" customWidth="1"/>
    <col min="257" max="257" width="1.6640625" customWidth="1"/>
    <col min="258" max="258" width="9" customWidth="1"/>
    <col min="259" max="259" width="10.44140625" customWidth="1"/>
    <col min="260" max="260" width="12.33203125" bestFit="1" customWidth="1"/>
    <col min="261" max="261" width="2.77734375" customWidth="1"/>
    <col min="264" max="264" width="16.109375" bestFit="1" customWidth="1"/>
    <col min="272" max="272" width="0" hidden="1" customWidth="1"/>
    <col min="282" max="282" width="0" hidden="1" customWidth="1"/>
    <col min="301" max="301" width="0" hidden="1" customWidth="1"/>
    <col min="311" max="311" width="0" hidden="1" customWidth="1"/>
    <col min="321" max="321" width="0" hidden="1" customWidth="1"/>
    <col min="331" max="331" width="0" hidden="1" customWidth="1"/>
    <col min="341" max="341" width="0" hidden="1" customWidth="1"/>
    <col min="510" max="510" width="7.6640625" bestFit="1" customWidth="1"/>
    <col min="511" max="511" width="11" customWidth="1"/>
    <col min="512" max="512" width="16.109375" bestFit="1" customWidth="1"/>
    <col min="513" max="513" width="1.6640625" customWidth="1"/>
    <col min="514" max="514" width="9" customWidth="1"/>
    <col min="515" max="515" width="10.44140625" customWidth="1"/>
    <col min="516" max="516" width="12.33203125" bestFit="1" customWidth="1"/>
    <col min="517" max="517" width="2.77734375" customWidth="1"/>
    <col min="520" max="520" width="16.109375" bestFit="1" customWidth="1"/>
    <col min="528" max="528" width="0" hidden="1" customWidth="1"/>
    <col min="538" max="538" width="0" hidden="1" customWidth="1"/>
    <col min="557" max="557" width="0" hidden="1" customWidth="1"/>
    <col min="567" max="567" width="0" hidden="1" customWidth="1"/>
    <col min="577" max="577" width="0" hidden="1" customWidth="1"/>
    <col min="587" max="587" width="0" hidden="1" customWidth="1"/>
    <col min="597" max="597" width="0" hidden="1" customWidth="1"/>
    <col min="766" max="766" width="7.6640625" bestFit="1" customWidth="1"/>
    <col min="767" max="767" width="11" customWidth="1"/>
    <col min="768" max="768" width="16.109375" bestFit="1" customWidth="1"/>
    <col min="769" max="769" width="1.6640625" customWidth="1"/>
    <col min="770" max="770" width="9" customWidth="1"/>
    <col min="771" max="771" width="10.44140625" customWidth="1"/>
    <col min="772" max="772" width="12.33203125" bestFit="1" customWidth="1"/>
    <col min="773" max="773" width="2.77734375" customWidth="1"/>
    <col min="776" max="776" width="16.109375" bestFit="1" customWidth="1"/>
    <col min="784" max="784" width="0" hidden="1" customWidth="1"/>
    <col min="794" max="794" width="0" hidden="1" customWidth="1"/>
    <col min="813" max="813" width="0" hidden="1" customWidth="1"/>
    <col min="823" max="823" width="0" hidden="1" customWidth="1"/>
    <col min="833" max="833" width="0" hidden="1" customWidth="1"/>
    <col min="843" max="843" width="0" hidden="1" customWidth="1"/>
    <col min="853" max="853" width="0" hidden="1" customWidth="1"/>
    <col min="1022" max="1022" width="7.6640625" bestFit="1" customWidth="1"/>
    <col min="1023" max="1023" width="11" customWidth="1"/>
    <col min="1024" max="1024" width="16.109375" bestFit="1" customWidth="1"/>
    <col min="1025" max="1025" width="1.6640625" customWidth="1"/>
    <col min="1026" max="1026" width="9" customWidth="1"/>
    <col min="1027" max="1027" width="10.44140625" customWidth="1"/>
    <col min="1028" max="1028" width="12.33203125" bestFit="1" customWidth="1"/>
    <col min="1029" max="1029" width="2.77734375" customWidth="1"/>
    <col min="1032" max="1032" width="16.109375" bestFit="1" customWidth="1"/>
    <col min="1040" max="1040" width="0" hidden="1" customWidth="1"/>
    <col min="1050" max="1050" width="0" hidden="1" customWidth="1"/>
    <col min="1069" max="1069" width="0" hidden="1" customWidth="1"/>
    <col min="1079" max="1079" width="0" hidden="1" customWidth="1"/>
    <col min="1089" max="1089" width="0" hidden="1" customWidth="1"/>
    <col min="1099" max="1099" width="0" hidden="1" customWidth="1"/>
    <col min="1109" max="1109" width="0" hidden="1" customWidth="1"/>
    <col min="1278" max="1278" width="7.6640625" bestFit="1" customWidth="1"/>
    <col min="1279" max="1279" width="11" customWidth="1"/>
    <col min="1280" max="1280" width="16.109375" bestFit="1" customWidth="1"/>
    <col min="1281" max="1281" width="1.6640625" customWidth="1"/>
    <col min="1282" max="1282" width="9" customWidth="1"/>
    <col min="1283" max="1283" width="10.44140625" customWidth="1"/>
    <col min="1284" max="1284" width="12.33203125" bestFit="1" customWidth="1"/>
    <col min="1285" max="1285" width="2.77734375" customWidth="1"/>
    <col min="1288" max="1288" width="16.109375" bestFit="1" customWidth="1"/>
    <col min="1296" max="1296" width="0" hidden="1" customWidth="1"/>
    <col min="1306" max="1306" width="0" hidden="1" customWidth="1"/>
    <col min="1325" max="1325" width="0" hidden="1" customWidth="1"/>
    <col min="1335" max="1335" width="0" hidden="1" customWidth="1"/>
    <col min="1345" max="1345" width="0" hidden="1" customWidth="1"/>
    <col min="1355" max="1355" width="0" hidden="1" customWidth="1"/>
    <col min="1365" max="1365" width="0" hidden="1" customWidth="1"/>
    <col min="1534" max="1534" width="7.6640625" bestFit="1" customWidth="1"/>
    <col min="1535" max="1535" width="11" customWidth="1"/>
    <col min="1536" max="1536" width="16.109375" bestFit="1" customWidth="1"/>
    <col min="1537" max="1537" width="1.6640625" customWidth="1"/>
    <col min="1538" max="1538" width="9" customWidth="1"/>
    <col min="1539" max="1539" width="10.44140625" customWidth="1"/>
    <col min="1540" max="1540" width="12.33203125" bestFit="1" customWidth="1"/>
    <col min="1541" max="1541" width="2.77734375" customWidth="1"/>
    <col min="1544" max="1544" width="16.109375" bestFit="1" customWidth="1"/>
    <col min="1552" max="1552" width="0" hidden="1" customWidth="1"/>
    <col min="1562" max="1562" width="0" hidden="1" customWidth="1"/>
    <col min="1581" max="1581" width="0" hidden="1" customWidth="1"/>
    <col min="1591" max="1591" width="0" hidden="1" customWidth="1"/>
    <col min="1601" max="1601" width="0" hidden="1" customWidth="1"/>
    <col min="1611" max="1611" width="0" hidden="1" customWidth="1"/>
    <col min="1621" max="1621" width="0" hidden="1" customWidth="1"/>
    <col min="1790" max="1790" width="7.6640625" bestFit="1" customWidth="1"/>
    <col min="1791" max="1791" width="11" customWidth="1"/>
    <col min="1792" max="1792" width="16.109375" bestFit="1" customWidth="1"/>
    <col min="1793" max="1793" width="1.6640625" customWidth="1"/>
    <col min="1794" max="1794" width="9" customWidth="1"/>
    <col min="1795" max="1795" width="10.44140625" customWidth="1"/>
    <col min="1796" max="1796" width="12.33203125" bestFit="1" customWidth="1"/>
    <col min="1797" max="1797" width="2.77734375" customWidth="1"/>
    <col min="1800" max="1800" width="16.109375" bestFit="1" customWidth="1"/>
    <col min="1808" max="1808" width="0" hidden="1" customWidth="1"/>
    <col min="1818" max="1818" width="0" hidden="1" customWidth="1"/>
    <col min="1837" max="1837" width="0" hidden="1" customWidth="1"/>
    <col min="1847" max="1847" width="0" hidden="1" customWidth="1"/>
    <col min="1857" max="1857" width="0" hidden="1" customWidth="1"/>
    <col min="1867" max="1867" width="0" hidden="1" customWidth="1"/>
    <col min="1877" max="1877" width="0" hidden="1" customWidth="1"/>
    <col min="2046" max="2046" width="7.6640625" bestFit="1" customWidth="1"/>
    <col min="2047" max="2047" width="11" customWidth="1"/>
    <col min="2048" max="2048" width="16.109375" bestFit="1" customWidth="1"/>
    <col min="2049" max="2049" width="1.6640625" customWidth="1"/>
    <col min="2050" max="2050" width="9" customWidth="1"/>
    <col min="2051" max="2051" width="10.44140625" customWidth="1"/>
    <col min="2052" max="2052" width="12.33203125" bestFit="1" customWidth="1"/>
    <col min="2053" max="2053" width="2.77734375" customWidth="1"/>
    <col min="2056" max="2056" width="16.109375" bestFit="1" customWidth="1"/>
    <col min="2064" max="2064" width="0" hidden="1" customWidth="1"/>
    <col min="2074" max="2074" width="0" hidden="1" customWidth="1"/>
    <col min="2093" max="2093" width="0" hidden="1" customWidth="1"/>
    <col min="2103" max="2103" width="0" hidden="1" customWidth="1"/>
    <col min="2113" max="2113" width="0" hidden="1" customWidth="1"/>
    <col min="2123" max="2123" width="0" hidden="1" customWidth="1"/>
    <col min="2133" max="2133" width="0" hidden="1" customWidth="1"/>
    <col min="2302" max="2302" width="7.6640625" bestFit="1" customWidth="1"/>
    <col min="2303" max="2303" width="11" customWidth="1"/>
    <col min="2304" max="2304" width="16.109375" bestFit="1" customWidth="1"/>
    <col min="2305" max="2305" width="1.6640625" customWidth="1"/>
    <col min="2306" max="2306" width="9" customWidth="1"/>
    <col min="2307" max="2307" width="10.44140625" customWidth="1"/>
    <col min="2308" max="2308" width="12.33203125" bestFit="1" customWidth="1"/>
    <col min="2309" max="2309" width="2.77734375" customWidth="1"/>
    <col min="2312" max="2312" width="16.109375" bestFit="1" customWidth="1"/>
    <col min="2320" max="2320" width="0" hidden="1" customWidth="1"/>
    <col min="2330" max="2330" width="0" hidden="1" customWidth="1"/>
    <col min="2349" max="2349" width="0" hidden="1" customWidth="1"/>
    <col min="2359" max="2359" width="0" hidden="1" customWidth="1"/>
    <col min="2369" max="2369" width="0" hidden="1" customWidth="1"/>
    <col min="2379" max="2379" width="0" hidden="1" customWidth="1"/>
    <col min="2389" max="2389" width="0" hidden="1" customWidth="1"/>
    <col min="2558" max="2558" width="7.6640625" bestFit="1" customWidth="1"/>
    <col min="2559" max="2559" width="11" customWidth="1"/>
    <col min="2560" max="2560" width="16.109375" bestFit="1" customWidth="1"/>
    <col min="2561" max="2561" width="1.6640625" customWidth="1"/>
    <col min="2562" max="2562" width="9" customWidth="1"/>
    <col min="2563" max="2563" width="10.44140625" customWidth="1"/>
    <col min="2564" max="2564" width="12.33203125" bestFit="1" customWidth="1"/>
    <col min="2565" max="2565" width="2.77734375" customWidth="1"/>
    <col min="2568" max="2568" width="16.109375" bestFit="1" customWidth="1"/>
    <col min="2576" max="2576" width="0" hidden="1" customWidth="1"/>
    <col min="2586" max="2586" width="0" hidden="1" customWidth="1"/>
    <col min="2605" max="2605" width="0" hidden="1" customWidth="1"/>
    <col min="2615" max="2615" width="0" hidden="1" customWidth="1"/>
    <col min="2625" max="2625" width="0" hidden="1" customWidth="1"/>
    <col min="2635" max="2635" width="0" hidden="1" customWidth="1"/>
    <col min="2645" max="2645" width="0" hidden="1" customWidth="1"/>
    <col min="2814" max="2814" width="7.6640625" bestFit="1" customWidth="1"/>
    <col min="2815" max="2815" width="11" customWidth="1"/>
    <col min="2816" max="2816" width="16.109375" bestFit="1" customWidth="1"/>
    <col min="2817" max="2817" width="1.6640625" customWidth="1"/>
    <col min="2818" max="2818" width="9" customWidth="1"/>
    <col min="2819" max="2819" width="10.44140625" customWidth="1"/>
    <col min="2820" max="2820" width="12.33203125" bestFit="1" customWidth="1"/>
    <col min="2821" max="2821" width="2.77734375" customWidth="1"/>
    <col min="2824" max="2824" width="16.109375" bestFit="1" customWidth="1"/>
    <col min="2832" max="2832" width="0" hidden="1" customWidth="1"/>
    <col min="2842" max="2842" width="0" hidden="1" customWidth="1"/>
    <col min="2861" max="2861" width="0" hidden="1" customWidth="1"/>
    <col min="2871" max="2871" width="0" hidden="1" customWidth="1"/>
    <col min="2881" max="2881" width="0" hidden="1" customWidth="1"/>
    <col min="2891" max="2891" width="0" hidden="1" customWidth="1"/>
    <col min="2901" max="2901" width="0" hidden="1" customWidth="1"/>
    <col min="3070" max="3070" width="7.6640625" bestFit="1" customWidth="1"/>
    <col min="3071" max="3071" width="11" customWidth="1"/>
    <col min="3072" max="3072" width="16.109375" bestFit="1" customWidth="1"/>
    <col min="3073" max="3073" width="1.6640625" customWidth="1"/>
    <col min="3074" max="3074" width="9" customWidth="1"/>
    <col min="3075" max="3075" width="10.44140625" customWidth="1"/>
    <col min="3076" max="3076" width="12.33203125" bestFit="1" customWidth="1"/>
    <col min="3077" max="3077" width="2.77734375" customWidth="1"/>
    <col min="3080" max="3080" width="16.109375" bestFit="1" customWidth="1"/>
    <col min="3088" max="3088" width="0" hidden="1" customWidth="1"/>
    <col min="3098" max="3098" width="0" hidden="1" customWidth="1"/>
    <col min="3117" max="3117" width="0" hidden="1" customWidth="1"/>
    <col min="3127" max="3127" width="0" hidden="1" customWidth="1"/>
    <col min="3137" max="3137" width="0" hidden="1" customWidth="1"/>
    <col min="3147" max="3147" width="0" hidden="1" customWidth="1"/>
    <col min="3157" max="3157" width="0" hidden="1" customWidth="1"/>
    <col min="3326" max="3326" width="7.6640625" bestFit="1" customWidth="1"/>
    <col min="3327" max="3327" width="11" customWidth="1"/>
    <col min="3328" max="3328" width="16.109375" bestFit="1" customWidth="1"/>
    <col min="3329" max="3329" width="1.6640625" customWidth="1"/>
    <col min="3330" max="3330" width="9" customWidth="1"/>
    <col min="3331" max="3331" width="10.44140625" customWidth="1"/>
    <col min="3332" max="3332" width="12.33203125" bestFit="1" customWidth="1"/>
    <col min="3333" max="3333" width="2.77734375" customWidth="1"/>
    <col min="3336" max="3336" width="16.109375" bestFit="1" customWidth="1"/>
    <col min="3344" max="3344" width="0" hidden="1" customWidth="1"/>
    <col min="3354" max="3354" width="0" hidden="1" customWidth="1"/>
    <col min="3373" max="3373" width="0" hidden="1" customWidth="1"/>
    <col min="3383" max="3383" width="0" hidden="1" customWidth="1"/>
    <col min="3393" max="3393" width="0" hidden="1" customWidth="1"/>
    <col min="3403" max="3403" width="0" hidden="1" customWidth="1"/>
    <col min="3413" max="3413" width="0" hidden="1" customWidth="1"/>
    <col min="3582" max="3582" width="7.6640625" bestFit="1" customWidth="1"/>
    <col min="3583" max="3583" width="11" customWidth="1"/>
    <col min="3584" max="3584" width="16.109375" bestFit="1" customWidth="1"/>
    <col min="3585" max="3585" width="1.6640625" customWidth="1"/>
    <col min="3586" max="3586" width="9" customWidth="1"/>
    <col min="3587" max="3587" width="10.44140625" customWidth="1"/>
    <col min="3588" max="3588" width="12.33203125" bestFit="1" customWidth="1"/>
    <col min="3589" max="3589" width="2.77734375" customWidth="1"/>
    <col min="3592" max="3592" width="16.109375" bestFit="1" customWidth="1"/>
    <col min="3600" max="3600" width="0" hidden="1" customWidth="1"/>
    <col min="3610" max="3610" width="0" hidden="1" customWidth="1"/>
    <col min="3629" max="3629" width="0" hidden="1" customWidth="1"/>
    <col min="3639" max="3639" width="0" hidden="1" customWidth="1"/>
    <col min="3649" max="3649" width="0" hidden="1" customWidth="1"/>
    <col min="3659" max="3659" width="0" hidden="1" customWidth="1"/>
    <col min="3669" max="3669" width="0" hidden="1" customWidth="1"/>
    <col min="3838" max="3838" width="7.6640625" bestFit="1" customWidth="1"/>
    <col min="3839" max="3839" width="11" customWidth="1"/>
    <col min="3840" max="3840" width="16.109375" bestFit="1" customWidth="1"/>
    <col min="3841" max="3841" width="1.6640625" customWidth="1"/>
    <col min="3842" max="3842" width="9" customWidth="1"/>
    <col min="3843" max="3843" width="10.44140625" customWidth="1"/>
    <col min="3844" max="3844" width="12.33203125" bestFit="1" customWidth="1"/>
    <col min="3845" max="3845" width="2.77734375" customWidth="1"/>
    <col min="3848" max="3848" width="16.109375" bestFit="1" customWidth="1"/>
    <col min="3856" max="3856" width="0" hidden="1" customWidth="1"/>
    <col min="3866" max="3866" width="0" hidden="1" customWidth="1"/>
    <col min="3885" max="3885" width="0" hidden="1" customWidth="1"/>
    <col min="3895" max="3895" width="0" hidden="1" customWidth="1"/>
    <col min="3905" max="3905" width="0" hidden="1" customWidth="1"/>
    <col min="3915" max="3915" width="0" hidden="1" customWidth="1"/>
    <col min="3925" max="3925" width="0" hidden="1" customWidth="1"/>
    <col min="4094" max="4094" width="7.6640625" bestFit="1" customWidth="1"/>
    <col min="4095" max="4095" width="11" customWidth="1"/>
    <col min="4096" max="4096" width="16.109375" bestFit="1" customWidth="1"/>
    <col min="4097" max="4097" width="1.6640625" customWidth="1"/>
    <col min="4098" max="4098" width="9" customWidth="1"/>
    <col min="4099" max="4099" width="10.44140625" customWidth="1"/>
    <col min="4100" max="4100" width="12.33203125" bestFit="1" customWidth="1"/>
    <col min="4101" max="4101" width="2.77734375" customWidth="1"/>
    <col min="4104" max="4104" width="16.109375" bestFit="1" customWidth="1"/>
    <col min="4112" max="4112" width="0" hidden="1" customWidth="1"/>
    <col min="4122" max="4122" width="0" hidden="1" customWidth="1"/>
    <col min="4141" max="4141" width="0" hidden="1" customWidth="1"/>
    <col min="4151" max="4151" width="0" hidden="1" customWidth="1"/>
    <col min="4161" max="4161" width="0" hidden="1" customWidth="1"/>
    <col min="4171" max="4171" width="0" hidden="1" customWidth="1"/>
    <col min="4181" max="4181" width="0" hidden="1" customWidth="1"/>
    <col min="4350" max="4350" width="7.6640625" bestFit="1" customWidth="1"/>
    <col min="4351" max="4351" width="11" customWidth="1"/>
    <col min="4352" max="4352" width="16.109375" bestFit="1" customWidth="1"/>
    <col min="4353" max="4353" width="1.6640625" customWidth="1"/>
    <col min="4354" max="4354" width="9" customWidth="1"/>
    <col min="4355" max="4355" width="10.44140625" customWidth="1"/>
    <col min="4356" max="4356" width="12.33203125" bestFit="1" customWidth="1"/>
    <col min="4357" max="4357" width="2.77734375" customWidth="1"/>
    <col min="4360" max="4360" width="16.109375" bestFit="1" customWidth="1"/>
    <col min="4368" max="4368" width="0" hidden="1" customWidth="1"/>
    <col min="4378" max="4378" width="0" hidden="1" customWidth="1"/>
    <col min="4397" max="4397" width="0" hidden="1" customWidth="1"/>
    <col min="4407" max="4407" width="0" hidden="1" customWidth="1"/>
    <col min="4417" max="4417" width="0" hidden="1" customWidth="1"/>
    <col min="4427" max="4427" width="0" hidden="1" customWidth="1"/>
    <col min="4437" max="4437" width="0" hidden="1" customWidth="1"/>
    <col min="4606" max="4606" width="7.6640625" bestFit="1" customWidth="1"/>
    <col min="4607" max="4607" width="11" customWidth="1"/>
    <col min="4608" max="4608" width="16.109375" bestFit="1" customWidth="1"/>
    <col min="4609" max="4609" width="1.6640625" customWidth="1"/>
    <col min="4610" max="4610" width="9" customWidth="1"/>
    <col min="4611" max="4611" width="10.44140625" customWidth="1"/>
    <col min="4612" max="4612" width="12.33203125" bestFit="1" customWidth="1"/>
    <col min="4613" max="4613" width="2.77734375" customWidth="1"/>
    <col min="4616" max="4616" width="16.109375" bestFit="1" customWidth="1"/>
    <col min="4624" max="4624" width="0" hidden="1" customWidth="1"/>
    <col min="4634" max="4634" width="0" hidden="1" customWidth="1"/>
    <col min="4653" max="4653" width="0" hidden="1" customWidth="1"/>
    <col min="4663" max="4663" width="0" hidden="1" customWidth="1"/>
    <col min="4673" max="4673" width="0" hidden="1" customWidth="1"/>
    <col min="4683" max="4683" width="0" hidden="1" customWidth="1"/>
    <col min="4693" max="4693" width="0" hidden="1" customWidth="1"/>
    <col min="4862" max="4862" width="7.6640625" bestFit="1" customWidth="1"/>
    <col min="4863" max="4863" width="11" customWidth="1"/>
    <col min="4864" max="4864" width="16.109375" bestFit="1" customWidth="1"/>
    <col min="4865" max="4865" width="1.6640625" customWidth="1"/>
    <col min="4866" max="4866" width="9" customWidth="1"/>
    <col min="4867" max="4867" width="10.44140625" customWidth="1"/>
    <col min="4868" max="4868" width="12.33203125" bestFit="1" customWidth="1"/>
    <col min="4869" max="4869" width="2.77734375" customWidth="1"/>
    <col min="4872" max="4872" width="16.109375" bestFit="1" customWidth="1"/>
    <col min="4880" max="4880" width="0" hidden="1" customWidth="1"/>
    <col min="4890" max="4890" width="0" hidden="1" customWidth="1"/>
    <col min="4909" max="4909" width="0" hidden="1" customWidth="1"/>
    <col min="4919" max="4919" width="0" hidden="1" customWidth="1"/>
    <col min="4929" max="4929" width="0" hidden="1" customWidth="1"/>
    <col min="4939" max="4939" width="0" hidden="1" customWidth="1"/>
    <col min="4949" max="4949" width="0" hidden="1" customWidth="1"/>
    <col min="5118" max="5118" width="7.6640625" bestFit="1" customWidth="1"/>
    <col min="5119" max="5119" width="11" customWidth="1"/>
    <col min="5120" max="5120" width="16.109375" bestFit="1" customWidth="1"/>
    <col min="5121" max="5121" width="1.6640625" customWidth="1"/>
    <col min="5122" max="5122" width="9" customWidth="1"/>
    <col min="5123" max="5123" width="10.44140625" customWidth="1"/>
    <col min="5124" max="5124" width="12.33203125" bestFit="1" customWidth="1"/>
    <col min="5125" max="5125" width="2.77734375" customWidth="1"/>
    <col min="5128" max="5128" width="16.109375" bestFit="1" customWidth="1"/>
    <col min="5136" max="5136" width="0" hidden="1" customWidth="1"/>
    <col min="5146" max="5146" width="0" hidden="1" customWidth="1"/>
    <col min="5165" max="5165" width="0" hidden="1" customWidth="1"/>
    <col min="5175" max="5175" width="0" hidden="1" customWidth="1"/>
    <col min="5185" max="5185" width="0" hidden="1" customWidth="1"/>
    <col min="5195" max="5195" width="0" hidden="1" customWidth="1"/>
    <col min="5205" max="5205" width="0" hidden="1" customWidth="1"/>
    <col min="5374" max="5374" width="7.6640625" bestFit="1" customWidth="1"/>
    <col min="5375" max="5375" width="11" customWidth="1"/>
    <col min="5376" max="5376" width="16.109375" bestFit="1" customWidth="1"/>
    <col min="5377" max="5377" width="1.6640625" customWidth="1"/>
    <col min="5378" max="5378" width="9" customWidth="1"/>
    <col min="5379" max="5379" width="10.44140625" customWidth="1"/>
    <col min="5380" max="5380" width="12.33203125" bestFit="1" customWidth="1"/>
    <col min="5381" max="5381" width="2.77734375" customWidth="1"/>
    <col min="5384" max="5384" width="16.109375" bestFit="1" customWidth="1"/>
    <col min="5392" max="5392" width="0" hidden="1" customWidth="1"/>
    <col min="5402" max="5402" width="0" hidden="1" customWidth="1"/>
    <col min="5421" max="5421" width="0" hidden="1" customWidth="1"/>
    <col min="5431" max="5431" width="0" hidden="1" customWidth="1"/>
    <col min="5441" max="5441" width="0" hidden="1" customWidth="1"/>
    <col min="5451" max="5451" width="0" hidden="1" customWidth="1"/>
    <col min="5461" max="5461" width="0" hidden="1" customWidth="1"/>
    <col min="5630" max="5630" width="7.6640625" bestFit="1" customWidth="1"/>
    <col min="5631" max="5631" width="11" customWidth="1"/>
    <col min="5632" max="5632" width="16.109375" bestFit="1" customWidth="1"/>
    <col min="5633" max="5633" width="1.6640625" customWidth="1"/>
    <col min="5634" max="5634" width="9" customWidth="1"/>
    <col min="5635" max="5635" width="10.44140625" customWidth="1"/>
    <col min="5636" max="5636" width="12.33203125" bestFit="1" customWidth="1"/>
    <col min="5637" max="5637" width="2.77734375" customWidth="1"/>
    <col min="5640" max="5640" width="16.109375" bestFit="1" customWidth="1"/>
    <col min="5648" max="5648" width="0" hidden="1" customWidth="1"/>
    <col min="5658" max="5658" width="0" hidden="1" customWidth="1"/>
    <col min="5677" max="5677" width="0" hidden="1" customWidth="1"/>
    <col min="5687" max="5687" width="0" hidden="1" customWidth="1"/>
    <col min="5697" max="5697" width="0" hidden="1" customWidth="1"/>
    <col min="5707" max="5707" width="0" hidden="1" customWidth="1"/>
    <col min="5717" max="5717" width="0" hidden="1" customWidth="1"/>
    <col min="5886" max="5886" width="7.6640625" bestFit="1" customWidth="1"/>
    <col min="5887" max="5887" width="11" customWidth="1"/>
    <col min="5888" max="5888" width="16.109375" bestFit="1" customWidth="1"/>
    <col min="5889" max="5889" width="1.6640625" customWidth="1"/>
    <col min="5890" max="5890" width="9" customWidth="1"/>
    <col min="5891" max="5891" width="10.44140625" customWidth="1"/>
    <col min="5892" max="5892" width="12.33203125" bestFit="1" customWidth="1"/>
    <col min="5893" max="5893" width="2.77734375" customWidth="1"/>
    <col min="5896" max="5896" width="16.109375" bestFit="1" customWidth="1"/>
    <col min="5904" max="5904" width="0" hidden="1" customWidth="1"/>
    <col min="5914" max="5914" width="0" hidden="1" customWidth="1"/>
    <col min="5933" max="5933" width="0" hidden="1" customWidth="1"/>
    <col min="5943" max="5943" width="0" hidden="1" customWidth="1"/>
    <col min="5953" max="5953" width="0" hidden="1" customWidth="1"/>
    <col min="5963" max="5963" width="0" hidden="1" customWidth="1"/>
    <col min="5973" max="5973" width="0" hidden="1" customWidth="1"/>
    <col min="6142" max="6142" width="7.6640625" bestFit="1" customWidth="1"/>
    <col min="6143" max="6143" width="11" customWidth="1"/>
    <col min="6144" max="6144" width="16.109375" bestFit="1" customWidth="1"/>
    <col min="6145" max="6145" width="1.6640625" customWidth="1"/>
    <col min="6146" max="6146" width="9" customWidth="1"/>
    <col min="6147" max="6147" width="10.44140625" customWidth="1"/>
    <col min="6148" max="6148" width="12.33203125" bestFit="1" customWidth="1"/>
    <col min="6149" max="6149" width="2.77734375" customWidth="1"/>
    <col min="6152" max="6152" width="16.109375" bestFit="1" customWidth="1"/>
    <col min="6160" max="6160" width="0" hidden="1" customWidth="1"/>
    <col min="6170" max="6170" width="0" hidden="1" customWidth="1"/>
    <col min="6189" max="6189" width="0" hidden="1" customWidth="1"/>
    <col min="6199" max="6199" width="0" hidden="1" customWidth="1"/>
    <col min="6209" max="6209" width="0" hidden="1" customWidth="1"/>
    <col min="6219" max="6219" width="0" hidden="1" customWidth="1"/>
    <col min="6229" max="6229" width="0" hidden="1" customWidth="1"/>
    <col min="6398" max="6398" width="7.6640625" bestFit="1" customWidth="1"/>
    <col min="6399" max="6399" width="11" customWidth="1"/>
    <col min="6400" max="6400" width="16.109375" bestFit="1" customWidth="1"/>
    <col min="6401" max="6401" width="1.6640625" customWidth="1"/>
    <col min="6402" max="6402" width="9" customWidth="1"/>
    <col min="6403" max="6403" width="10.44140625" customWidth="1"/>
    <col min="6404" max="6404" width="12.33203125" bestFit="1" customWidth="1"/>
    <col min="6405" max="6405" width="2.77734375" customWidth="1"/>
    <col min="6408" max="6408" width="16.109375" bestFit="1" customWidth="1"/>
    <col min="6416" max="6416" width="0" hidden="1" customWidth="1"/>
    <col min="6426" max="6426" width="0" hidden="1" customWidth="1"/>
    <col min="6445" max="6445" width="0" hidden="1" customWidth="1"/>
    <col min="6455" max="6455" width="0" hidden="1" customWidth="1"/>
    <col min="6465" max="6465" width="0" hidden="1" customWidth="1"/>
    <col min="6475" max="6475" width="0" hidden="1" customWidth="1"/>
    <col min="6485" max="6485" width="0" hidden="1" customWidth="1"/>
    <col min="6654" max="6654" width="7.6640625" bestFit="1" customWidth="1"/>
    <col min="6655" max="6655" width="11" customWidth="1"/>
    <col min="6656" max="6656" width="16.109375" bestFit="1" customWidth="1"/>
    <col min="6657" max="6657" width="1.6640625" customWidth="1"/>
    <col min="6658" max="6658" width="9" customWidth="1"/>
    <col min="6659" max="6659" width="10.44140625" customWidth="1"/>
    <col min="6660" max="6660" width="12.33203125" bestFit="1" customWidth="1"/>
    <col min="6661" max="6661" width="2.77734375" customWidth="1"/>
    <col min="6664" max="6664" width="16.109375" bestFit="1" customWidth="1"/>
    <col min="6672" max="6672" width="0" hidden="1" customWidth="1"/>
    <col min="6682" max="6682" width="0" hidden="1" customWidth="1"/>
    <col min="6701" max="6701" width="0" hidden="1" customWidth="1"/>
    <col min="6711" max="6711" width="0" hidden="1" customWidth="1"/>
    <col min="6721" max="6721" width="0" hidden="1" customWidth="1"/>
    <col min="6731" max="6731" width="0" hidden="1" customWidth="1"/>
    <col min="6741" max="6741" width="0" hidden="1" customWidth="1"/>
    <col min="6910" max="6910" width="7.6640625" bestFit="1" customWidth="1"/>
    <col min="6911" max="6911" width="11" customWidth="1"/>
    <col min="6912" max="6912" width="16.109375" bestFit="1" customWidth="1"/>
    <col min="6913" max="6913" width="1.6640625" customWidth="1"/>
    <col min="6914" max="6914" width="9" customWidth="1"/>
    <col min="6915" max="6915" width="10.44140625" customWidth="1"/>
    <col min="6916" max="6916" width="12.33203125" bestFit="1" customWidth="1"/>
    <col min="6917" max="6917" width="2.77734375" customWidth="1"/>
    <col min="6920" max="6920" width="16.109375" bestFit="1" customWidth="1"/>
    <col min="6928" max="6928" width="0" hidden="1" customWidth="1"/>
    <col min="6938" max="6938" width="0" hidden="1" customWidth="1"/>
    <col min="6957" max="6957" width="0" hidden="1" customWidth="1"/>
    <col min="6967" max="6967" width="0" hidden="1" customWidth="1"/>
    <col min="6977" max="6977" width="0" hidden="1" customWidth="1"/>
    <col min="6987" max="6987" width="0" hidden="1" customWidth="1"/>
    <col min="6997" max="6997" width="0" hidden="1" customWidth="1"/>
    <col min="7166" max="7166" width="7.6640625" bestFit="1" customWidth="1"/>
    <col min="7167" max="7167" width="11" customWidth="1"/>
    <col min="7168" max="7168" width="16.109375" bestFit="1" customWidth="1"/>
    <col min="7169" max="7169" width="1.6640625" customWidth="1"/>
    <col min="7170" max="7170" width="9" customWidth="1"/>
    <col min="7171" max="7171" width="10.44140625" customWidth="1"/>
    <col min="7172" max="7172" width="12.33203125" bestFit="1" customWidth="1"/>
    <col min="7173" max="7173" width="2.77734375" customWidth="1"/>
    <col min="7176" max="7176" width="16.109375" bestFit="1" customWidth="1"/>
    <col min="7184" max="7184" width="0" hidden="1" customWidth="1"/>
    <col min="7194" max="7194" width="0" hidden="1" customWidth="1"/>
    <col min="7213" max="7213" width="0" hidden="1" customWidth="1"/>
    <col min="7223" max="7223" width="0" hidden="1" customWidth="1"/>
    <col min="7233" max="7233" width="0" hidden="1" customWidth="1"/>
    <col min="7243" max="7243" width="0" hidden="1" customWidth="1"/>
    <col min="7253" max="7253" width="0" hidden="1" customWidth="1"/>
    <col min="7422" max="7422" width="7.6640625" bestFit="1" customWidth="1"/>
    <col min="7423" max="7423" width="11" customWidth="1"/>
    <col min="7424" max="7424" width="16.109375" bestFit="1" customWidth="1"/>
    <col min="7425" max="7425" width="1.6640625" customWidth="1"/>
    <col min="7426" max="7426" width="9" customWidth="1"/>
    <col min="7427" max="7427" width="10.44140625" customWidth="1"/>
    <col min="7428" max="7428" width="12.33203125" bestFit="1" customWidth="1"/>
    <col min="7429" max="7429" width="2.77734375" customWidth="1"/>
    <col min="7432" max="7432" width="16.109375" bestFit="1" customWidth="1"/>
    <col min="7440" max="7440" width="0" hidden="1" customWidth="1"/>
    <col min="7450" max="7450" width="0" hidden="1" customWidth="1"/>
    <col min="7469" max="7469" width="0" hidden="1" customWidth="1"/>
    <col min="7479" max="7479" width="0" hidden="1" customWidth="1"/>
    <col min="7489" max="7489" width="0" hidden="1" customWidth="1"/>
    <col min="7499" max="7499" width="0" hidden="1" customWidth="1"/>
    <col min="7509" max="7509" width="0" hidden="1" customWidth="1"/>
    <col min="7678" max="7678" width="7.6640625" bestFit="1" customWidth="1"/>
    <col min="7679" max="7679" width="11" customWidth="1"/>
    <col min="7680" max="7680" width="16.109375" bestFit="1" customWidth="1"/>
    <col min="7681" max="7681" width="1.6640625" customWidth="1"/>
    <col min="7682" max="7682" width="9" customWidth="1"/>
    <col min="7683" max="7683" width="10.44140625" customWidth="1"/>
    <col min="7684" max="7684" width="12.33203125" bestFit="1" customWidth="1"/>
    <col min="7685" max="7685" width="2.77734375" customWidth="1"/>
    <col min="7688" max="7688" width="16.109375" bestFit="1" customWidth="1"/>
    <col min="7696" max="7696" width="0" hidden="1" customWidth="1"/>
    <col min="7706" max="7706" width="0" hidden="1" customWidth="1"/>
    <col min="7725" max="7725" width="0" hidden="1" customWidth="1"/>
    <col min="7735" max="7735" width="0" hidden="1" customWidth="1"/>
    <col min="7745" max="7745" width="0" hidden="1" customWidth="1"/>
    <col min="7755" max="7755" width="0" hidden="1" customWidth="1"/>
    <col min="7765" max="7765" width="0" hidden="1" customWidth="1"/>
    <col min="7934" max="7934" width="7.6640625" bestFit="1" customWidth="1"/>
    <col min="7935" max="7935" width="11" customWidth="1"/>
    <col min="7936" max="7936" width="16.109375" bestFit="1" customWidth="1"/>
    <col min="7937" max="7937" width="1.6640625" customWidth="1"/>
    <col min="7938" max="7938" width="9" customWidth="1"/>
    <col min="7939" max="7939" width="10.44140625" customWidth="1"/>
    <col min="7940" max="7940" width="12.33203125" bestFit="1" customWidth="1"/>
    <col min="7941" max="7941" width="2.77734375" customWidth="1"/>
    <col min="7944" max="7944" width="16.109375" bestFit="1" customWidth="1"/>
    <col min="7952" max="7952" width="0" hidden="1" customWidth="1"/>
    <col min="7962" max="7962" width="0" hidden="1" customWidth="1"/>
    <col min="7981" max="7981" width="0" hidden="1" customWidth="1"/>
    <col min="7991" max="7991" width="0" hidden="1" customWidth="1"/>
    <col min="8001" max="8001" width="0" hidden="1" customWidth="1"/>
    <col min="8011" max="8011" width="0" hidden="1" customWidth="1"/>
    <col min="8021" max="8021" width="0" hidden="1" customWidth="1"/>
    <col min="8190" max="8190" width="7.6640625" bestFit="1" customWidth="1"/>
    <col min="8191" max="8191" width="11" customWidth="1"/>
    <col min="8192" max="8192" width="16.109375" bestFit="1" customWidth="1"/>
    <col min="8193" max="8193" width="1.6640625" customWidth="1"/>
    <col min="8194" max="8194" width="9" customWidth="1"/>
    <col min="8195" max="8195" width="10.44140625" customWidth="1"/>
    <col min="8196" max="8196" width="12.33203125" bestFit="1" customWidth="1"/>
    <col min="8197" max="8197" width="2.77734375" customWidth="1"/>
    <col min="8200" max="8200" width="16.109375" bestFit="1" customWidth="1"/>
    <col min="8208" max="8208" width="0" hidden="1" customWidth="1"/>
    <col min="8218" max="8218" width="0" hidden="1" customWidth="1"/>
    <col min="8237" max="8237" width="0" hidden="1" customWidth="1"/>
    <col min="8247" max="8247" width="0" hidden="1" customWidth="1"/>
    <col min="8257" max="8257" width="0" hidden="1" customWidth="1"/>
    <col min="8267" max="8267" width="0" hidden="1" customWidth="1"/>
    <col min="8277" max="8277" width="0" hidden="1" customWidth="1"/>
    <col min="8446" max="8446" width="7.6640625" bestFit="1" customWidth="1"/>
    <col min="8447" max="8447" width="11" customWidth="1"/>
    <col min="8448" max="8448" width="16.109375" bestFit="1" customWidth="1"/>
    <col min="8449" max="8449" width="1.6640625" customWidth="1"/>
    <col min="8450" max="8450" width="9" customWidth="1"/>
    <col min="8451" max="8451" width="10.44140625" customWidth="1"/>
    <col min="8452" max="8452" width="12.33203125" bestFit="1" customWidth="1"/>
    <col min="8453" max="8453" width="2.77734375" customWidth="1"/>
    <col min="8456" max="8456" width="16.109375" bestFit="1" customWidth="1"/>
    <col min="8464" max="8464" width="0" hidden="1" customWidth="1"/>
    <col min="8474" max="8474" width="0" hidden="1" customWidth="1"/>
    <col min="8493" max="8493" width="0" hidden="1" customWidth="1"/>
    <col min="8503" max="8503" width="0" hidden="1" customWidth="1"/>
    <col min="8513" max="8513" width="0" hidden="1" customWidth="1"/>
    <col min="8523" max="8523" width="0" hidden="1" customWidth="1"/>
    <col min="8533" max="8533" width="0" hidden="1" customWidth="1"/>
    <col min="8702" max="8702" width="7.6640625" bestFit="1" customWidth="1"/>
    <col min="8703" max="8703" width="11" customWidth="1"/>
    <col min="8704" max="8704" width="16.109375" bestFit="1" customWidth="1"/>
    <col min="8705" max="8705" width="1.6640625" customWidth="1"/>
    <col min="8706" max="8706" width="9" customWidth="1"/>
    <col min="8707" max="8707" width="10.44140625" customWidth="1"/>
    <col min="8708" max="8708" width="12.33203125" bestFit="1" customWidth="1"/>
    <col min="8709" max="8709" width="2.77734375" customWidth="1"/>
    <col min="8712" max="8712" width="16.109375" bestFit="1" customWidth="1"/>
    <col min="8720" max="8720" width="0" hidden="1" customWidth="1"/>
    <col min="8730" max="8730" width="0" hidden="1" customWidth="1"/>
    <col min="8749" max="8749" width="0" hidden="1" customWidth="1"/>
    <col min="8759" max="8759" width="0" hidden="1" customWidth="1"/>
    <col min="8769" max="8769" width="0" hidden="1" customWidth="1"/>
    <col min="8779" max="8779" width="0" hidden="1" customWidth="1"/>
    <col min="8789" max="8789" width="0" hidden="1" customWidth="1"/>
    <col min="8958" max="8958" width="7.6640625" bestFit="1" customWidth="1"/>
    <col min="8959" max="8959" width="11" customWidth="1"/>
    <col min="8960" max="8960" width="16.109375" bestFit="1" customWidth="1"/>
    <col min="8961" max="8961" width="1.6640625" customWidth="1"/>
    <col min="8962" max="8962" width="9" customWidth="1"/>
    <col min="8963" max="8963" width="10.44140625" customWidth="1"/>
    <col min="8964" max="8964" width="12.33203125" bestFit="1" customWidth="1"/>
    <col min="8965" max="8965" width="2.77734375" customWidth="1"/>
    <col min="8968" max="8968" width="16.109375" bestFit="1" customWidth="1"/>
    <col min="8976" max="8976" width="0" hidden="1" customWidth="1"/>
    <col min="8986" max="8986" width="0" hidden="1" customWidth="1"/>
    <col min="9005" max="9005" width="0" hidden="1" customWidth="1"/>
    <col min="9015" max="9015" width="0" hidden="1" customWidth="1"/>
    <col min="9025" max="9025" width="0" hidden="1" customWidth="1"/>
    <col min="9035" max="9035" width="0" hidden="1" customWidth="1"/>
    <col min="9045" max="9045" width="0" hidden="1" customWidth="1"/>
    <col min="9214" max="9214" width="7.6640625" bestFit="1" customWidth="1"/>
    <col min="9215" max="9215" width="11" customWidth="1"/>
    <col min="9216" max="9216" width="16.109375" bestFit="1" customWidth="1"/>
    <col min="9217" max="9217" width="1.6640625" customWidth="1"/>
    <col min="9218" max="9218" width="9" customWidth="1"/>
    <col min="9219" max="9219" width="10.44140625" customWidth="1"/>
    <col min="9220" max="9220" width="12.33203125" bestFit="1" customWidth="1"/>
    <col min="9221" max="9221" width="2.77734375" customWidth="1"/>
    <col min="9224" max="9224" width="16.109375" bestFit="1" customWidth="1"/>
    <col min="9232" max="9232" width="0" hidden="1" customWidth="1"/>
    <col min="9242" max="9242" width="0" hidden="1" customWidth="1"/>
    <col min="9261" max="9261" width="0" hidden="1" customWidth="1"/>
    <col min="9271" max="9271" width="0" hidden="1" customWidth="1"/>
    <col min="9281" max="9281" width="0" hidden="1" customWidth="1"/>
    <col min="9291" max="9291" width="0" hidden="1" customWidth="1"/>
    <col min="9301" max="9301" width="0" hidden="1" customWidth="1"/>
    <col min="9470" max="9470" width="7.6640625" bestFit="1" customWidth="1"/>
    <col min="9471" max="9471" width="11" customWidth="1"/>
    <col min="9472" max="9472" width="16.109375" bestFit="1" customWidth="1"/>
    <col min="9473" max="9473" width="1.6640625" customWidth="1"/>
    <col min="9474" max="9474" width="9" customWidth="1"/>
    <col min="9475" max="9475" width="10.44140625" customWidth="1"/>
    <col min="9476" max="9476" width="12.33203125" bestFit="1" customWidth="1"/>
    <col min="9477" max="9477" width="2.77734375" customWidth="1"/>
    <col min="9480" max="9480" width="16.109375" bestFit="1" customWidth="1"/>
    <col min="9488" max="9488" width="0" hidden="1" customWidth="1"/>
    <col min="9498" max="9498" width="0" hidden="1" customWidth="1"/>
    <col min="9517" max="9517" width="0" hidden="1" customWidth="1"/>
    <col min="9527" max="9527" width="0" hidden="1" customWidth="1"/>
    <col min="9537" max="9537" width="0" hidden="1" customWidth="1"/>
    <col min="9547" max="9547" width="0" hidden="1" customWidth="1"/>
    <col min="9557" max="9557" width="0" hidden="1" customWidth="1"/>
    <col min="9726" max="9726" width="7.6640625" bestFit="1" customWidth="1"/>
    <col min="9727" max="9727" width="11" customWidth="1"/>
    <col min="9728" max="9728" width="16.109375" bestFit="1" customWidth="1"/>
    <col min="9729" max="9729" width="1.6640625" customWidth="1"/>
    <col min="9730" max="9730" width="9" customWidth="1"/>
    <col min="9731" max="9731" width="10.44140625" customWidth="1"/>
    <col min="9732" max="9732" width="12.33203125" bestFit="1" customWidth="1"/>
    <col min="9733" max="9733" width="2.77734375" customWidth="1"/>
    <col min="9736" max="9736" width="16.109375" bestFit="1" customWidth="1"/>
    <col min="9744" max="9744" width="0" hidden="1" customWidth="1"/>
    <col min="9754" max="9754" width="0" hidden="1" customWidth="1"/>
    <col min="9773" max="9773" width="0" hidden="1" customWidth="1"/>
    <col min="9783" max="9783" width="0" hidden="1" customWidth="1"/>
    <col min="9793" max="9793" width="0" hidden="1" customWidth="1"/>
    <col min="9803" max="9803" width="0" hidden="1" customWidth="1"/>
    <col min="9813" max="9813" width="0" hidden="1" customWidth="1"/>
    <col min="9982" max="9982" width="7.6640625" bestFit="1" customWidth="1"/>
    <col min="9983" max="9983" width="11" customWidth="1"/>
    <col min="9984" max="9984" width="16.109375" bestFit="1" customWidth="1"/>
    <col min="9985" max="9985" width="1.6640625" customWidth="1"/>
    <col min="9986" max="9986" width="9" customWidth="1"/>
    <col min="9987" max="9987" width="10.44140625" customWidth="1"/>
    <col min="9988" max="9988" width="12.33203125" bestFit="1" customWidth="1"/>
    <col min="9989" max="9989" width="2.77734375" customWidth="1"/>
    <col min="9992" max="9992" width="16.109375" bestFit="1" customWidth="1"/>
    <col min="10000" max="10000" width="0" hidden="1" customWidth="1"/>
    <col min="10010" max="10010" width="0" hidden="1" customWidth="1"/>
    <col min="10029" max="10029" width="0" hidden="1" customWidth="1"/>
    <col min="10039" max="10039" width="0" hidden="1" customWidth="1"/>
    <col min="10049" max="10049" width="0" hidden="1" customWidth="1"/>
    <col min="10059" max="10059" width="0" hidden="1" customWidth="1"/>
    <col min="10069" max="10069" width="0" hidden="1" customWidth="1"/>
    <col min="10238" max="10238" width="7.6640625" bestFit="1" customWidth="1"/>
    <col min="10239" max="10239" width="11" customWidth="1"/>
    <col min="10240" max="10240" width="16.109375" bestFit="1" customWidth="1"/>
    <col min="10241" max="10241" width="1.6640625" customWidth="1"/>
    <col min="10242" max="10242" width="9" customWidth="1"/>
    <col min="10243" max="10243" width="10.44140625" customWidth="1"/>
    <col min="10244" max="10244" width="12.33203125" bestFit="1" customWidth="1"/>
    <col min="10245" max="10245" width="2.77734375" customWidth="1"/>
    <col min="10248" max="10248" width="16.109375" bestFit="1" customWidth="1"/>
    <col min="10256" max="10256" width="0" hidden="1" customWidth="1"/>
    <col min="10266" max="10266" width="0" hidden="1" customWidth="1"/>
    <col min="10285" max="10285" width="0" hidden="1" customWidth="1"/>
    <col min="10295" max="10295" width="0" hidden="1" customWidth="1"/>
    <col min="10305" max="10305" width="0" hidden="1" customWidth="1"/>
    <col min="10315" max="10315" width="0" hidden="1" customWidth="1"/>
    <col min="10325" max="10325" width="0" hidden="1" customWidth="1"/>
    <col min="10494" max="10494" width="7.6640625" bestFit="1" customWidth="1"/>
    <col min="10495" max="10495" width="11" customWidth="1"/>
    <col min="10496" max="10496" width="16.109375" bestFit="1" customWidth="1"/>
    <col min="10497" max="10497" width="1.6640625" customWidth="1"/>
    <col min="10498" max="10498" width="9" customWidth="1"/>
    <col min="10499" max="10499" width="10.44140625" customWidth="1"/>
    <col min="10500" max="10500" width="12.33203125" bestFit="1" customWidth="1"/>
    <col min="10501" max="10501" width="2.77734375" customWidth="1"/>
    <col min="10504" max="10504" width="16.109375" bestFit="1" customWidth="1"/>
    <col min="10512" max="10512" width="0" hidden="1" customWidth="1"/>
    <col min="10522" max="10522" width="0" hidden="1" customWidth="1"/>
    <col min="10541" max="10541" width="0" hidden="1" customWidth="1"/>
    <col min="10551" max="10551" width="0" hidden="1" customWidth="1"/>
    <col min="10561" max="10561" width="0" hidden="1" customWidth="1"/>
    <col min="10571" max="10571" width="0" hidden="1" customWidth="1"/>
    <col min="10581" max="10581" width="0" hidden="1" customWidth="1"/>
    <col min="10750" max="10750" width="7.6640625" bestFit="1" customWidth="1"/>
    <col min="10751" max="10751" width="11" customWidth="1"/>
    <col min="10752" max="10752" width="16.109375" bestFit="1" customWidth="1"/>
    <col min="10753" max="10753" width="1.6640625" customWidth="1"/>
    <col min="10754" max="10754" width="9" customWidth="1"/>
    <col min="10755" max="10755" width="10.44140625" customWidth="1"/>
    <col min="10756" max="10756" width="12.33203125" bestFit="1" customWidth="1"/>
    <col min="10757" max="10757" width="2.77734375" customWidth="1"/>
    <col min="10760" max="10760" width="16.109375" bestFit="1" customWidth="1"/>
    <col min="10768" max="10768" width="0" hidden="1" customWidth="1"/>
    <col min="10778" max="10778" width="0" hidden="1" customWidth="1"/>
    <col min="10797" max="10797" width="0" hidden="1" customWidth="1"/>
    <col min="10807" max="10807" width="0" hidden="1" customWidth="1"/>
    <col min="10817" max="10817" width="0" hidden="1" customWidth="1"/>
    <col min="10827" max="10827" width="0" hidden="1" customWidth="1"/>
    <col min="10837" max="10837" width="0" hidden="1" customWidth="1"/>
    <col min="11006" max="11006" width="7.6640625" bestFit="1" customWidth="1"/>
    <col min="11007" max="11007" width="11" customWidth="1"/>
    <col min="11008" max="11008" width="16.109375" bestFit="1" customWidth="1"/>
    <col min="11009" max="11009" width="1.6640625" customWidth="1"/>
    <col min="11010" max="11010" width="9" customWidth="1"/>
    <col min="11011" max="11011" width="10.44140625" customWidth="1"/>
    <col min="11012" max="11012" width="12.33203125" bestFit="1" customWidth="1"/>
    <col min="11013" max="11013" width="2.77734375" customWidth="1"/>
    <col min="11016" max="11016" width="16.109375" bestFit="1" customWidth="1"/>
    <col min="11024" max="11024" width="0" hidden="1" customWidth="1"/>
    <col min="11034" max="11034" width="0" hidden="1" customWidth="1"/>
    <col min="11053" max="11053" width="0" hidden="1" customWidth="1"/>
    <col min="11063" max="11063" width="0" hidden="1" customWidth="1"/>
    <col min="11073" max="11073" width="0" hidden="1" customWidth="1"/>
    <col min="11083" max="11083" width="0" hidden="1" customWidth="1"/>
    <col min="11093" max="11093" width="0" hidden="1" customWidth="1"/>
    <col min="11262" max="11262" width="7.6640625" bestFit="1" customWidth="1"/>
    <col min="11263" max="11263" width="11" customWidth="1"/>
    <col min="11264" max="11264" width="16.109375" bestFit="1" customWidth="1"/>
    <col min="11265" max="11265" width="1.6640625" customWidth="1"/>
    <col min="11266" max="11266" width="9" customWidth="1"/>
    <col min="11267" max="11267" width="10.44140625" customWidth="1"/>
    <col min="11268" max="11268" width="12.33203125" bestFit="1" customWidth="1"/>
    <col min="11269" max="11269" width="2.77734375" customWidth="1"/>
    <col min="11272" max="11272" width="16.109375" bestFit="1" customWidth="1"/>
    <col min="11280" max="11280" width="0" hidden="1" customWidth="1"/>
    <col min="11290" max="11290" width="0" hidden="1" customWidth="1"/>
    <col min="11309" max="11309" width="0" hidden="1" customWidth="1"/>
    <col min="11319" max="11319" width="0" hidden="1" customWidth="1"/>
    <col min="11329" max="11329" width="0" hidden="1" customWidth="1"/>
    <col min="11339" max="11339" width="0" hidden="1" customWidth="1"/>
    <col min="11349" max="11349" width="0" hidden="1" customWidth="1"/>
    <col min="11518" max="11518" width="7.6640625" bestFit="1" customWidth="1"/>
    <col min="11519" max="11519" width="11" customWidth="1"/>
    <col min="11520" max="11520" width="16.109375" bestFit="1" customWidth="1"/>
    <col min="11521" max="11521" width="1.6640625" customWidth="1"/>
    <col min="11522" max="11522" width="9" customWidth="1"/>
    <col min="11523" max="11523" width="10.44140625" customWidth="1"/>
    <col min="11524" max="11524" width="12.33203125" bestFit="1" customWidth="1"/>
    <col min="11525" max="11525" width="2.77734375" customWidth="1"/>
    <col min="11528" max="11528" width="16.109375" bestFit="1" customWidth="1"/>
    <col min="11536" max="11536" width="0" hidden="1" customWidth="1"/>
    <col min="11546" max="11546" width="0" hidden="1" customWidth="1"/>
    <col min="11565" max="11565" width="0" hidden="1" customWidth="1"/>
    <col min="11575" max="11575" width="0" hidden="1" customWidth="1"/>
    <col min="11585" max="11585" width="0" hidden="1" customWidth="1"/>
    <col min="11595" max="11595" width="0" hidden="1" customWidth="1"/>
    <col min="11605" max="11605" width="0" hidden="1" customWidth="1"/>
    <col min="11774" max="11774" width="7.6640625" bestFit="1" customWidth="1"/>
    <col min="11775" max="11775" width="11" customWidth="1"/>
    <col min="11776" max="11776" width="16.109375" bestFit="1" customWidth="1"/>
    <col min="11777" max="11777" width="1.6640625" customWidth="1"/>
    <col min="11778" max="11778" width="9" customWidth="1"/>
    <col min="11779" max="11779" width="10.44140625" customWidth="1"/>
    <col min="11780" max="11780" width="12.33203125" bestFit="1" customWidth="1"/>
    <col min="11781" max="11781" width="2.77734375" customWidth="1"/>
    <col min="11784" max="11784" width="16.109375" bestFit="1" customWidth="1"/>
    <col min="11792" max="11792" width="0" hidden="1" customWidth="1"/>
    <col min="11802" max="11802" width="0" hidden="1" customWidth="1"/>
    <col min="11821" max="11821" width="0" hidden="1" customWidth="1"/>
    <col min="11831" max="11831" width="0" hidden="1" customWidth="1"/>
    <col min="11841" max="11841" width="0" hidden="1" customWidth="1"/>
    <col min="11851" max="11851" width="0" hidden="1" customWidth="1"/>
    <col min="11861" max="11861" width="0" hidden="1" customWidth="1"/>
    <col min="12030" max="12030" width="7.6640625" bestFit="1" customWidth="1"/>
    <col min="12031" max="12031" width="11" customWidth="1"/>
    <col min="12032" max="12032" width="16.109375" bestFit="1" customWidth="1"/>
    <col min="12033" max="12033" width="1.6640625" customWidth="1"/>
    <col min="12034" max="12034" width="9" customWidth="1"/>
    <col min="12035" max="12035" width="10.44140625" customWidth="1"/>
    <col min="12036" max="12036" width="12.33203125" bestFit="1" customWidth="1"/>
    <col min="12037" max="12037" width="2.77734375" customWidth="1"/>
    <col min="12040" max="12040" width="16.109375" bestFit="1" customWidth="1"/>
    <col min="12048" max="12048" width="0" hidden="1" customWidth="1"/>
    <col min="12058" max="12058" width="0" hidden="1" customWidth="1"/>
    <col min="12077" max="12077" width="0" hidden="1" customWidth="1"/>
    <col min="12087" max="12087" width="0" hidden="1" customWidth="1"/>
    <col min="12097" max="12097" width="0" hidden="1" customWidth="1"/>
    <col min="12107" max="12107" width="0" hidden="1" customWidth="1"/>
    <col min="12117" max="12117" width="0" hidden="1" customWidth="1"/>
    <col min="12286" max="12286" width="7.6640625" bestFit="1" customWidth="1"/>
    <col min="12287" max="12287" width="11" customWidth="1"/>
    <col min="12288" max="12288" width="16.109375" bestFit="1" customWidth="1"/>
    <col min="12289" max="12289" width="1.6640625" customWidth="1"/>
    <col min="12290" max="12290" width="9" customWidth="1"/>
    <col min="12291" max="12291" width="10.44140625" customWidth="1"/>
    <col min="12292" max="12292" width="12.33203125" bestFit="1" customWidth="1"/>
    <col min="12293" max="12293" width="2.77734375" customWidth="1"/>
    <col min="12296" max="12296" width="16.109375" bestFit="1" customWidth="1"/>
    <col min="12304" max="12304" width="0" hidden="1" customWidth="1"/>
    <col min="12314" max="12314" width="0" hidden="1" customWidth="1"/>
    <col min="12333" max="12333" width="0" hidden="1" customWidth="1"/>
    <col min="12343" max="12343" width="0" hidden="1" customWidth="1"/>
    <col min="12353" max="12353" width="0" hidden="1" customWidth="1"/>
    <col min="12363" max="12363" width="0" hidden="1" customWidth="1"/>
    <col min="12373" max="12373" width="0" hidden="1" customWidth="1"/>
    <col min="12542" max="12542" width="7.6640625" bestFit="1" customWidth="1"/>
    <col min="12543" max="12543" width="11" customWidth="1"/>
    <col min="12544" max="12544" width="16.109375" bestFit="1" customWidth="1"/>
    <col min="12545" max="12545" width="1.6640625" customWidth="1"/>
    <col min="12546" max="12546" width="9" customWidth="1"/>
    <col min="12547" max="12547" width="10.44140625" customWidth="1"/>
    <col min="12548" max="12548" width="12.33203125" bestFit="1" customWidth="1"/>
    <col min="12549" max="12549" width="2.77734375" customWidth="1"/>
    <col min="12552" max="12552" width="16.109375" bestFit="1" customWidth="1"/>
    <col min="12560" max="12560" width="0" hidden="1" customWidth="1"/>
    <col min="12570" max="12570" width="0" hidden="1" customWidth="1"/>
    <col min="12589" max="12589" width="0" hidden="1" customWidth="1"/>
    <col min="12599" max="12599" width="0" hidden="1" customWidth="1"/>
    <col min="12609" max="12609" width="0" hidden="1" customWidth="1"/>
    <col min="12619" max="12619" width="0" hidden="1" customWidth="1"/>
    <col min="12629" max="12629" width="0" hidden="1" customWidth="1"/>
    <col min="12798" max="12798" width="7.6640625" bestFit="1" customWidth="1"/>
    <col min="12799" max="12799" width="11" customWidth="1"/>
    <col min="12800" max="12800" width="16.109375" bestFit="1" customWidth="1"/>
    <col min="12801" max="12801" width="1.6640625" customWidth="1"/>
    <col min="12802" max="12802" width="9" customWidth="1"/>
    <col min="12803" max="12803" width="10.44140625" customWidth="1"/>
    <col min="12804" max="12804" width="12.33203125" bestFit="1" customWidth="1"/>
    <col min="12805" max="12805" width="2.77734375" customWidth="1"/>
    <col min="12808" max="12808" width="16.109375" bestFit="1" customWidth="1"/>
    <col min="12816" max="12816" width="0" hidden="1" customWidth="1"/>
    <col min="12826" max="12826" width="0" hidden="1" customWidth="1"/>
    <col min="12845" max="12845" width="0" hidden="1" customWidth="1"/>
    <col min="12855" max="12855" width="0" hidden="1" customWidth="1"/>
    <col min="12865" max="12865" width="0" hidden="1" customWidth="1"/>
    <col min="12875" max="12875" width="0" hidden="1" customWidth="1"/>
    <col min="12885" max="12885" width="0" hidden="1" customWidth="1"/>
    <col min="13054" max="13054" width="7.6640625" bestFit="1" customWidth="1"/>
    <col min="13055" max="13055" width="11" customWidth="1"/>
    <col min="13056" max="13056" width="16.109375" bestFit="1" customWidth="1"/>
    <col min="13057" max="13057" width="1.6640625" customWidth="1"/>
    <col min="13058" max="13058" width="9" customWidth="1"/>
    <col min="13059" max="13059" width="10.44140625" customWidth="1"/>
    <col min="13060" max="13060" width="12.33203125" bestFit="1" customWidth="1"/>
    <col min="13061" max="13061" width="2.77734375" customWidth="1"/>
    <col min="13064" max="13064" width="16.109375" bestFit="1" customWidth="1"/>
    <col min="13072" max="13072" width="0" hidden="1" customWidth="1"/>
    <col min="13082" max="13082" width="0" hidden="1" customWidth="1"/>
    <col min="13101" max="13101" width="0" hidden="1" customWidth="1"/>
    <col min="13111" max="13111" width="0" hidden="1" customWidth="1"/>
    <col min="13121" max="13121" width="0" hidden="1" customWidth="1"/>
    <col min="13131" max="13131" width="0" hidden="1" customWidth="1"/>
    <col min="13141" max="13141" width="0" hidden="1" customWidth="1"/>
    <col min="13310" max="13310" width="7.6640625" bestFit="1" customWidth="1"/>
    <col min="13311" max="13311" width="11" customWidth="1"/>
    <col min="13312" max="13312" width="16.109375" bestFit="1" customWidth="1"/>
    <col min="13313" max="13313" width="1.6640625" customWidth="1"/>
    <col min="13314" max="13314" width="9" customWidth="1"/>
    <col min="13315" max="13315" width="10.44140625" customWidth="1"/>
    <col min="13316" max="13316" width="12.33203125" bestFit="1" customWidth="1"/>
    <col min="13317" max="13317" width="2.77734375" customWidth="1"/>
    <col min="13320" max="13320" width="16.109375" bestFit="1" customWidth="1"/>
    <col min="13328" max="13328" width="0" hidden="1" customWidth="1"/>
    <col min="13338" max="13338" width="0" hidden="1" customWidth="1"/>
    <col min="13357" max="13357" width="0" hidden="1" customWidth="1"/>
    <col min="13367" max="13367" width="0" hidden="1" customWidth="1"/>
    <col min="13377" max="13377" width="0" hidden="1" customWidth="1"/>
    <col min="13387" max="13387" width="0" hidden="1" customWidth="1"/>
    <col min="13397" max="13397" width="0" hidden="1" customWidth="1"/>
    <col min="13566" max="13566" width="7.6640625" bestFit="1" customWidth="1"/>
    <col min="13567" max="13567" width="11" customWidth="1"/>
    <col min="13568" max="13568" width="16.109375" bestFit="1" customWidth="1"/>
    <col min="13569" max="13569" width="1.6640625" customWidth="1"/>
    <col min="13570" max="13570" width="9" customWidth="1"/>
    <col min="13571" max="13571" width="10.44140625" customWidth="1"/>
    <col min="13572" max="13572" width="12.33203125" bestFit="1" customWidth="1"/>
    <col min="13573" max="13573" width="2.77734375" customWidth="1"/>
    <col min="13576" max="13576" width="16.109375" bestFit="1" customWidth="1"/>
    <col min="13584" max="13584" width="0" hidden="1" customWidth="1"/>
    <col min="13594" max="13594" width="0" hidden="1" customWidth="1"/>
    <col min="13613" max="13613" width="0" hidden="1" customWidth="1"/>
    <col min="13623" max="13623" width="0" hidden="1" customWidth="1"/>
    <col min="13633" max="13633" width="0" hidden="1" customWidth="1"/>
    <col min="13643" max="13643" width="0" hidden="1" customWidth="1"/>
    <col min="13653" max="13653" width="0" hidden="1" customWidth="1"/>
    <col min="13822" max="13822" width="7.6640625" bestFit="1" customWidth="1"/>
    <col min="13823" max="13823" width="11" customWidth="1"/>
    <col min="13824" max="13824" width="16.109375" bestFit="1" customWidth="1"/>
    <col min="13825" max="13825" width="1.6640625" customWidth="1"/>
    <col min="13826" max="13826" width="9" customWidth="1"/>
    <col min="13827" max="13827" width="10.44140625" customWidth="1"/>
    <col min="13828" max="13828" width="12.33203125" bestFit="1" customWidth="1"/>
    <col min="13829" max="13829" width="2.77734375" customWidth="1"/>
    <col min="13832" max="13832" width="16.109375" bestFit="1" customWidth="1"/>
    <col min="13840" max="13840" width="0" hidden="1" customWidth="1"/>
    <col min="13850" max="13850" width="0" hidden="1" customWidth="1"/>
    <col min="13869" max="13869" width="0" hidden="1" customWidth="1"/>
    <col min="13879" max="13879" width="0" hidden="1" customWidth="1"/>
    <col min="13889" max="13889" width="0" hidden="1" customWidth="1"/>
    <col min="13899" max="13899" width="0" hidden="1" customWidth="1"/>
    <col min="13909" max="13909" width="0" hidden="1" customWidth="1"/>
    <col min="14078" max="14078" width="7.6640625" bestFit="1" customWidth="1"/>
    <col min="14079" max="14079" width="11" customWidth="1"/>
    <col min="14080" max="14080" width="16.109375" bestFit="1" customWidth="1"/>
    <col min="14081" max="14081" width="1.6640625" customWidth="1"/>
    <col min="14082" max="14082" width="9" customWidth="1"/>
    <col min="14083" max="14083" width="10.44140625" customWidth="1"/>
    <col min="14084" max="14084" width="12.33203125" bestFit="1" customWidth="1"/>
    <col min="14085" max="14085" width="2.77734375" customWidth="1"/>
    <col min="14088" max="14088" width="16.109375" bestFit="1" customWidth="1"/>
    <col min="14096" max="14096" width="0" hidden="1" customWidth="1"/>
    <col min="14106" max="14106" width="0" hidden="1" customWidth="1"/>
    <col min="14125" max="14125" width="0" hidden="1" customWidth="1"/>
    <col min="14135" max="14135" width="0" hidden="1" customWidth="1"/>
    <col min="14145" max="14145" width="0" hidden="1" customWidth="1"/>
    <col min="14155" max="14155" width="0" hidden="1" customWidth="1"/>
    <col min="14165" max="14165" width="0" hidden="1" customWidth="1"/>
    <col min="14334" max="14334" width="7.6640625" bestFit="1" customWidth="1"/>
    <col min="14335" max="14335" width="11" customWidth="1"/>
    <col min="14336" max="14336" width="16.109375" bestFit="1" customWidth="1"/>
    <col min="14337" max="14337" width="1.6640625" customWidth="1"/>
    <col min="14338" max="14338" width="9" customWidth="1"/>
    <col min="14339" max="14339" width="10.44140625" customWidth="1"/>
    <col min="14340" max="14340" width="12.33203125" bestFit="1" customWidth="1"/>
    <col min="14341" max="14341" width="2.77734375" customWidth="1"/>
    <col min="14344" max="14344" width="16.109375" bestFit="1" customWidth="1"/>
    <col min="14352" max="14352" width="0" hidden="1" customWidth="1"/>
    <col min="14362" max="14362" width="0" hidden="1" customWidth="1"/>
    <col min="14381" max="14381" width="0" hidden="1" customWidth="1"/>
    <col min="14391" max="14391" width="0" hidden="1" customWidth="1"/>
    <col min="14401" max="14401" width="0" hidden="1" customWidth="1"/>
    <col min="14411" max="14411" width="0" hidden="1" customWidth="1"/>
    <col min="14421" max="14421" width="0" hidden="1" customWidth="1"/>
    <col min="14590" max="14590" width="7.6640625" bestFit="1" customWidth="1"/>
    <col min="14591" max="14591" width="11" customWidth="1"/>
    <col min="14592" max="14592" width="16.109375" bestFit="1" customWidth="1"/>
    <col min="14593" max="14593" width="1.6640625" customWidth="1"/>
    <col min="14594" max="14594" width="9" customWidth="1"/>
    <col min="14595" max="14595" width="10.44140625" customWidth="1"/>
    <col min="14596" max="14596" width="12.33203125" bestFit="1" customWidth="1"/>
    <col min="14597" max="14597" width="2.77734375" customWidth="1"/>
    <col min="14600" max="14600" width="16.109375" bestFit="1" customWidth="1"/>
    <col min="14608" max="14608" width="0" hidden="1" customWidth="1"/>
    <col min="14618" max="14618" width="0" hidden="1" customWidth="1"/>
    <col min="14637" max="14637" width="0" hidden="1" customWidth="1"/>
    <col min="14647" max="14647" width="0" hidden="1" customWidth="1"/>
    <col min="14657" max="14657" width="0" hidden="1" customWidth="1"/>
    <col min="14667" max="14667" width="0" hidden="1" customWidth="1"/>
    <col min="14677" max="14677" width="0" hidden="1" customWidth="1"/>
    <col min="14846" max="14846" width="7.6640625" bestFit="1" customWidth="1"/>
    <col min="14847" max="14847" width="11" customWidth="1"/>
    <col min="14848" max="14848" width="16.109375" bestFit="1" customWidth="1"/>
    <col min="14849" max="14849" width="1.6640625" customWidth="1"/>
    <col min="14850" max="14850" width="9" customWidth="1"/>
    <col min="14851" max="14851" width="10.44140625" customWidth="1"/>
    <col min="14852" max="14852" width="12.33203125" bestFit="1" customWidth="1"/>
    <col min="14853" max="14853" width="2.77734375" customWidth="1"/>
    <col min="14856" max="14856" width="16.109375" bestFit="1" customWidth="1"/>
    <col min="14864" max="14864" width="0" hidden="1" customWidth="1"/>
    <col min="14874" max="14874" width="0" hidden="1" customWidth="1"/>
    <col min="14893" max="14893" width="0" hidden="1" customWidth="1"/>
    <col min="14903" max="14903" width="0" hidden="1" customWidth="1"/>
    <col min="14913" max="14913" width="0" hidden="1" customWidth="1"/>
    <col min="14923" max="14923" width="0" hidden="1" customWidth="1"/>
    <col min="14933" max="14933" width="0" hidden="1" customWidth="1"/>
    <col min="15102" max="15102" width="7.6640625" bestFit="1" customWidth="1"/>
    <col min="15103" max="15103" width="11" customWidth="1"/>
    <col min="15104" max="15104" width="16.109375" bestFit="1" customWidth="1"/>
    <col min="15105" max="15105" width="1.6640625" customWidth="1"/>
    <col min="15106" max="15106" width="9" customWidth="1"/>
    <col min="15107" max="15107" width="10.44140625" customWidth="1"/>
    <col min="15108" max="15108" width="12.33203125" bestFit="1" customWidth="1"/>
    <col min="15109" max="15109" width="2.77734375" customWidth="1"/>
    <col min="15112" max="15112" width="16.109375" bestFit="1" customWidth="1"/>
    <col min="15120" max="15120" width="0" hidden="1" customWidth="1"/>
    <col min="15130" max="15130" width="0" hidden="1" customWidth="1"/>
    <col min="15149" max="15149" width="0" hidden="1" customWidth="1"/>
    <col min="15159" max="15159" width="0" hidden="1" customWidth="1"/>
    <col min="15169" max="15169" width="0" hidden="1" customWidth="1"/>
    <col min="15179" max="15179" width="0" hidden="1" customWidth="1"/>
    <col min="15189" max="15189" width="0" hidden="1" customWidth="1"/>
    <col min="15358" max="15358" width="7.6640625" bestFit="1" customWidth="1"/>
    <col min="15359" max="15359" width="11" customWidth="1"/>
    <col min="15360" max="15360" width="16.109375" bestFit="1" customWidth="1"/>
    <col min="15361" max="15361" width="1.6640625" customWidth="1"/>
    <col min="15362" max="15362" width="9" customWidth="1"/>
    <col min="15363" max="15363" width="10.44140625" customWidth="1"/>
    <col min="15364" max="15364" width="12.33203125" bestFit="1" customWidth="1"/>
    <col min="15365" max="15365" width="2.77734375" customWidth="1"/>
    <col min="15368" max="15368" width="16.109375" bestFit="1" customWidth="1"/>
    <col min="15376" max="15376" width="0" hidden="1" customWidth="1"/>
    <col min="15386" max="15386" width="0" hidden="1" customWidth="1"/>
    <col min="15405" max="15405" width="0" hidden="1" customWidth="1"/>
    <col min="15415" max="15415" width="0" hidden="1" customWidth="1"/>
    <col min="15425" max="15425" width="0" hidden="1" customWidth="1"/>
    <col min="15435" max="15435" width="0" hidden="1" customWidth="1"/>
    <col min="15445" max="15445" width="0" hidden="1" customWidth="1"/>
    <col min="15614" max="15614" width="7.6640625" bestFit="1" customWidth="1"/>
    <col min="15615" max="15615" width="11" customWidth="1"/>
    <col min="15616" max="15616" width="16.109375" bestFit="1" customWidth="1"/>
    <col min="15617" max="15617" width="1.6640625" customWidth="1"/>
    <col min="15618" max="15618" width="9" customWidth="1"/>
    <col min="15619" max="15619" width="10.44140625" customWidth="1"/>
    <col min="15620" max="15620" width="12.33203125" bestFit="1" customWidth="1"/>
    <col min="15621" max="15621" width="2.77734375" customWidth="1"/>
    <col min="15624" max="15624" width="16.109375" bestFit="1" customWidth="1"/>
    <col min="15632" max="15632" width="0" hidden="1" customWidth="1"/>
    <col min="15642" max="15642" width="0" hidden="1" customWidth="1"/>
    <col min="15661" max="15661" width="0" hidden="1" customWidth="1"/>
    <col min="15671" max="15671" width="0" hidden="1" customWidth="1"/>
    <col min="15681" max="15681" width="0" hidden="1" customWidth="1"/>
    <col min="15691" max="15691" width="0" hidden="1" customWidth="1"/>
    <col min="15701" max="15701" width="0" hidden="1" customWidth="1"/>
    <col min="15870" max="15870" width="7.6640625" bestFit="1" customWidth="1"/>
    <col min="15871" max="15871" width="11" customWidth="1"/>
    <col min="15872" max="15872" width="16.109375" bestFit="1" customWidth="1"/>
    <col min="15873" max="15873" width="1.6640625" customWidth="1"/>
    <col min="15874" max="15874" width="9" customWidth="1"/>
    <col min="15875" max="15875" width="10.44140625" customWidth="1"/>
    <col min="15876" max="15876" width="12.33203125" bestFit="1" customWidth="1"/>
    <col min="15877" max="15877" width="2.77734375" customWidth="1"/>
    <col min="15880" max="15880" width="16.109375" bestFit="1" customWidth="1"/>
    <col min="15888" max="15888" width="0" hidden="1" customWidth="1"/>
    <col min="15898" max="15898" width="0" hidden="1" customWidth="1"/>
    <col min="15917" max="15917" width="0" hidden="1" customWidth="1"/>
    <col min="15927" max="15927" width="0" hidden="1" customWidth="1"/>
    <col min="15937" max="15937" width="0" hidden="1" customWidth="1"/>
    <col min="15947" max="15947" width="0" hidden="1" customWidth="1"/>
    <col min="15957" max="15957" width="0" hidden="1" customWidth="1"/>
    <col min="16126" max="16126" width="7.6640625" bestFit="1" customWidth="1"/>
    <col min="16127" max="16127" width="11" customWidth="1"/>
    <col min="16128" max="16128" width="16.109375" bestFit="1" customWidth="1"/>
    <col min="16129" max="16129" width="1.6640625" customWidth="1"/>
    <col min="16130" max="16130" width="9" customWidth="1"/>
    <col min="16131" max="16131" width="10.44140625" customWidth="1"/>
    <col min="16132" max="16132" width="12.33203125" bestFit="1" customWidth="1"/>
    <col min="16133" max="16133" width="2.77734375" customWidth="1"/>
    <col min="16136" max="16136" width="16.109375" bestFit="1" customWidth="1"/>
    <col min="16144" max="16144" width="0" hidden="1" customWidth="1"/>
    <col min="16154" max="16154" width="0" hidden="1" customWidth="1"/>
    <col min="16173" max="16173" width="0" hidden="1" customWidth="1"/>
    <col min="16183" max="16183" width="0" hidden="1" customWidth="1"/>
    <col min="16193" max="16193" width="0" hidden="1" customWidth="1"/>
    <col min="16203" max="16203" width="0" hidden="1" customWidth="1"/>
    <col min="16213" max="16213" width="0" hidden="1" customWidth="1"/>
  </cols>
  <sheetData>
    <row r="1" spans="1:8" ht="15" customHeight="1" thickBot="1" x14ac:dyDescent="0.35">
      <c r="B1" s="42">
        <v>43896</v>
      </c>
      <c r="C1" s="43">
        <v>0</v>
      </c>
      <c r="D1" s="44"/>
      <c r="E1" s="45"/>
      <c r="F1" s="45"/>
      <c r="G1" s="2"/>
      <c r="H1" s="3"/>
    </row>
    <row r="2" spans="1:8" ht="16.2" customHeight="1" x14ac:dyDescent="0.25">
      <c r="A2" s="1" t="s">
        <v>0</v>
      </c>
      <c r="B2" s="4" t="s">
        <v>1</v>
      </c>
      <c r="C2" s="5" t="s">
        <v>2</v>
      </c>
      <c r="D2" s="6"/>
      <c r="E2" s="1" t="s">
        <v>0</v>
      </c>
      <c r="F2" s="7" t="s">
        <v>1</v>
      </c>
      <c r="G2" s="8" t="s">
        <v>2</v>
      </c>
      <c r="H2" s="9"/>
    </row>
    <row r="3" spans="1:8" ht="15" customHeight="1" x14ac:dyDescent="0.25">
      <c r="A3" s="10">
        <v>43869</v>
      </c>
      <c r="B3" s="11">
        <v>50.92</v>
      </c>
      <c r="C3" s="12" t="s">
        <v>3</v>
      </c>
      <c r="D3" s="13"/>
      <c r="E3" s="14">
        <v>43869</v>
      </c>
      <c r="F3" s="15">
        <v>12.18</v>
      </c>
      <c r="G3" s="16" t="s">
        <v>4</v>
      </c>
      <c r="H3" s="9"/>
    </row>
    <row r="4" spans="1:8" ht="15" customHeight="1" x14ac:dyDescent="0.25">
      <c r="A4" s="10">
        <v>43869</v>
      </c>
      <c r="B4" s="11">
        <v>142.18</v>
      </c>
      <c r="C4" s="12" t="s">
        <v>4</v>
      </c>
      <c r="D4" s="13"/>
      <c r="E4" s="14">
        <v>43871</v>
      </c>
      <c r="F4" s="15">
        <v>32.51</v>
      </c>
      <c r="G4" s="16" t="s">
        <v>3</v>
      </c>
      <c r="H4" s="9"/>
    </row>
    <row r="5" spans="1:8" ht="15" customHeight="1" x14ac:dyDescent="0.25">
      <c r="A5" s="10">
        <v>43871</v>
      </c>
      <c r="B5" s="11">
        <v>13.23</v>
      </c>
      <c r="C5" s="17" t="s">
        <v>5</v>
      </c>
      <c r="D5" s="13"/>
      <c r="E5" s="14">
        <v>43871</v>
      </c>
      <c r="F5" s="15">
        <v>83.55</v>
      </c>
      <c r="G5" s="16" t="s">
        <v>6</v>
      </c>
      <c r="H5" s="9"/>
    </row>
    <row r="6" spans="1:8" ht="15" customHeight="1" x14ac:dyDescent="0.25">
      <c r="A6" s="10">
        <v>43871</v>
      </c>
      <c r="B6" s="11">
        <v>48.27</v>
      </c>
      <c r="C6" s="12" t="s">
        <v>6</v>
      </c>
      <c r="D6" s="13"/>
      <c r="E6" s="14">
        <v>43871</v>
      </c>
      <c r="F6" s="15">
        <v>17.22</v>
      </c>
      <c r="G6" s="16" t="s">
        <v>3</v>
      </c>
      <c r="H6" s="9"/>
    </row>
    <row r="7" spans="1:8" ht="15" customHeight="1" x14ac:dyDescent="0.25">
      <c r="A7" s="10">
        <v>43878</v>
      </c>
      <c r="B7" s="11">
        <v>63.14</v>
      </c>
      <c r="C7" s="12" t="s">
        <v>7</v>
      </c>
      <c r="D7" s="13"/>
      <c r="E7" s="14">
        <v>43883</v>
      </c>
      <c r="F7" s="15">
        <v>62.25</v>
      </c>
      <c r="G7" s="16" t="s">
        <v>4</v>
      </c>
      <c r="H7" s="9"/>
    </row>
    <row r="8" spans="1:8" ht="15" customHeight="1" x14ac:dyDescent="0.25">
      <c r="A8" s="10">
        <v>43878</v>
      </c>
      <c r="B8" s="11">
        <v>86</v>
      </c>
      <c r="C8" s="12" t="s">
        <v>8</v>
      </c>
      <c r="D8" s="13"/>
      <c r="E8" s="14">
        <v>43883</v>
      </c>
      <c r="F8" s="15">
        <v>11.49</v>
      </c>
      <c r="G8" s="16" t="s">
        <v>9</v>
      </c>
      <c r="H8" s="9"/>
    </row>
    <row r="9" spans="1:8" ht="15" customHeight="1" x14ac:dyDescent="0.25">
      <c r="A9" s="10">
        <v>43880</v>
      </c>
      <c r="B9" s="11">
        <v>0.59</v>
      </c>
      <c r="C9" s="17" t="s">
        <v>10</v>
      </c>
      <c r="D9" s="13"/>
      <c r="E9" s="14">
        <v>43885</v>
      </c>
      <c r="F9" s="15">
        <v>53.66</v>
      </c>
      <c r="G9" s="16" t="s">
        <v>8</v>
      </c>
      <c r="H9" s="9"/>
    </row>
    <row r="10" spans="1:8" ht="15" customHeight="1" x14ac:dyDescent="0.25">
      <c r="A10" s="10">
        <v>43881</v>
      </c>
      <c r="B10" s="11">
        <v>60.82</v>
      </c>
      <c r="C10" s="12" t="s">
        <v>3</v>
      </c>
      <c r="D10" s="13"/>
      <c r="E10" s="14">
        <v>43887</v>
      </c>
      <c r="F10" s="15">
        <v>71.84</v>
      </c>
      <c r="G10" s="16" t="s">
        <v>11</v>
      </c>
      <c r="H10" s="9"/>
    </row>
    <row r="11" spans="1:8" ht="15" customHeight="1" x14ac:dyDescent="0.25">
      <c r="A11" s="10">
        <v>43882</v>
      </c>
      <c r="B11" s="11">
        <v>135.71</v>
      </c>
      <c r="C11" s="12" t="s">
        <v>4</v>
      </c>
      <c r="D11" s="13"/>
      <c r="E11" s="14">
        <v>43887</v>
      </c>
      <c r="F11" s="15">
        <v>330.29</v>
      </c>
      <c r="G11" s="16" t="s">
        <v>4</v>
      </c>
      <c r="H11" s="9"/>
    </row>
    <row r="12" spans="1:8" ht="15" customHeight="1" x14ac:dyDescent="0.25">
      <c r="A12" s="10">
        <v>43895</v>
      </c>
      <c r="B12" s="11">
        <v>121.28405594405601</v>
      </c>
      <c r="C12" s="12" t="s">
        <v>12</v>
      </c>
      <c r="D12" s="13"/>
      <c r="E12" s="14">
        <v>43894</v>
      </c>
      <c r="F12" s="15">
        <v>15.8</v>
      </c>
      <c r="G12" s="16" t="s">
        <v>3</v>
      </c>
      <c r="H12" s="9"/>
    </row>
    <row r="13" spans="1:8" ht="15" customHeight="1" x14ac:dyDescent="0.25">
      <c r="A13" s="10">
        <v>43896</v>
      </c>
      <c r="B13" s="11">
        <v>125.494545454546</v>
      </c>
      <c r="C13" s="12" t="s">
        <v>13</v>
      </c>
      <c r="D13" s="13"/>
      <c r="E13" s="18"/>
      <c r="F13" s="19"/>
      <c r="G13" s="20"/>
      <c r="H13" s="9"/>
    </row>
    <row r="14" spans="1:8" ht="15" customHeight="1" x14ac:dyDescent="0.25">
      <c r="A14" s="10">
        <v>43897</v>
      </c>
      <c r="B14" s="11">
        <v>129.705034965035</v>
      </c>
      <c r="C14" s="12" t="s">
        <v>14</v>
      </c>
      <c r="D14" s="13"/>
      <c r="E14" s="18"/>
      <c r="F14" s="19"/>
      <c r="G14" s="20"/>
      <c r="H14" s="9"/>
    </row>
    <row r="15" spans="1:8" ht="15" customHeight="1" x14ac:dyDescent="0.25">
      <c r="A15" s="10"/>
      <c r="B15" s="11"/>
      <c r="C15" s="12"/>
      <c r="D15" s="13"/>
      <c r="E15" s="18"/>
      <c r="F15" s="19"/>
      <c r="G15" s="20"/>
      <c r="H15" s="9"/>
    </row>
    <row r="16" spans="1:8" ht="15" customHeight="1" x14ac:dyDescent="0.25">
      <c r="A16" s="10"/>
      <c r="B16" s="11"/>
      <c r="C16" s="12"/>
      <c r="D16" s="13"/>
      <c r="E16" s="18"/>
      <c r="F16" s="19"/>
      <c r="G16" s="20"/>
      <c r="H16" s="9"/>
    </row>
    <row r="17" spans="1:12" ht="15" customHeight="1" x14ac:dyDescent="0.25">
      <c r="A17" s="10"/>
      <c r="B17" s="11"/>
      <c r="C17" s="12"/>
      <c r="D17" s="13"/>
      <c r="E17" s="46"/>
      <c r="F17" s="21"/>
      <c r="G17" s="22"/>
      <c r="H17" s="9"/>
      <c r="L17" s="41" t="s">
        <v>17</v>
      </c>
    </row>
    <row r="18" spans="1:12" ht="15" customHeight="1" x14ac:dyDescent="0.25">
      <c r="A18" s="10"/>
      <c r="B18" s="11"/>
      <c r="C18" s="12"/>
      <c r="D18" s="13"/>
      <c r="E18" s="47"/>
      <c r="F18" s="23"/>
      <c r="G18" s="22"/>
      <c r="H18" s="9"/>
    </row>
    <row r="19" spans="1:12" ht="15" customHeight="1" x14ac:dyDescent="0.25">
      <c r="A19" s="24" t="s">
        <v>15</v>
      </c>
      <c r="B19" s="25">
        <f>SUM(MonVISA)</f>
        <v>977.34363636363707</v>
      </c>
      <c r="C19" s="26"/>
      <c r="D19" s="13"/>
      <c r="E19" s="27"/>
      <c r="F19" s="21"/>
      <c r="G19" s="22"/>
      <c r="H19" s="9"/>
    </row>
    <row r="20" spans="1:12" ht="15" customHeight="1" x14ac:dyDescent="0.25">
      <c r="A20" s="28">
        <v>43894</v>
      </c>
      <c r="B20" s="29">
        <v>107.35</v>
      </c>
      <c r="C20" s="30" t="s">
        <v>11</v>
      </c>
      <c r="D20" s="13"/>
      <c r="E20" s="27"/>
      <c r="F20" s="21"/>
      <c r="G20" s="22"/>
      <c r="H20" s="9"/>
    </row>
    <row r="21" spans="1:12" ht="12" customHeight="1" x14ac:dyDescent="0.25">
      <c r="A21" s="28">
        <v>43894</v>
      </c>
      <c r="B21" s="29">
        <v>26.12</v>
      </c>
      <c r="C21" s="30" t="s">
        <v>3</v>
      </c>
      <c r="D21" s="13"/>
      <c r="E21" s="27"/>
      <c r="F21" s="21"/>
      <c r="G21" s="22"/>
      <c r="H21" s="9"/>
    </row>
    <row r="22" spans="1:12" ht="12" customHeight="1" x14ac:dyDescent="0.25">
      <c r="A22" s="28">
        <v>43894</v>
      </c>
      <c r="B22" s="29">
        <v>62.25</v>
      </c>
      <c r="C22" s="30" t="s">
        <v>9</v>
      </c>
      <c r="D22" s="13"/>
      <c r="E22" s="27"/>
      <c r="F22" s="21"/>
      <c r="G22" s="22"/>
      <c r="H22" s="9"/>
    </row>
    <row r="23" spans="1:12" ht="12" customHeight="1" x14ac:dyDescent="0.25">
      <c r="A23" s="28">
        <v>43894</v>
      </c>
      <c r="B23" s="29">
        <v>11.49</v>
      </c>
      <c r="C23" s="30" t="s">
        <v>6</v>
      </c>
      <c r="D23" s="13"/>
      <c r="E23" s="27"/>
      <c r="F23" s="21"/>
      <c r="G23" s="22"/>
      <c r="H23" s="9"/>
    </row>
    <row r="24" spans="1:12" ht="12" customHeight="1" x14ac:dyDescent="0.25">
      <c r="A24" s="28">
        <v>43896</v>
      </c>
      <c r="B24" s="29">
        <v>53.66</v>
      </c>
      <c r="C24" s="30" t="s">
        <v>4</v>
      </c>
      <c r="D24" s="13"/>
      <c r="E24" s="27"/>
      <c r="F24" s="21"/>
      <c r="G24" s="22"/>
      <c r="H24" s="9"/>
    </row>
    <row r="25" spans="1:12" ht="15" customHeight="1" x14ac:dyDescent="0.25">
      <c r="A25" s="28"/>
      <c r="B25" s="29"/>
      <c r="C25" s="30"/>
      <c r="D25" s="13"/>
      <c r="E25" s="31"/>
      <c r="F25" s="21"/>
      <c r="G25" s="22"/>
      <c r="H25" s="9"/>
    </row>
    <row r="26" spans="1:12" ht="15" customHeight="1" thickBot="1" x14ac:dyDescent="0.3">
      <c r="A26" s="28"/>
      <c r="B26" s="29"/>
      <c r="C26" s="30"/>
      <c r="D26" s="32"/>
      <c r="E26" s="27"/>
      <c r="F26" s="21"/>
      <c r="G26" s="22"/>
      <c r="H26" s="9"/>
    </row>
    <row r="27" spans="1:12" s="36" customFormat="1" x14ac:dyDescent="0.25">
      <c r="A27" s="24" t="s">
        <v>15</v>
      </c>
      <c r="B27" s="25">
        <f>SUM(MonVisa2,MonVISA3)</f>
        <v>951.66</v>
      </c>
      <c r="C27" s="33"/>
      <c r="D27" s="34"/>
      <c r="E27"/>
      <c r="F27" s="35"/>
      <c r="G27"/>
      <c r="H27" s="9"/>
      <c r="I27"/>
      <c r="J27"/>
      <c r="K27"/>
      <c r="L27"/>
    </row>
    <row r="28" spans="1:12" s="36" customFormat="1" x14ac:dyDescent="0.25">
      <c r="A28" s="1"/>
      <c r="B28" s="37"/>
      <c r="C28" s="38"/>
      <c r="D28" s="34"/>
      <c r="E28"/>
      <c r="F28" s="35"/>
      <c r="G28"/>
      <c r="H28" s="9"/>
      <c r="I28"/>
      <c r="J28"/>
      <c r="K28"/>
      <c r="L28"/>
    </row>
    <row r="29" spans="1:12" s="36" customFormat="1" x14ac:dyDescent="0.25">
      <c r="A29" s="1"/>
      <c r="B29" s="37"/>
      <c r="C29" s="38"/>
      <c r="D29" s="34"/>
      <c r="E29"/>
      <c r="F29" s="35"/>
      <c r="G29"/>
      <c r="H29" s="9"/>
      <c r="I29"/>
      <c r="J29"/>
      <c r="K29"/>
      <c r="L29"/>
    </row>
    <row r="30" spans="1:12" s="36" customFormat="1" x14ac:dyDescent="0.25">
      <c r="A30" s="1"/>
      <c r="B30" s="37"/>
      <c r="C30" s="38"/>
      <c r="D30" s="34"/>
      <c r="E30"/>
      <c r="F30" s="35"/>
      <c r="G30"/>
      <c r="H30" s="9"/>
      <c r="I30"/>
      <c r="J30"/>
      <c r="K30"/>
      <c r="L30"/>
    </row>
    <row r="31" spans="1:12" x14ac:dyDescent="0.25">
      <c r="H31" s="9"/>
    </row>
    <row r="32" spans="1:12" x14ac:dyDescent="0.25">
      <c r="H32" s="9"/>
    </row>
    <row r="33" spans="8:8" x14ac:dyDescent="0.25">
      <c r="H33" s="9"/>
    </row>
    <row r="34" spans="8:8" x14ac:dyDescent="0.25">
      <c r="H34" s="9"/>
    </row>
    <row r="35" spans="8:8" x14ac:dyDescent="0.25">
      <c r="H35" s="9"/>
    </row>
    <row r="36" spans="8:8" x14ac:dyDescent="0.25">
      <c r="H36" s="9"/>
    </row>
    <row r="37" spans="8:8" x14ac:dyDescent="0.25">
      <c r="H37" s="9"/>
    </row>
    <row r="38" spans="8:8" x14ac:dyDescent="0.25">
      <c r="H38" s="9"/>
    </row>
    <row r="39" spans="8:8" x14ac:dyDescent="0.25">
      <c r="H39" s="39"/>
    </row>
    <row r="95" spans="1:12" s="40" customFormat="1" x14ac:dyDescent="0.25">
      <c r="A95" s="1"/>
      <c r="B95" s="37"/>
      <c r="C95" s="38"/>
      <c r="D95" s="34"/>
      <c r="E95"/>
      <c r="F95" s="35"/>
      <c r="G95"/>
      <c r="H95"/>
      <c r="I95"/>
      <c r="J95"/>
      <c r="K95"/>
      <c r="L95"/>
    </row>
    <row r="96" spans="1:12" s="40" customFormat="1" x14ac:dyDescent="0.25">
      <c r="A96" s="1"/>
      <c r="B96" s="37"/>
      <c r="C96" s="38"/>
      <c r="D96" s="34"/>
      <c r="E96"/>
      <c r="F96" s="35"/>
      <c r="G96"/>
      <c r="H96"/>
      <c r="I96"/>
      <c r="J96"/>
      <c r="K96"/>
      <c r="L96"/>
    </row>
    <row r="97" spans="1:12" s="40" customFormat="1" x14ac:dyDescent="0.25">
      <c r="A97" s="1"/>
      <c r="B97" s="37"/>
      <c r="C97" s="38"/>
      <c r="D97" s="34"/>
      <c r="E97"/>
      <c r="F97" s="35"/>
      <c r="G97"/>
      <c r="H97"/>
      <c r="I97"/>
      <c r="J97"/>
      <c r="K97"/>
      <c r="L97"/>
    </row>
    <row r="98" spans="1:12" s="40" customFormat="1" x14ac:dyDescent="0.25">
      <c r="A98" s="1"/>
      <c r="B98" s="37"/>
      <c r="C98" s="38"/>
      <c r="D98" s="34"/>
      <c r="E98"/>
      <c r="F98" s="35"/>
      <c r="G98"/>
      <c r="H98"/>
      <c r="I98"/>
      <c r="J98"/>
      <c r="K98"/>
      <c r="L98"/>
    </row>
    <row r="99" spans="1:12" s="40" customFormat="1" x14ac:dyDescent="0.25">
      <c r="A99" s="1"/>
      <c r="B99" s="37"/>
      <c r="C99" s="38"/>
      <c r="D99" s="34"/>
      <c r="E99"/>
      <c r="F99" s="35"/>
      <c r="G99"/>
      <c r="H99"/>
      <c r="I99"/>
      <c r="J99"/>
      <c r="K99"/>
      <c r="L99"/>
    </row>
    <row r="100" spans="1:12" s="40" customFormat="1" x14ac:dyDescent="0.25">
      <c r="A100" s="1"/>
      <c r="B100" s="37"/>
      <c r="C100" s="38"/>
      <c r="D100" s="34"/>
      <c r="E100"/>
      <c r="F100" s="35"/>
      <c r="G100"/>
      <c r="H100"/>
      <c r="I100"/>
      <c r="J100"/>
      <c r="K100"/>
      <c r="L100"/>
    </row>
    <row r="101" spans="1:12" s="40" customFormat="1" x14ac:dyDescent="0.25">
      <c r="A101" s="1"/>
      <c r="B101" s="37"/>
      <c r="C101" s="38"/>
      <c r="D101" s="34"/>
      <c r="E101"/>
      <c r="F101" s="35"/>
      <c r="G101"/>
      <c r="H101"/>
      <c r="I101"/>
      <c r="J101"/>
      <c r="K101"/>
      <c r="L101"/>
    </row>
    <row r="102" spans="1:12" s="40" customFormat="1" x14ac:dyDescent="0.25">
      <c r="A102" s="1"/>
      <c r="B102" s="37"/>
      <c r="C102" s="38"/>
      <c r="D102" s="34"/>
      <c r="E102"/>
      <c r="F102" s="35"/>
      <c r="G102"/>
      <c r="H102"/>
      <c r="I102"/>
      <c r="J102"/>
      <c r="K102"/>
      <c r="L102"/>
    </row>
    <row r="103" spans="1:12" s="40" customFormat="1" x14ac:dyDescent="0.25">
      <c r="A103" s="1"/>
      <c r="B103" s="37"/>
      <c r="C103" s="38"/>
      <c r="D103" s="34"/>
      <c r="E103"/>
      <c r="F103" s="35"/>
      <c r="G103"/>
      <c r="H103"/>
      <c r="I103"/>
      <c r="J103"/>
      <c r="K103"/>
      <c r="L103"/>
    </row>
    <row r="104" spans="1:12" s="40" customFormat="1" x14ac:dyDescent="0.25">
      <c r="A104" s="1"/>
      <c r="B104" s="37"/>
      <c r="C104" s="38"/>
      <c r="D104" s="34"/>
      <c r="E104"/>
      <c r="F104" s="35"/>
      <c r="G104"/>
      <c r="H104"/>
      <c r="I104"/>
      <c r="J104"/>
      <c r="K104"/>
      <c r="L104"/>
    </row>
    <row r="105" spans="1:12" s="40" customFormat="1" x14ac:dyDescent="0.25">
      <c r="A105" s="1"/>
      <c r="B105" s="37"/>
      <c r="C105" s="38"/>
      <c r="D105" s="34"/>
      <c r="E105"/>
      <c r="F105" s="35"/>
      <c r="G105"/>
      <c r="H105"/>
      <c r="I105"/>
      <c r="J105"/>
      <c r="K105"/>
      <c r="L105"/>
    </row>
    <row r="106" spans="1:12" s="40" customFormat="1" x14ac:dyDescent="0.25">
      <c r="A106" s="1"/>
      <c r="B106" s="37"/>
      <c r="C106" s="38"/>
      <c r="D106" s="34"/>
      <c r="E106"/>
      <c r="F106" s="35"/>
      <c r="G106"/>
      <c r="H106"/>
      <c r="I106"/>
      <c r="J106"/>
      <c r="K106"/>
      <c r="L106"/>
    </row>
    <row r="107" spans="1:12" s="40" customFormat="1" x14ac:dyDescent="0.25">
      <c r="A107" s="1"/>
      <c r="B107" s="37"/>
      <c r="C107" s="38"/>
      <c r="D107" s="34"/>
      <c r="E107"/>
      <c r="F107" s="35"/>
      <c r="G107"/>
      <c r="H107"/>
      <c r="I107"/>
      <c r="J107"/>
      <c r="K107"/>
      <c r="L107"/>
    </row>
    <row r="108" spans="1:12" s="40" customFormat="1" x14ac:dyDescent="0.25">
      <c r="A108" s="1"/>
      <c r="B108" s="37"/>
      <c r="C108" s="38"/>
      <c r="D108" s="34"/>
      <c r="E108"/>
      <c r="F108" s="35"/>
      <c r="G108"/>
      <c r="H108"/>
      <c r="I108"/>
      <c r="J108"/>
      <c r="K108"/>
      <c r="L108"/>
    </row>
    <row r="109" spans="1:12" s="40" customFormat="1" x14ac:dyDescent="0.25">
      <c r="A109" s="1"/>
      <c r="B109" s="37"/>
      <c r="C109" s="38"/>
      <c r="D109" s="34"/>
      <c r="E109"/>
      <c r="F109" s="35"/>
      <c r="G109"/>
      <c r="H109"/>
      <c r="I109"/>
      <c r="J109"/>
      <c r="K109"/>
      <c r="L109"/>
    </row>
    <row r="110" spans="1:12" s="40" customFormat="1" x14ac:dyDescent="0.25">
      <c r="A110" s="1"/>
      <c r="B110" s="37"/>
      <c r="C110" s="38"/>
      <c r="D110" s="34"/>
      <c r="E110"/>
      <c r="F110" s="35"/>
      <c r="G110"/>
      <c r="H110"/>
      <c r="I110"/>
      <c r="J110"/>
      <c r="K110"/>
      <c r="L110"/>
    </row>
    <row r="112" spans="1:12" x14ac:dyDescent="0.25">
      <c r="H112" t="s">
        <v>16</v>
      </c>
    </row>
  </sheetData>
  <mergeCells count="2">
    <mergeCell ref="B1:F1"/>
    <mergeCell ref="E17:E18"/>
  </mergeCells>
  <pageMargins left="0.19685039370078741" right="0" top="0.19685039370078741" bottom="0" header="0.51181102362204722" footer="0"/>
  <pageSetup scale="69" orientation="portrait" r:id="rId1"/>
  <headerFooter alignWithMargins="0">
    <oddHeader>&amp;CVISA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test">
                <anchor moveWithCells="1" sizeWithCells="1">
                  <from>
                    <xdr:col>9</xdr:col>
                    <xdr:colOff>114300</xdr:colOff>
                    <xdr:row>2</xdr:row>
                    <xdr:rowOff>0</xdr:rowOff>
                  </from>
                  <to>
                    <xdr:col>14</xdr:col>
                    <xdr:colOff>266700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EA6470-A70C-4FA9-B8EA-62D4BE44A7FD}">
  <sheetPr codeName="Feuil1"/>
  <dimension ref="A2:C17"/>
  <sheetViews>
    <sheetView tabSelected="1" workbookViewId="0">
      <selection activeCell="G23" sqref="G23"/>
    </sheetView>
  </sheetViews>
  <sheetFormatPr baseColWidth="10" defaultRowHeight="13.2" x14ac:dyDescent="0.25"/>
  <sheetData>
    <row r="2" spans="1:3" x14ac:dyDescent="0.25">
      <c r="A2" s="10">
        <v>43869</v>
      </c>
      <c r="B2" s="11">
        <v>50.92</v>
      </c>
      <c r="C2" s="12" t="s">
        <v>3</v>
      </c>
    </row>
    <row r="3" spans="1:3" x14ac:dyDescent="0.25">
      <c r="A3" s="10">
        <v>43869</v>
      </c>
      <c r="B3" s="11">
        <v>142.18</v>
      </c>
      <c r="C3" s="12" t="s">
        <v>4</v>
      </c>
    </row>
    <row r="4" spans="1:3" x14ac:dyDescent="0.25">
      <c r="A4" s="10">
        <v>43871</v>
      </c>
      <c r="B4" s="11">
        <v>13.23</v>
      </c>
      <c r="C4" s="17" t="s">
        <v>5</v>
      </c>
    </row>
    <row r="5" spans="1:3" x14ac:dyDescent="0.25">
      <c r="A5" s="10">
        <v>43871</v>
      </c>
      <c r="B5" s="11">
        <v>48.27</v>
      </c>
      <c r="C5" s="12" t="s">
        <v>6</v>
      </c>
    </row>
    <row r="6" spans="1:3" x14ac:dyDescent="0.25">
      <c r="A6" s="10">
        <v>43878</v>
      </c>
      <c r="B6" s="11">
        <v>63.14</v>
      </c>
      <c r="C6" s="12" t="s">
        <v>7</v>
      </c>
    </row>
    <row r="7" spans="1:3" x14ac:dyDescent="0.25">
      <c r="A7" s="10">
        <v>43878</v>
      </c>
      <c r="B7" s="11">
        <v>86</v>
      </c>
      <c r="C7" s="12" t="s">
        <v>8</v>
      </c>
    </row>
    <row r="8" spans="1:3" x14ac:dyDescent="0.25">
      <c r="A8" s="10">
        <v>43880</v>
      </c>
      <c r="B8" s="11">
        <v>0.59</v>
      </c>
      <c r="C8" s="17" t="s">
        <v>10</v>
      </c>
    </row>
    <row r="9" spans="1:3" x14ac:dyDescent="0.25">
      <c r="A9" s="10">
        <v>43881</v>
      </c>
      <c r="B9" s="11">
        <v>60.82</v>
      </c>
      <c r="C9" s="12" t="s">
        <v>3</v>
      </c>
    </row>
    <row r="10" spans="1:3" x14ac:dyDescent="0.25">
      <c r="A10" s="10">
        <v>43882</v>
      </c>
      <c r="B10" s="11">
        <v>135.71</v>
      </c>
      <c r="C10" s="12" t="s">
        <v>4</v>
      </c>
    </row>
    <row r="11" spans="1:3" x14ac:dyDescent="0.25">
      <c r="A11" s="10">
        <v>43895</v>
      </c>
      <c r="B11" s="11">
        <v>121.28405594405601</v>
      </c>
      <c r="C11" s="12" t="s">
        <v>12</v>
      </c>
    </row>
    <row r="12" spans="1:3" x14ac:dyDescent="0.25">
      <c r="A12" s="10">
        <v>43896</v>
      </c>
      <c r="B12" s="11">
        <v>125.494545454546</v>
      </c>
      <c r="C12" s="12" t="s">
        <v>13</v>
      </c>
    </row>
    <row r="13" spans="1:3" x14ac:dyDescent="0.25">
      <c r="A13" s="10">
        <v>43897</v>
      </c>
      <c r="B13" s="11">
        <v>129.705034965035</v>
      </c>
      <c r="C13" s="12" t="s">
        <v>14</v>
      </c>
    </row>
    <row r="14" spans="1:3" x14ac:dyDescent="0.25">
      <c r="A14" s="10"/>
      <c r="B14" s="11"/>
      <c r="C14" s="12"/>
    </row>
    <row r="15" spans="1:3" x14ac:dyDescent="0.25">
      <c r="A15" s="10"/>
      <c r="B15" s="11"/>
      <c r="C15" s="12"/>
    </row>
    <row r="16" spans="1:3" x14ac:dyDescent="0.25">
      <c r="A16" s="10"/>
      <c r="B16" s="11"/>
      <c r="C16" s="12"/>
    </row>
    <row r="17" spans="1:3" x14ac:dyDescent="0.25">
      <c r="A17" s="10"/>
      <c r="B17" s="11"/>
      <c r="C17" s="1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Macro3">
                <anchor moveWithCells="1" sizeWithCells="1">
                  <from>
                    <xdr:col>3</xdr:col>
                    <xdr:colOff>152400</xdr:colOff>
                    <xdr:row>4</xdr:row>
                    <xdr:rowOff>129540</xdr:rowOff>
                  </from>
                  <to>
                    <xdr:col>8</xdr:col>
                    <xdr:colOff>304800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74455-65F9-4B6E-8102-642AB6E04AE0}">
  <sheetPr codeName="Feuil2"/>
  <dimension ref="A1:D14"/>
  <sheetViews>
    <sheetView workbookViewId="0">
      <selection activeCell="G4" sqref="G4"/>
    </sheetView>
  </sheetViews>
  <sheetFormatPr baseColWidth="10" defaultRowHeight="13.2" x14ac:dyDescent="0.25"/>
  <cols>
    <col min="1" max="4" width="11.5546875" style="48"/>
  </cols>
  <sheetData>
    <row r="1" spans="1:4" x14ac:dyDescent="0.25">
      <c r="A1" s="48">
        <v>1</v>
      </c>
      <c r="B1" s="48">
        <v>1</v>
      </c>
      <c r="C1" s="48">
        <v>5</v>
      </c>
      <c r="D1" s="48">
        <v>6</v>
      </c>
    </row>
    <row r="2" spans="1:4" x14ac:dyDescent="0.25">
      <c r="A2" s="48">
        <v>20</v>
      </c>
      <c r="B2" s="48">
        <v>4</v>
      </c>
      <c r="C2" s="48">
        <v>8</v>
      </c>
      <c r="D2" s="48">
        <v>8</v>
      </c>
    </row>
    <row r="3" spans="1:4" x14ac:dyDescent="0.25">
      <c r="A3" s="48">
        <v>30</v>
      </c>
      <c r="B3" s="48">
        <v>6</v>
      </c>
      <c r="C3" s="48">
        <v>12</v>
      </c>
      <c r="D3" s="48">
        <v>12</v>
      </c>
    </row>
    <row r="4" spans="1:4" x14ac:dyDescent="0.25">
      <c r="A4" s="48">
        <v>50</v>
      </c>
      <c r="B4" s="48">
        <v>8</v>
      </c>
      <c r="C4" s="48">
        <v>15</v>
      </c>
      <c r="D4" s="48">
        <v>20</v>
      </c>
    </row>
    <row r="5" spans="1:4" x14ac:dyDescent="0.25">
      <c r="A5" s="48">
        <v>30</v>
      </c>
      <c r="B5" s="48">
        <v>12</v>
      </c>
      <c r="C5" s="48">
        <v>6</v>
      </c>
      <c r="D5" s="48">
        <v>35</v>
      </c>
    </row>
    <row r="6" spans="1:4" x14ac:dyDescent="0.25">
      <c r="A6" s="48">
        <v>20</v>
      </c>
      <c r="B6" s="48">
        <v>30</v>
      </c>
      <c r="C6" s="48">
        <v>23</v>
      </c>
      <c r="D6" s="48">
        <v>46</v>
      </c>
    </row>
    <row r="7" spans="1:4" x14ac:dyDescent="0.25">
      <c r="A7" s="48">
        <v>30</v>
      </c>
      <c r="B7" s="48">
        <v>33</v>
      </c>
      <c r="C7" s="48">
        <v>20</v>
      </c>
      <c r="D7" s="48">
        <v>80</v>
      </c>
    </row>
    <row r="8" spans="1:4" x14ac:dyDescent="0.25">
      <c r="A8" s="48">
        <v>38.285714285714299</v>
      </c>
      <c r="B8" s="48">
        <v>35.428571428571402</v>
      </c>
      <c r="C8" s="48">
        <v>22.571428571428601</v>
      </c>
      <c r="D8" s="48">
        <v>75.428571428571402</v>
      </c>
    </row>
    <row r="9" spans="1:4" x14ac:dyDescent="0.25">
      <c r="A9" s="48">
        <v>41.392857142857203</v>
      </c>
      <c r="B9" s="48">
        <v>40.928571428571402</v>
      </c>
      <c r="C9" s="48">
        <v>25.035714285714299</v>
      </c>
      <c r="D9" s="48">
        <v>86.892857142857096</v>
      </c>
    </row>
    <row r="10" spans="1:4" x14ac:dyDescent="0.25">
      <c r="A10" s="48">
        <v>44.5</v>
      </c>
      <c r="B10" s="48">
        <v>46.428571428571402</v>
      </c>
      <c r="C10" s="48">
        <v>27.5</v>
      </c>
      <c r="D10" s="48">
        <v>98.357142857142406</v>
      </c>
    </row>
    <row r="11" spans="1:4" x14ac:dyDescent="0.25">
      <c r="A11" s="48">
        <v>47.607142857142897</v>
      </c>
      <c r="B11" s="48">
        <v>51.928571428571402</v>
      </c>
      <c r="C11" s="48">
        <v>29.964285714285701</v>
      </c>
      <c r="D11" s="48">
        <v>109.821428571428</v>
      </c>
    </row>
    <row r="12" spans="1:4" x14ac:dyDescent="0.25">
      <c r="A12" s="48">
        <v>50.714285714285701</v>
      </c>
      <c r="B12" s="48">
        <v>57.428571428571402</v>
      </c>
      <c r="C12" s="48">
        <v>32.428571428571502</v>
      </c>
      <c r="D12" s="48">
        <v>121.28571428571399</v>
      </c>
    </row>
    <row r="13" spans="1:4" x14ac:dyDescent="0.25">
      <c r="A13" s="48">
        <v>53.821428571428598</v>
      </c>
      <c r="B13" s="48">
        <v>62.928571428571402</v>
      </c>
      <c r="C13" s="48">
        <v>34.892857142857203</v>
      </c>
      <c r="D13" s="48">
        <v>132.75</v>
      </c>
    </row>
    <row r="14" spans="1:4" x14ac:dyDescent="0.25">
      <c r="A14" s="48">
        <v>56.928571428571502</v>
      </c>
      <c r="B14" s="48">
        <v>68.428571428571402</v>
      </c>
      <c r="C14" s="48">
        <v>37.357142857142897</v>
      </c>
      <c r="D14" s="48">
        <v>144.21428571428501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521765-D883-4B5B-9EB3-8BB491DB3E97}">
  <sheetPr codeName="Feuil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Feuil1!MonVISA</vt:lpstr>
      <vt:lpstr>Feuil1!MonVisa2</vt:lpstr>
      <vt:lpstr>Feuil1!MonVISA3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Normand</dc:creator>
  <cp:lastModifiedBy>Paolo Émiloi</cp:lastModifiedBy>
  <dcterms:created xsi:type="dcterms:W3CDTF">2020-04-06T19:52:31Z</dcterms:created>
  <dcterms:modified xsi:type="dcterms:W3CDTF">2020-04-18T18:31:41Z</dcterms:modified>
</cp:coreProperties>
</file>