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8_{18BF6589-D09F-4A3A-A93B-4A6B4841C89D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</sheets>
  <definedNames>
    <definedName name="nom">Feuil1!$A$2:$A$16</definedName>
    <definedName name="one">Feuil1!$A$1:$I$22</definedName>
    <definedName name="tph">Feuil1!$E$2:$E$16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5" i="1" l="1" a="1"/>
  <c r="H12" i="1" a="1"/>
  <c r="G11" i="1" a="1"/>
  <c r="H8" i="1" a="1"/>
  <c r="G7" i="1" a="1"/>
  <c r="G4" i="1" a="1"/>
  <c r="H9" i="1" a="1"/>
  <c r="H10" i="1" a="1"/>
  <c r="H13" i="1" a="1"/>
  <c r="G15" i="1" a="1"/>
  <c r="H6" i="1" a="1"/>
  <c r="H4" i="1" a="1"/>
  <c r="G8" i="1" a="1"/>
  <c r="H11" i="1" a="1"/>
  <c r="G13" i="1" a="1"/>
  <c r="G6" i="1" a="1"/>
  <c r="H14" i="1" a="1"/>
  <c r="G9" i="1" a="1"/>
  <c r="G5" i="1" a="1"/>
  <c r="G14" i="1" a="1"/>
  <c r="H7" i="1" a="1"/>
  <c r="G12" i="1" a="1"/>
  <c r="H15" i="1" a="1"/>
  <c r="G10" i="1" a="1"/>
  <c r="G10" i="1" l="1"/>
  <c r="H15" i="1"/>
  <c r="G12" i="1"/>
  <c r="H7" i="1"/>
  <c r="G14" i="1"/>
  <c r="G5" i="1"/>
  <c r="G9" i="1"/>
  <c r="H14" i="1"/>
  <c r="G6" i="1"/>
  <c r="G13" i="1"/>
  <c r="H11" i="1"/>
  <c r="G8" i="1"/>
  <c r="H4" i="1"/>
  <c r="H6" i="1"/>
  <c r="G15" i="1"/>
  <c r="H13" i="1"/>
  <c r="H10" i="1"/>
  <c r="H9" i="1"/>
  <c r="G4" i="1"/>
  <c r="G7" i="1"/>
  <c r="H8" i="1"/>
  <c r="G11" i="1"/>
  <c r="H12" i="1"/>
  <c r="H5" i="1"/>
</calcChain>
</file>

<file path=xl/sharedStrings.xml><?xml version="1.0" encoding="utf-8"?>
<sst xmlns="http://schemas.openxmlformats.org/spreadsheetml/2006/main" count="76" uniqueCount="48">
  <si>
    <t>professione</t>
  </si>
  <si>
    <t>sexe</t>
  </si>
  <si>
    <t xml:space="preserve">date de naissance </t>
  </si>
  <si>
    <t xml:space="preserve">telephone </t>
  </si>
  <si>
    <t xml:space="preserve">adresse </t>
  </si>
  <si>
    <t>M</t>
  </si>
  <si>
    <t>F</t>
  </si>
  <si>
    <t>architecte</t>
  </si>
  <si>
    <t>caissière</t>
  </si>
  <si>
    <t>chauffeur</t>
  </si>
  <si>
    <t>comptable</t>
  </si>
  <si>
    <t>enseignant</t>
  </si>
  <si>
    <t>formateur</t>
  </si>
  <si>
    <t>infirmier</t>
  </si>
  <si>
    <t>libraire</t>
  </si>
  <si>
    <t>médecin</t>
  </si>
  <si>
    <t>2 r Tigny, 02210 HARTENNES ET TAUX</t>
  </si>
  <si>
    <t>1 r Tigny, 02210 HARTENNES ET TAUX</t>
  </si>
  <si>
    <t>3 r Tigny, 02210 HARTENNES ET TAUX</t>
  </si>
  <si>
    <t>4 r Tigny, 02210 HARTENNES ET TAUX</t>
  </si>
  <si>
    <t>5 r Tigny, 02210 HARTENNES ET TAUX</t>
  </si>
  <si>
    <t>6 r Tigny, 02210 HARTENNES ET TAUX</t>
  </si>
  <si>
    <t>7 r Tigny, 02210 HARTENNES ET TAUX</t>
  </si>
  <si>
    <t>8 r Tigny, 02210 HARTENNES ET TAUX</t>
  </si>
  <si>
    <t>9 r Tigny, 02210 HARTENNES ET TAUX</t>
  </si>
  <si>
    <t>10 r Tigny, 02210 HARTENNES ET TAUX</t>
  </si>
  <si>
    <t>11 r Tigny, 02210 HARTENNES ET TAUX</t>
  </si>
  <si>
    <t>12 r Tigny, 02210 HARTENNES ET TAUX</t>
  </si>
  <si>
    <t>13 r Tigny, 02210 HARTENNES ET TAUX</t>
  </si>
  <si>
    <t>14 r Tigny, 02210 HARTENNES ET TAUX</t>
  </si>
  <si>
    <t>15 r Tigny, 02210 HARTENNES ET TAUX</t>
  </si>
  <si>
    <t xml:space="preserve">nom </t>
  </si>
  <si>
    <t>DUPONT  luck</t>
  </si>
  <si>
    <t>DUPONT david</t>
  </si>
  <si>
    <t>LAURA emma</t>
  </si>
  <si>
    <t>DUPONT  Valentin</t>
  </si>
  <si>
    <t>DUPONT  Julie</t>
  </si>
  <si>
    <t xml:space="preserve">ce que je veut obentir </t>
  </si>
  <si>
    <t xml:space="preserve">c'est quand j'ecrit  juste le mot </t>
  </si>
  <si>
    <t>DUPONT</t>
  </si>
  <si>
    <t xml:space="preserve">il m"affiche tt les dupont </t>
  </si>
  <si>
    <t>merci</t>
  </si>
  <si>
    <t>nom et prenom</t>
  </si>
  <si>
    <t>telephone</t>
  </si>
  <si>
    <t>avec leur telephone</t>
  </si>
  <si>
    <t>xxxxx</t>
  </si>
  <si>
    <t>recherche</t>
  </si>
  <si>
    <t>dup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</si>
</sst>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rgb="FF000000"/>
      <name val="Arial"/>
      <family val="2"/>
    </font>
    <font>
      <b/>
      <sz val="14"/>
      <color theme="1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1" xfId="1" applyFont="1" applyBorder="1" applyAlignment="1">
      <alignment vertical="center"/>
    </xf>
    <xf numFmtId="0" fontId="4" fillId="0" borderId="1" xfId="0" applyFont="1" applyBorder="1"/>
    <xf numFmtId="0" fontId="1" fillId="0" borderId="1" xfId="0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6" fillId="0" borderId="0" xfId="0" applyFont="1"/>
    <xf numFmtId="0" fontId="7" fillId="0" borderId="0" xfId="0" applyFont="1" applyAlignment="1">
      <alignment vertical="center"/>
    </xf>
    <xf numFmtId="0" fontId="5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8" fillId="0" borderId="2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agesjaunes.fr/pros/detail?bloc_id=032355305300000000C0001&amp;no_sequence=0" TargetMode="External"/><Relationship Id="rId13" Type="http://schemas.openxmlformats.org/officeDocument/2006/relationships/hyperlink" Target="https://www.pagesjaunes.fr/pros/detail?bloc_id=032355305300000000C0001&amp;no_sequence=0" TargetMode="External"/><Relationship Id="rId3" Type="http://schemas.openxmlformats.org/officeDocument/2006/relationships/hyperlink" Target="https://www.pagesjaunes.fr/pros/detail?bloc_id=032355305300000000C0001&amp;no_sequence=0" TargetMode="External"/><Relationship Id="rId7" Type="http://schemas.openxmlformats.org/officeDocument/2006/relationships/hyperlink" Target="https://www.pagesjaunes.fr/pros/detail?bloc_id=032355305300000000C0001&amp;no_sequence=0" TargetMode="External"/><Relationship Id="rId12" Type="http://schemas.openxmlformats.org/officeDocument/2006/relationships/hyperlink" Target="https://www.pagesjaunes.fr/pros/detail?bloc_id=032355305300000000C0001&amp;no_sequence=0" TargetMode="External"/><Relationship Id="rId2" Type="http://schemas.openxmlformats.org/officeDocument/2006/relationships/hyperlink" Target="https://www.pagesjaunes.fr/pros/detail?bloc_id=032355305300000000C0001&amp;no_sequence=0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www.pagesjaunes.fr/pros/detail?bloc_id=032355305300000000C0001&amp;no_sequence=0" TargetMode="External"/><Relationship Id="rId6" Type="http://schemas.openxmlformats.org/officeDocument/2006/relationships/hyperlink" Target="https://www.pagesjaunes.fr/pros/detail?bloc_id=032355305300000000C0001&amp;no_sequence=0" TargetMode="External"/><Relationship Id="rId11" Type="http://schemas.openxmlformats.org/officeDocument/2006/relationships/hyperlink" Target="https://www.pagesjaunes.fr/pros/detail?bloc_id=032355305300000000C0001&amp;no_sequence=0" TargetMode="External"/><Relationship Id="rId5" Type="http://schemas.openxmlformats.org/officeDocument/2006/relationships/hyperlink" Target="https://www.pagesjaunes.fr/pros/detail?bloc_id=032355305300000000C0001&amp;no_sequence=0" TargetMode="External"/><Relationship Id="rId15" Type="http://schemas.openxmlformats.org/officeDocument/2006/relationships/hyperlink" Target="https://www.pagesjaunes.fr/pros/detail?bloc_id=032355305300000000C0001&amp;no_sequence=0" TargetMode="External"/><Relationship Id="rId10" Type="http://schemas.openxmlformats.org/officeDocument/2006/relationships/hyperlink" Target="https://www.pagesjaunes.fr/pros/detail?bloc_id=032355305300000000C0001&amp;no_sequence=0" TargetMode="External"/><Relationship Id="rId4" Type="http://schemas.openxmlformats.org/officeDocument/2006/relationships/hyperlink" Target="https://www.pagesjaunes.fr/pros/detail?bloc_id=032355305300000000C0001&amp;no_sequence=0" TargetMode="External"/><Relationship Id="rId9" Type="http://schemas.openxmlformats.org/officeDocument/2006/relationships/hyperlink" Target="https://www.pagesjaunes.fr/pros/detail?bloc_id=032355305300000000C0001&amp;no_sequence=0" TargetMode="External"/><Relationship Id="rId14" Type="http://schemas.openxmlformats.org/officeDocument/2006/relationships/hyperlink" Target="https://www.pagesjaunes.fr/pros/detail?bloc_id=032355305300000000C0001&amp;no_sequence=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showGridLines="0" tabSelected="1" zoomScale="75" zoomScaleNormal="75" workbookViewId="0">
      <selection activeCell="G3" sqref="G3"/>
    </sheetView>
  </sheetViews>
  <sheetFormatPr baseColWidth="10" defaultRowHeight="14.5" x14ac:dyDescent="0.35"/>
  <cols>
    <col min="1" max="1" width="17.81640625" customWidth="1"/>
    <col min="2" max="2" width="15" customWidth="1"/>
    <col min="3" max="3" width="15.453125" customWidth="1"/>
    <col min="4" max="4" width="17.1796875" customWidth="1"/>
    <col min="5" max="5" width="17" customWidth="1"/>
    <col min="6" max="6" width="40.1796875" customWidth="1"/>
    <col min="7" max="7" width="15.81640625" customWidth="1"/>
    <col min="8" max="8" width="11.54296875" customWidth="1"/>
    <col min="9" max="9" width="15.1796875" customWidth="1"/>
    <col min="10" max="10" width="37.7265625" customWidth="1"/>
  </cols>
  <sheetData>
    <row r="1" spans="1:10" ht="18.5" x14ac:dyDescent="0.35">
      <c r="A1" s="10" t="s">
        <v>31</v>
      </c>
      <c r="B1" s="10" t="s">
        <v>1</v>
      </c>
      <c r="C1" s="10" t="s">
        <v>0</v>
      </c>
      <c r="D1" s="10" t="s">
        <v>2</v>
      </c>
      <c r="E1" s="10" t="s">
        <v>3</v>
      </c>
      <c r="F1" s="10" t="s">
        <v>4</v>
      </c>
    </row>
    <row r="2" spans="1:10" ht="24" customHeight="1" x14ac:dyDescent="0.45">
      <c r="A2" s="1" t="s">
        <v>33</v>
      </c>
      <c r="B2" s="1" t="s">
        <v>5</v>
      </c>
      <c r="C2" s="5" t="s">
        <v>9</v>
      </c>
      <c r="D2" s="2">
        <v>29598</v>
      </c>
      <c r="E2" s="1">
        <v>697340388</v>
      </c>
      <c r="F2" s="4" t="s">
        <v>17</v>
      </c>
      <c r="I2" s="8" t="s">
        <v>46</v>
      </c>
    </row>
    <row r="3" spans="1:10" ht="18.5" x14ac:dyDescent="0.45">
      <c r="A3" s="1" t="s">
        <v>32</v>
      </c>
      <c r="B3" s="1" t="s">
        <v>5</v>
      </c>
      <c r="C3" s="5" t="s">
        <v>10</v>
      </c>
      <c r="D3" s="2">
        <v>29995</v>
      </c>
      <c r="E3" s="1">
        <v>697340368</v>
      </c>
      <c r="F3" s="4" t="s">
        <v>16</v>
      </c>
      <c r="G3" s="11" t="s">
        <v>42</v>
      </c>
      <c r="H3" s="11" t="s">
        <v>43</v>
      </c>
      <c r="I3" s="12" t="s">
        <v>47</v>
      </c>
      <c r="J3" s="7" t="s">
        <v>37</v>
      </c>
    </row>
    <row r="4" spans="1:10" ht="18.5" x14ac:dyDescent="0.35">
      <c r="A4" s="1" t="s">
        <v>34</v>
      </c>
      <c r="B4" s="1" t="s">
        <v>6</v>
      </c>
      <c r="C4" s="5" t="s">
        <v>8</v>
      </c>
      <c r="D4" s="2">
        <v>30392</v>
      </c>
      <c r="E4" s="1">
        <v>697340348</v>
      </c>
      <c r="F4" s="4" t="s">
        <v>18</v>
      </c>
      <c r="G4" s="6" t="str">
        <f t="array" aca="1" ref="G4" ca="1">IFERROR(INDEX(nom,SMALL(IF(ISNUMBER(SEARCH($I$3,nom)),ROW(INDIRECT("1:"&amp;ROWS(nom)))),ROWS($1:1))),"")</f>
        <v>DUPONT david</v>
      </c>
      <c r="H4" s="6">
        <f t="array" aca="1" ref="H4" ca="1">IFERROR(INDEX(tph,SMALL(IF(ISNUMBER(SEARCH($I$3,nom)),ROW(INDIRECT("1:"&amp;ROWS(nom)))),ROWS($1:1))),"")</f>
        <v>697340388</v>
      </c>
      <c r="J4" s="7" t="s">
        <v>38</v>
      </c>
    </row>
    <row r="5" spans="1:10" ht="18.5" x14ac:dyDescent="0.35">
      <c r="A5" s="1" t="s">
        <v>45</v>
      </c>
      <c r="B5" s="1" t="s">
        <v>6</v>
      </c>
      <c r="C5" s="5" t="s">
        <v>8</v>
      </c>
      <c r="D5" s="2">
        <v>30789</v>
      </c>
      <c r="E5" s="1">
        <v>697340328</v>
      </c>
      <c r="F5" s="4" t="s">
        <v>19</v>
      </c>
      <c r="G5" s="6" t="str">
        <f t="array" aca="1" ref="G5" ca="1">IFERROR(INDEX(nom,SMALL(IF(ISNUMBER(SEARCH($I$3,nom)),ROW(INDIRECT("1:"&amp;ROWS(nom)))),ROWS($1:2))),"")</f>
        <v>DUPONT  luck</v>
      </c>
      <c r="H5" s="6">
        <f t="array" aca="1" ref="H5" ca="1">IFERROR(INDEX(tph,SMALL(IF(ISNUMBER(SEARCH($I$3,nom)),ROW(INDIRECT("1:"&amp;ROWS(nom)))),ROWS($1:2))),"")</f>
        <v>697340368</v>
      </c>
      <c r="J5" s="7" t="s">
        <v>39</v>
      </c>
    </row>
    <row r="6" spans="1:10" ht="18.5" x14ac:dyDescent="0.35">
      <c r="A6" s="1" t="s">
        <v>45</v>
      </c>
      <c r="B6" s="1" t="s">
        <v>5</v>
      </c>
      <c r="C6" s="5" t="s">
        <v>11</v>
      </c>
      <c r="D6" s="2">
        <v>31186</v>
      </c>
      <c r="E6" s="1">
        <v>697340308</v>
      </c>
      <c r="F6" s="4" t="s">
        <v>20</v>
      </c>
      <c r="G6" s="6" t="str">
        <f t="array" aca="1" ref="G6" ca="1">IFERROR(INDEX(nom,SMALL(IF(ISNUMBER(SEARCH($I$3,nom)),ROW(INDIRECT("1:"&amp;ROWS(nom)))),ROWS($1:3))),"")</f>
        <v>DUPONT  Julie</v>
      </c>
      <c r="H6" s="6">
        <f t="array" aca="1" ref="H6" ca="1">IFERROR(INDEX(tph,SMALL(IF(ISNUMBER(SEARCH($I$3,nom)),ROW(INDIRECT("1:"&amp;ROWS(nom)))),ROWS($1:3))),"")</f>
        <v>697340128</v>
      </c>
      <c r="J6" s="7" t="s">
        <v>40</v>
      </c>
    </row>
    <row r="7" spans="1:10" ht="18.5" x14ac:dyDescent="0.35">
      <c r="A7" s="1" t="s">
        <v>45</v>
      </c>
      <c r="B7" s="1" t="s">
        <v>5</v>
      </c>
      <c r="C7" s="5" t="s">
        <v>13</v>
      </c>
      <c r="D7" s="2">
        <v>31583</v>
      </c>
      <c r="E7" s="1">
        <v>697340288</v>
      </c>
      <c r="F7" s="4" t="s">
        <v>21</v>
      </c>
      <c r="G7" s="6" t="str">
        <f t="array" aca="1" ref="G7" ca="1">IFERROR(INDEX(nom,SMALL(IF(ISNUMBER(SEARCH($I$3,nom)),ROW(INDIRECT("1:"&amp;ROWS(nom)))),ROWS($1:4))),"")</f>
        <v>DUPONT  Valentin</v>
      </c>
      <c r="H7" s="6">
        <f t="array" aca="1" ref="H7" ca="1">IFERROR(INDEX(tph,SMALL(IF(ISNUMBER(SEARCH($I$3,nom)),ROW(INDIRECT("1:"&amp;ROWS(nom)))),ROWS($1:4))),"")</f>
        <v>697340108</v>
      </c>
      <c r="J7" s="7" t="s">
        <v>44</v>
      </c>
    </row>
    <row r="8" spans="1:10" ht="26" x14ac:dyDescent="0.35">
      <c r="A8" s="1" t="s">
        <v>45</v>
      </c>
      <c r="B8" s="1" t="s">
        <v>5</v>
      </c>
      <c r="C8" s="5" t="s">
        <v>7</v>
      </c>
      <c r="D8" s="2">
        <v>31980</v>
      </c>
      <c r="E8" s="1">
        <v>697340268</v>
      </c>
      <c r="F8" s="4" t="s">
        <v>22</v>
      </c>
      <c r="G8" s="6" t="str">
        <f t="array" aca="1" ref="G8" ca="1">IFERROR(INDEX(nom,SMALL(IF(ISNUMBER(SEARCH($I$3,nom)),ROW(INDIRECT("1:"&amp;ROWS(nom)))),ROWS($1:5))),"")</f>
        <v/>
      </c>
      <c r="H8" s="6" t="str">
        <f t="array" aca="1" ref="H8" ca="1">IFERROR(INDEX(tph,SMALL(IF(ISNUMBER(SEARCH($I$3,nom)),ROW(INDIRECT("1:"&amp;ROWS(nom)))),ROWS($1:5))),"")</f>
        <v/>
      </c>
      <c r="J8" s="9" t="s">
        <v>41</v>
      </c>
    </row>
    <row r="9" spans="1:10" ht="15.5" x14ac:dyDescent="0.35">
      <c r="A9" s="1" t="s">
        <v>45</v>
      </c>
      <c r="B9" s="1" t="s">
        <v>5</v>
      </c>
      <c r="C9" s="5" t="s">
        <v>12</v>
      </c>
      <c r="D9" s="2">
        <v>32377</v>
      </c>
      <c r="E9" s="1">
        <v>697340248</v>
      </c>
      <c r="F9" s="4" t="s">
        <v>23</v>
      </c>
      <c r="G9" s="6" t="str">
        <f t="array" aca="1" ref="G9" ca="1">IFERROR(INDEX(nom,SMALL(IF(ISNUMBER(SEARCH($I$3,nom)),ROW(INDIRECT("1:"&amp;ROWS(nom)))),ROWS($1:6))),"")</f>
        <v/>
      </c>
      <c r="H9" s="6" t="str">
        <f t="array" aca="1" ref="H9" ca="1">IFERROR(INDEX(tph,SMALL(IF(ISNUMBER(SEARCH($I$3,nom)),ROW(INDIRECT("1:"&amp;ROWS(nom)))),ROWS($1:6))),"")</f>
        <v/>
      </c>
      <c r="J9" s="3"/>
    </row>
    <row r="10" spans="1:10" ht="15.5" x14ac:dyDescent="0.35">
      <c r="A10" s="1" t="s">
        <v>45</v>
      </c>
      <c r="B10" s="1" t="s">
        <v>5</v>
      </c>
      <c r="C10" s="5" t="s">
        <v>14</v>
      </c>
      <c r="D10" s="2">
        <v>32774</v>
      </c>
      <c r="E10" s="1">
        <v>697340228</v>
      </c>
      <c r="F10" s="4" t="s">
        <v>24</v>
      </c>
      <c r="G10" s="6" t="str">
        <f t="array" aca="1" ref="G10" ca="1">IFERROR(INDEX(nom,SMALL(IF(ISNUMBER(SEARCH($I$3,nom)),ROW(INDIRECT("1:"&amp;ROWS(nom)))),ROWS($1:7))),"")</f>
        <v/>
      </c>
      <c r="H10" s="6" t="str">
        <f t="array" aca="1" ref="H10" ca="1">IFERROR(INDEX(tph,SMALL(IF(ISNUMBER(SEARCH($I$3,nom)),ROW(INDIRECT("1:"&amp;ROWS(nom)))),ROWS($1:7))),"")</f>
        <v/>
      </c>
    </row>
    <row r="11" spans="1:10" ht="15.5" x14ac:dyDescent="0.35">
      <c r="A11" s="1" t="s">
        <v>45</v>
      </c>
      <c r="B11" s="1" t="s">
        <v>5</v>
      </c>
      <c r="C11" s="5" t="s">
        <v>15</v>
      </c>
      <c r="D11" s="2">
        <v>33171</v>
      </c>
      <c r="E11" s="1">
        <v>697340208</v>
      </c>
      <c r="F11" s="4" t="s">
        <v>25</v>
      </c>
      <c r="G11" s="6" t="str">
        <f t="array" aca="1" ref="G11" ca="1">IFERROR(INDEX(nom,SMALL(IF(ISNUMBER(SEARCH($I$3,nom)),ROW(INDIRECT("1:"&amp;ROWS(nom)))),ROWS($1:8))),"")</f>
        <v/>
      </c>
      <c r="H11" s="6" t="str">
        <f t="array" aca="1" ref="H11" ca="1">IFERROR(INDEX(tph,SMALL(IF(ISNUMBER(SEARCH($I$3,nom)),ROW(INDIRECT("1:"&amp;ROWS(nom)))),ROWS($1:8))),"")</f>
        <v/>
      </c>
    </row>
    <row r="12" spans="1:10" ht="15.5" x14ac:dyDescent="0.35">
      <c r="A12" s="1" t="s">
        <v>45</v>
      </c>
      <c r="B12" s="1" t="s">
        <v>5</v>
      </c>
      <c r="C12" s="5" t="s">
        <v>15</v>
      </c>
      <c r="D12" s="2">
        <v>33568</v>
      </c>
      <c r="E12" s="1">
        <v>697340188</v>
      </c>
      <c r="F12" s="4" t="s">
        <v>26</v>
      </c>
      <c r="G12" s="6" t="str">
        <f t="array" aca="1" ref="G12" ca="1">IFERROR(INDEX(nom,SMALL(IF(ISNUMBER(SEARCH($I$3,nom)),ROW(INDIRECT("1:"&amp;ROWS(nom)))),ROWS($1:9))),"")</f>
        <v/>
      </c>
      <c r="H12" s="6" t="str">
        <f t="array" aca="1" ref="H12" ca="1">IFERROR(INDEX(tph,SMALL(IF(ISNUMBER(SEARCH($I$3,nom)),ROW(INDIRECT("1:"&amp;ROWS(nom)))),ROWS($1:9))),"")</f>
        <v/>
      </c>
    </row>
    <row r="13" spans="1:10" ht="15.5" x14ac:dyDescent="0.35">
      <c r="A13" s="1" t="s">
        <v>45</v>
      </c>
      <c r="B13" s="1" t="s">
        <v>5</v>
      </c>
      <c r="C13" s="5" t="s">
        <v>9</v>
      </c>
      <c r="D13" s="2">
        <v>33965</v>
      </c>
      <c r="E13" s="1">
        <v>697340168</v>
      </c>
      <c r="F13" s="4" t="s">
        <v>27</v>
      </c>
      <c r="G13" s="6" t="str">
        <f t="array" aca="1" ref="G13" ca="1">IFERROR(INDEX(nom,SMALL(IF(ISNUMBER(SEARCH($I$3,nom)),ROW(INDIRECT("1:"&amp;ROWS(nom)))),ROWS($1:10))),"")</f>
        <v/>
      </c>
      <c r="H13" s="6" t="str">
        <f t="array" aca="1" ref="H13" ca="1">IFERROR(INDEX(tph,SMALL(IF(ISNUMBER(SEARCH($I$3,nom)),ROW(INDIRECT("1:"&amp;ROWS(nom)))),ROWS($1:10))),"")</f>
        <v/>
      </c>
    </row>
    <row r="14" spans="1:10" ht="15.5" x14ac:dyDescent="0.35">
      <c r="A14" s="1" t="s">
        <v>45</v>
      </c>
      <c r="B14" s="1" t="s">
        <v>5</v>
      </c>
      <c r="C14" s="5" t="s">
        <v>13</v>
      </c>
      <c r="D14" s="2">
        <v>34362</v>
      </c>
      <c r="E14" s="1">
        <v>697340148</v>
      </c>
      <c r="F14" s="4" t="s">
        <v>28</v>
      </c>
      <c r="G14" s="6" t="str">
        <f t="array" aca="1" ref="G14" ca="1">IFERROR(INDEX(nom,SMALL(IF(ISNUMBER(SEARCH($I$3,nom)),ROW(INDIRECT("1:"&amp;ROWS(nom)))),ROWS($1:11))),"")</f>
        <v/>
      </c>
      <c r="H14" s="6" t="str">
        <f t="array" aca="1" ref="H14" ca="1">IFERROR(INDEX(tph,SMALL(IF(ISNUMBER(SEARCH($I$3,nom)),ROW(INDIRECT("1:"&amp;ROWS(nom)))),ROWS($1:11))),"")</f>
        <v/>
      </c>
    </row>
    <row r="15" spans="1:10" ht="15.5" x14ac:dyDescent="0.35">
      <c r="A15" s="1" t="s">
        <v>36</v>
      </c>
      <c r="B15" s="1" t="s">
        <v>5</v>
      </c>
      <c r="C15" s="5" t="s">
        <v>10</v>
      </c>
      <c r="D15" s="2">
        <v>34759</v>
      </c>
      <c r="E15" s="1">
        <v>697340128</v>
      </c>
      <c r="F15" s="4" t="s">
        <v>29</v>
      </c>
      <c r="G15" s="6" t="str">
        <f t="array" aca="1" ref="G15" ca="1">IFERROR(INDEX(nom,SMALL(IF(ISNUMBER(SEARCH($I$3,nom)),ROW(INDIRECT("1:"&amp;ROWS(nom)))),ROWS($1:12))),"")</f>
        <v/>
      </c>
      <c r="H15" s="6" t="str">
        <f t="array" aca="1" ref="H15" ca="1">IFERROR(INDEX(tph,SMALL(IF(ISNUMBER(SEARCH($I$3,nom)),ROW(INDIRECT("1:"&amp;ROWS(nom)))),ROWS($1:12))),"")</f>
        <v/>
      </c>
    </row>
    <row r="16" spans="1:10" ht="15.5" x14ac:dyDescent="0.35">
      <c r="A16" s="1" t="s">
        <v>35</v>
      </c>
      <c r="B16" s="1" t="s">
        <v>5</v>
      </c>
      <c r="C16" s="5" t="s">
        <v>12</v>
      </c>
      <c r="D16" s="2">
        <v>35156</v>
      </c>
      <c r="E16" s="1">
        <v>697340108</v>
      </c>
      <c r="F16" s="4" t="s">
        <v>30</v>
      </c>
    </row>
  </sheetData>
  <hyperlinks>
    <hyperlink ref="F3" r:id="rId1" tooltip="Retour à la fiche du professionnel" display="https://www.pagesjaunes.fr/pros/detail?bloc_id=032355305300000000C0001&amp;no_sequence=0" xr:uid="{00000000-0004-0000-0000-000000000000}"/>
    <hyperlink ref="F2" r:id="rId2" tooltip="Retour à la fiche du professionnel" display="https://www.pagesjaunes.fr/pros/detail?bloc_id=032355305300000000C0001&amp;no_sequence=0" xr:uid="{00000000-0004-0000-0000-000001000000}"/>
    <hyperlink ref="F5" r:id="rId3" tooltip="Retour à la fiche du professionnel" display="https://www.pagesjaunes.fr/pros/detail?bloc_id=032355305300000000C0001&amp;no_sequence=0" xr:uid="{00000000-0004-0000-0000-000002000000}"/>
    <hyperlink ref="F7" r:id="rId4" tooltip="Retour à la fiche du professionnel" display="https://www.pagesjaunes.fr/pros/detail?bloc_id=032355305300000000C0001&amp;no_sequence=0" xr:uid="{00000000-0004-0000-0000-000003000000}"/>
    <hyperlink ref="F9" r:id="rId5" tooltip="Retour à la fiche du professionnel" display="https://www.pagesjaunes.fr/pros/detail?bloc_id=032355305300000000C0001&amp;no_sequence=0" xr:uid="{00000000-0004-0000-0000-000004000000}"/>
    <hyperlink ref="F11" r:id="rId6" tooltip="Retour à la fiche du professionnel" display="https://www.pagesjaunes.fr/pros/detail?bloc_id=032355305300000000C0001&amp;no_sequence=0" xr:uid="{00000000-0004-0000-0000-000005000000}"/>
    <hyperlink ref="F13" r:id="rId7" tooltip="Retour à la fiche du professionnel" display="https://www.pagesjaunes.fr/pros/detail?bloc_id=032355305300000000C0001&amp;no_sequence=0" xr:uid="{00000000-0004-0000-0000-000006000000}"/>
    <hyperlink ref="F15" r:id="rId8" tooltip="Retour à la fiche du professionnel" display="https://www.pagesjaunes.fr/pros/detail?bloc_id=032355305300000000C0001&amp;no_sequence=0" xr:uid="{00000000-0004-0000-0000-000007000000}"/>
    <hyperlink ref="F4" r:id="rId9" tooltip="Retour à la fiche du professionnel" display="https://www.pagesjaunes.fr/pros/detail?bloc_id=032355305300000000C0001&amp;no_sequence=0" xr:uid="{00000000-0004-0000-0000-000008000000}"/>
    <hyperlink ref="F6" r:id="rId10" tooltip="Retour à la fiche du professionnel" display="https://www.pagesjaunes.fr/pros/detail?bloc_id=032355305300000000C0001&amp;no_sequence=0" xr:uid="{00000000-0004-0000-0000-000009000000}"/>
    <hyperlink ref="F8" r:id="rId11" tooltip="Retour à la fiche du professionnel" display="https://www.pagesjaunes.fr/pros/detail?bloc_id=032355305300000000C0001&amp;no_sequence=0" xr:uid="{00000000-0004-0000-0000-00000A000000}"/>
    <hyperlink ref="F10" r:id="rId12" tooltip="Retour à la fiche du professionnel" display="https://www.pagesjaunes.fr/pros/detail?bloc_id=032355305300000000C0001&amp;no_sequence=0" xr:uid="{00000000-0004-0000-0000-00000B000000}"/>
    <hyperlink ref="F12" r:id="rId13" tooltip="Retour à la fiche du professionnel" display="https://www.pagesjaunes.fr/pros/detail?bloc_id=032355305300000000C0001&amp;no_sequence=0" xr:uid="{00000000-0004-0000-0000-00000C000000}"/>
    <hyperlink ref="F14" r:id="rId14" tooltip="Retour à la fiche du professionnel" display="https://www.pagesjaunes.fr/pros/detail?bloc_id=032355305300000000C0001&amp;no_sequence=0" xr:uid="{00000000-0004-0000-0000-00000D000000}"/>
    <hyperlink ref="F16" r:id="rId15" tooltip="Retour à la fiche du professionnel" display="https://www.pagesjaunes.fr/pros/detail?bloc_id=032355305300000000C0001&amp;no_sequence=0" xr:uid="{00000000-0004-0000-0000-00000E000000}"/>
  </hyperlinks>
  <pageMargins left="0.7" right="0.7" top="0.75" bottom="0.75" header="0.3" footer="0.3"/>
  <pageSetup paperSize="9" orientation="portrait" r:id="rId1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nom</vt:lpstr>
      <vt:lpstr>one</vt:lpstr>
      <vt:lpstr>tph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LaLo</dc:creator>
  <cp:lastModifiedBy>jacques boisgontier</cp:lastModifiedBy>
  <dcterms:created xsi:type="dcterms:W3CDTF">2019-07-22T18:00:03Z</dcterms:created>
  <dcterms:modified xsi:type="dcterms:W3CDTF">2019-07-24T11:24:53Z</dcterms:modified>
</cp:coreProperties>
</file>