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 codeName="{74837BA0-65D6-932C-5D65-3B800EBDC722}"/>
  <workbookPr filterPrivacy="1" codeName="ThisWorkbook" defaultThemeVersion="124226"/>
  <xr:revisionPtr revIDLastSave="0" documentId="13_ncr:1_{5DE70BD4-1952-4F07-92A5-C0E550E35D09}" xr6:coauthVersionLast="41" xr6:coauthVersionMax="41" xr10:uidLastSave="{00000000-0000-0000-0000-000000000000}"/>
  <bookViews>
    <workbookView xWindow="-110" yWindow="-110" windowWidth="19420" windowHeight="10420" xr2:uid="{00000000-000D-0000-FFFF-FFFF00000000}"/>
  </bookViews>
  <sheets>
    <sheet name="choix" sheetId="2" r:id="rId1"/>
    <sheet name="BD" sheetId="1" r:id="rId2"/>
  </sheets>
  <calcPr calcId="191029" iterate="1"/>
</workbook>
</file>

<file path=xl/calcChain.xml><?xml version="1.0" encoding="utf-8"?>
<calcChain xmlns="http://schemas.openxmlformats.org/spreadsheetml/2006/main">
  <c r="G3" i="2" l="1" a="1"/>
  <c r="G3" i="2" s="1"/>
  <c r="H3" i="2" a="1"/>
  <c r="H3" i="2" s="1"/>
  <c r="I3" i="2" a="1"/>
  <c r="I3" i="2" s="1"/>
  <c r="G4" i="2" a="1"/>
  <c r="G4" i="2" s="1"/>
  <c r="H4" i="2" a="1"/>
  <c r="H4" i="2" s="1"/>
  <c r="I4" i="2" a="1"/>
  <c r="I4" i="2" s="1"/>
  <c r="G5" i="2" a="1"/>
  <c r="G5" i="2" s="1"/>
  <c r="H5" i="2" a="1"/>
  <c r="H5" i="2" s="1"/>
  <c r="I5" i="2" a="1"/>
  <c r="I5" i="2" s="1"/>
  <c r="G6" i="2" a="1"/>
  <c r="G6" i="2" s="1"/>
  <c r="H6" i="2" a="1"/>
  <c r="H6" i="2" s="1"/>
  <c r="I6" i="2" a="1"/>
  <c r="I6" i="2" s="1"/>
  <c r="G7" i="2" a="1"/>
  <c r="G7" i="2" s="1"/>
  <c r="H7" i="2" a="1"/>
  <c r="H7" i="2" s="1"/>
  <c r="I7" i="2" a="1"/>
  <c r="I7" i="2" s="1"/>
  <c r="G8" i="2" a="1"/>
  <c r="G8" i="2" s="1"/>
  <c r="H8" i="2" a="1"/>
  <c r="H8" i="2" s="1"/>
  <c r="I8" i="2" a="1"/>
  <c r="I8" i="2" s="1"/>
  <c r="G9" i="2" a="1"/>
  <c r="G9" i="2" s="1"/>
  <c r="H9" i="2" a="1"/>
  <c r="H9" i="2" s="1"/>
  <c r="I9" i="2" a="1"/>
  <c r="I9" i="2" s="1"/>
  <c r="G10" i="2" a="1"/>
  <c r="G10" i="2" s="1"/>
  <c r="H10" i="2" a="1"/>
  <c r="H10" i="2" s="1"/>
  <c r="I10" i="2" a="1"/>
  <c r="I10" i="2" s="1"/>
  <c r="I2" i="2" a="1"/>
  <c r="I2" i="2" s="1"/>
  <c r="H2" i="2" a="1"/>
  <c r="H2" i="2" s="1"/>
  <c r="G2" i="2" a="1"/>
  <c r="G2" i="2" s="1"/>
</calcChain>
</file>

<file path=xl/sharedStrings.xml><?xml version="1.0" encoding="utf-8"?>
<sst xmlns="http://schemas.openxmlformats.org/spreadsheetml/2006/main" count="1249" uniqueCount="125">
  <si>
    <t>Domaine</t>
  </si>
  <si>
    <t>Catégorie</t>
  </si>
  <si>
    <t>Type</t>
  </si>
  <si>
    <t>Sous-type</t>
  </si>
  <si>
    <t xml:space="preserve">N° </t>
  </si>
  <si>
    <t>Dimensions</t>
  </si>
  <si>
    <t>M.O</t>
  </si>
  <si>
    <t>Prix</t>
  </si>
  <si>
    <t>CANALISATIONS D' ALIMENTATIONS</t>
  </si>
  <si>
    <t>TUYAUTERIE ACIER GALVANISE</t>
  </si>
  <si>
    <t>Tube acier galvanisé RESEAUX.</t>
  </si>
  <si>
    <t>Tube acier galvanisé Tarif 1</t>
  </si>
  <si>
    <t>DN 15x21</t>
  </si>
  <si>
    <t>DN 20x27</t>
  </si>
  <si>
    <t>DN 26x34</t>
  </si>
  <si>
    <t>DN 33x42</t>
  </si>
  <si>
    <t>DN 40x49</t>
  </si>
  <si>
    <t>DN 50x60</t>
  </si>
  <si>
    <t>Tube acier galvanisé Tarif 3</t>
  </si>
  <si>
    <t>DN 66x76</t>
  </si>
  <si>
    <t>DN 80x90</t>
  </si>
  <si>
    <t>DN 102x114</t>
  </si>
  <si>
    <t>DN 127x140</t>
  </si>
  <si>
    <t>DN 150x159</t>
  </si>
  <si>
    <t>Tube acier galvanisé LOCAUX TECHNIQUES.</t>
  </si>
  <si>
    <t>TUYAUTERIE PVC PRESSION</t>
  </si>
  <si>
    <t>Tube PVC pression RESEAUX.</t>
  </si>
  <si>
    <t>DN 15x20 - PN 25 bars</t>
  </si>
  <si>
    <t>DN 19x25 - PN 25 bars</t>
  </si>
  <si>
    <t>DN 27x32 - PN 16 bars</t>
  </si>
  <si>
    <t>DN 34x40 - PN 16 bars</t>
  </si>
  <si>
    <t>DN 42x50 - PN 16 bars</t>
  </si>
  <si>
    <t>DN 53x63 - PN 16 bars</t>
  </si>
  <si>
    <t>DN 64x75 - PN 16 bars</t>
  </si>
  <si>
    <t>DN 76x90 - PN 16 bars</t>
  </si>
  <si>
    <t>DN 81x90 - PN 10 bars</t>
  </si>
  <si>
    <t>DN 99x110 - PN 10 bars</t>
  </si>
  <si>
    <t>DN 113x125 - PN 10 bars</t>
  </si>
  <si>
    <t>DN 127x140 - PN 10 bars</t>
  </si>
  <si>
    <t>DN 147x160 - PN 10 bars</t>
  </si>
  <si>
    <t>Tube PVC pression LOCAUX TECHNIQUES.</t>
  </si>
  <si>
    <t>TUYAUTERIE PVC PRESSION HTA</t>
  </si>
  <si>
    <t>Tube PVC pression HTA RESEAUX.</t>
  </si>
  <si>
    <t>DN 93x110 - PN 16 bars</t>
  </si>
  <si>
    <t>DN 133x160 - PN 16 bars</t>
  </si>
  <si>
    <t>Tube PVC pression HTA LOCAUX TECHNIQUES.</t>
  </si>
  <si>
    <t>TUBE CUIVRE</t>
  </si>
  <si>
    <t>Tube cuivre écroui RESEAUX. (Alimentations)</t>
  </si>
  <si>
    <t>DN 10x12</t>
  </si>
  <si>
    <t>DN 12x14</t>
  </si>
  <si>
    <t>DN 14x16</t>
  </si>
  <si>
    <t>DN 16x18</t>
  </si>
  <si>
    <t>DN 20x22</t>
  </si>
  <si>
    <t>DN 26x28</t>
  </si>
  <si>
    <t>DN 30x32</t>
  </si>
  <si>
    <t>DN 34x36</t>
  </si>
  <si>
    <t>DN 38x40</t>
  </si>
  <si>
    <t>DN 40x42</t>
  </si>
  <si>
    <t>DN 50x52</t>
  </si>
  <si>
    <t>DN 60x63</t>
  </si>
  <si>
    <t>Tube cuivre écroui RESEAUX. (Evacuation)</t>
  </si>
  <si>
    <t>Tube cuivre recuit en dalle compris fourreau.</t>
  </si>
  <si>
    <t>ROBINETTERIES</t>
  </si>
  <si>
    <t>Vannes/robinets/clapets/filtres</t>
  </si>
  <si>
    <t>Vanne</t>
  </si>
  <si>
    <t>Vanne papillon EVBLS Réf: 88. Equipt Réf: 9237G.ACS</t>
  </si>
  <si>
    <t>DN 65</t>
  </si>
  <si>
    <t>DN 80</t>
  </si>
  <si>
    <t>DN 100</t>
  </si>
  <si>
    <t>DN 125</t>
  </si>
  <si>
    <t>DN 150</t>
  </si>
  <si>
    <t>DN 200</t>
  </si>
  <si>
    <t>Robinet</t>
  </si>
  <si>
    <t xml:space="preserve">Robinet à boisseau shérique LRI 381 CE-ASC compris </t>
  </si>
  <si>
    <t>DN 15</t>
  </si>
  <si>
    <t>DN 20</t>
  </si>
  <si>
    <t>DN 26</t>
  </si>
  <si>
    <t>DN 33</t>
  </si>
  <si>
    <t>DN 40</t>
  </si>
  <si>
    <t>DN 50</t>
  </si>
  <si>
    <t>Robinet à boisseau shérique LRI 378 à purge CE-ASC</t>
  </si>
  <si>
    <t>Clapet</t>
  </si>
  <si>
    <t>Clapet anti retour à brides Réf:227</t>
  </si>
  <si>
    <t>Clapet anti retour taraudé Réf:219 ACS</t>
  </si>
  <si>
    <t>Clapet anti pollution à brides Réf:226 ACS</t>
  </si>
  <si>
    <t>-</t>
  </si>
  <si>
    <t>Clapet anti pollution taraudé Réf:202 ACS</t>
  </si>
  <si>
    <t>Clapet anti pollution écrou prisonnier Réf:200 ACS</t>
  </si>
  <si>
    <t>Clapet disconnect. à brides Réf: 9 et 909 ACS</t>
  </si>
  <si>
    <t>Clapet disconnect. fileté Réf:19 ACS</t>
  </si>
  <si>
    <t>Filtres</t>
  </si>
  <si>
    <t>Filtre à tamis à brides Réf: 392 AS</t>
  </si>
  <si>
    <t>Filtre à tamis taraudé Réf: 384 ACS</t>
  </si>
  <si>
    <t>Compteurs/détendeurs/manchons/clapets</t>
  </si>
  <si>
    <t>Compteurs</t>
  </si>
  <si>
    <t>Compteur EF à brides Réf: 5505 ACS Pour EF</t>
  </si>
  <si>
    <t>Compteur EF LRI 5500 (filetage du corps) ACS</t>
  </si>
  <si>
    <t>Compteur EF à brides à impulsions Réf: 5507 ACS Pour EF</t>
  </si>
  <si>
    <t>Compteur EF à impulsions LRI 5502 ACS</t>
  </si>
  <si>
    <t>Compteur ECS LRI 5501(filetage du corps) ACS</t>
  </si>
  <si>
    <t>Détendeurs</t>
  </si>
  <si>
    <t>Détendeur de pression Réf: 2015 ACS</t>
  </si>
  <si>
    <t>Détendeur de pression Réf: 2006 ACS</t>
  </si>
  <si>
    <t xml:space="preserve">Manchons </t>
  </si>
  <si>
    <t>Manchon AV à brides LRI Réf: 333</t>
  </si>
  <si>
    <t>Manchon AV à brides LRI Réf: 334</t>
  </si>
  <si>
    <t>Manchon AV à brides LRI Réf: 335</t>
  </si>
  <si>
    <t>Manchon AV à brides LRI Réf: 336</t>
  </si>
  <si>
    <t>Manchon AV à brides LRI Réf: 337</t>
  </si>
  <si>
    <t>Manchon AV à brides LRI Réf: 338</t>
  </si>
  <si>
    <t>Manchon AV LRI Réf: 334</t>
  </si>
  <si>
    <t>Manchon AV LRI Réf: 335</t>
  </si>
  <si>
    <t>Manchon AV LRI Réf: 336</t>
  </si>
  <si>
    <t>Manchon AV LRI Réf: 337</t>
  </si>
  <si>
    <t>Manchon AV LRI Réf: 338</t>
  </si>
  <si>
    <t>Manchon AV LRI Réf: 339</t>
  </si>
  <si>
    <t>Rob. pied colonne REC STABIFLO Réf: 810</t>
  </si>
  <si>
    <t>Rob. pied colonne REC STABIFLO Réf: 811</t>
  </si>
  <si>
    <t>Rob. pied colonne REC STABIFLO Réf: 812</t>
  </si>
  <si>
    <t>Rob. pied colonne REC STABIFLO Réf: 813</t>
  </si>
  <si>
    <t>Rob. pied colonne REC STABIFLO Réf: 814</t>
  </si>
  <si>
    <t>Rob. pied colonne REC STABIFLO Réf: 815</t>
  </si>
  <si>
    <t>Clapets</t>
  </si>
  <si>
    <t xml:space="preserve">Clapet de non retour à boule à brides </t>
  </si>
  <si>
    <t>Clapet de non retour à boule taraudé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</si>
</sst>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2">
    <dxf>
      <numFmt numFmtId="164" formatCode="_-* #,##0.00\ [$€-40C]_-;\-* #,##0.00\ [$€-40C]_-;_-* &quot;-&quot;??\ [$€-40C]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4065A3-368D-40CE-A1DD-B114BBB130C2}" name="Tableau1" displayName="Tableau1" ref="A1:H242" totalsRowShown="0" headerRowDxfId="1">
  <tableColumns count="8">
    <tableColumn id="1" xr3:uid="{E1BE499C-8552-49D1-AC65-E3BB9C6FE55E}" name="Domaine"/>
    <tableColumn id="2" xr3:uid="{3FA7A935-99D5-40DB-B2FD-FF8F8C280D02}" name="Catégorie"/>
    <tableColumn id="3" xr3:uid="{ABB7F1F7-C81E-4952-9481-C7FE629195AC}" name="Type"/>
    <tableColumn id="4" xr3:uid="{8429F8E4-021A-424E-BF66-6E07BE0C57D8}" name="Sous-type"/>
    <tableColumn id="5" xr3:uid="{12763460-86C3-4878-8A67-88F0018E0DFA}" name="N° "/>
    <tableColumn id="6" xr3:uid="{39DDCF42-E8C8-4B34-8C61-2D5BD435AC8D}" name="Dimensions"/>
    <tableColumn id="7" xr3:uid="{530604C9-4E5B-447B-914A-F68314F5A091}" name="M.O"/>
    <tableColumn id="8" xr3:uid="{F0DF0818-77A9-46F8-B6B6-4B9E54DBADD8}" name="Prix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I10"/>
  <sheetViews>
    <sheetView showZeros="0" tabSelected="1" zoomScale="85" zoomScaleNormal="85" workbookViewId="0">
      <selection activeCell="B6" sqref="B6"/>
    </sheetView>
  </sheetViews>
  <sheetFormatPr baseColWidth="10" defaultColWidth="9.1796875" defaultRowHeight="14.5" x14ac:dyDescent="0.35"/>
  <cols>
    <col min="2" max="2" width="30.81640625" bestFit="1" customWidth="1"/>
    <col min="3" max="3" width="26.54296875" bestFit="1" customWidth="1"/>
    <col min="4" max="4" width="26.26953125" bestFit="1" customWidth="1"/>
    <col min="5" max="5" width="44.90625" bestFit="1" customWidth="1"/>
    <col min="7" max="7" width="11.453125" bestFit="1" customWidth="1"/>
  </cols>
  <sheetData>
    <row r="1" spans="2:9" x14ac:dyDescent="0.35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</row>
    <row r="2" spans="2:9" x14ac:dyDescent="0.35">
      <c r="B2" t="s">
        <v>8</v>
      </c>
      <c r="C2" t="s">
        <v>9</v>
      </c>
      <c r="D2" t="s">
        <v>10</v>
      </c>
      <c r="E2" t="s">
        <v>18</v>
      </c>
      <c r="F2">
        <v>9</v>
      </c>
      <c r="G2" s="3" t="str">
        <f t="array" ref="G2">IFERROR(INDEX(BD!$F$2:$F$1000,MATCH(1,(BD!$A$2:$A$1000=B2)*(BD!$B$2:$B$1000=C2)*(BD!$C$2:$C$1000=D2)*(BD!$D$2:$D$1000=E2)*(BD!$E$2:$E$1000=F2),0)),"")</f>
        <v>DN 26x34</v>
      </c>
      <c r="H2" s="3">
        <f t="array" ref="H2">IFERROR(INDEX(BD!$G$2:$G$1000,MATCH(1,(BD!$A$2:$A$1000=B2)*(BD!$B$2:$B$1000=C2)*(BD!$C$2:$C$1000=D2)*(BD!$D$2:$D$1000=E2)*(BD!$E$2:$E$1000=F2),0)),"")</f>
        <v>0.5</v>
      </c>
      <c r="I2" s="3">
        <f t="array" ref="I2">IFERROR(INDEX(BD!$H$2:$H$1000,MATCH(1,(BD!$A$2:$A$1000=B2)*(BD!$B$2:$B$1000=C2)*(BD!$C$2:$C$1000=D2)*(BD!$D$2:$D$1000=E2)*(BD!$E$2:$E$1000=F2),0)),"")</f>
        <v>11.76</v>
      </c>
    </row>
    <row r="3" spans="2:9" x14ac:dyDescent="0.35">
      <c r="B3" t="s">
        <v>62</v>
      </c>
      <c r="C3" t="s">
        <v>63</v>
      </c>
      <c r="D3" t="s">
        <v>64</v>
      </c>
      <c r="E3" t="s">
        <v>65</v>
      </c>
      <c r="F3">
        <v>105</v>
      </c>
      <c r="G3" s="3" t="str">
        <f t="array" ref="G3">IFERROR(INDEX(BD!$F$2:$F$1000,MATCH(1,(BD!$A$2:$A$1000=B3)*(BD!$B$2:$B$1000=C3)*(BD!$C$2:$C$1000=D3)*(BD!$D$2:$D$1000=E3)*(BD!$E$2:$E$1000=F3),0)),"")</f>
        <v>DN 100</v>
      </c>
      <c r="H3" s="3">
        <f t="array" ref="H3">IFERROR(INDEX(BD!$G$2:$G$1000,MATCH(1,(BD!$A$2:$A$1000=B3)*(BD!$B$2:$B$1000=C3)*(BD!$C$2:$C$1000=D3)*(BD!$D$2:$D$1000=E3)*(BD!$E$2:$E$1000=F3),0)),"")</f>
        <v>3</v>
      </c>
      <c r="I3" s="3">
        <f t="array" ref="I3">IFERROR(INDEX(BD!$H$2:$H$1000,MATCH(1,(BD!$A$2:$A$1000=B3)*(BD!$B$2:$B$1000=C3)*(BD!$C$2:$C$1000=D3)*(BD!$D$2:$D$1000=E3)*(BD!$E$2:$E$1000=F3),0)),"")</f>
        <v>138.96</v>
      </c>
    </row>
    <row r="4" spans="2:9" x14ac:dyDescent="0.35">
      <c r="B4" t="s">
        <v>8</v>
      </c>
      <c r="C4" t="s">
        <v>41</v>
      </c>
      <c r="D4" t="s">
        <v>42</v>
      </c>
      <c r="E4" t="s">
        <v>42</v>
      </c>
      <c r="F4">
        <v>64</v>
      </c>
      <c r="G4" s="3" t="str">
        <f t="array" ref="G4">IFERROR(INDEX(BD!$F$2:$F$1000,MATCH(1,(BD!$A$2:$A$1000=B4)*(BD!$B$2:$B$1000=C4)*(BD!$C$2:$C$1000=D4)*(BD!$D$2:$D$1000=E4)*(BD!$E$2:$E$1000=F4),0)),"")</f>
        <v>DN 34x40 - PN 16 bars</v>
      </c>
      <c r="H4" s="3">
        <f t="array" ref="H4">IFERROR(INDEX(BD!$G$2:$G$1000,MATCH(1,(BD!$A$2:$A$1000=B4)*(BD!$B$2:$B$1000=C4)*(BD!$C$2:$C$1000=D4)*(BD!$D$2:$D$1000=E4)*(BD!$E$2:$E$1000=F4),0)),"")</f>
        <v>0.55000000000000004</v>
      </c>
      <c r="I4" s="3">
        <f t="array" ref="I4">IFERROR(INDEX(BD!$H$2:$H$1000,MATCH(1,(BD!$A$2:$A$1000=B4)*(BD!$B$2:$B$1000=C4)*(BD!$C$2:$C$1000=D4)*(BD!$D$2:$D$1000=E4)*(BD!$E$2:$E$1000=F4),0)),"")</f>
        <v>13.37</v>
      </c>
    </row>
    <row r="5" spans="2:9" x14ac:dyDescent="0.35">
      <c r="B5" t="s">
        <v>62</v>
      </c>
      <c r="C5" t="s">
        <v>93</v>
      </c>
      <c r="D5" t="s">
        <v>100</v>
      </c>
      <c r="E5" t="s">
        <v>102</v>
      </c>
      <c r="F5">
        <v>209</v>
      </c>
      <c r="G5" s="3" t="str">
        <f t="array" ref="G5">IFERROR(INDEX(BD!$F$2:$F$1000,MATCH(1,(BD!$A$2:$A$1000=B5)*(BD!$B$2:$B$1000=C5)*(BD!$C$2:$C$1000=D5)*(BD!$D$2:$D$1000=E5)*(BD!$E$2:$E$1000=F5),0)),"")</f>
        <v>DN 20</v>
      </c>
      <c r="H5" s="3">
        <f t="array" ref="H5">IFERROR(INDEX(BD!$G$2:$G$1000,MATCH(1,(BD!$A$2:$A$1000=B5)*(BD!$B$2:$B$1000=C5)*(BD!$C$2:$C$1000=D5)*(BD!$D$2:$D$1000=E5)*(BD!$E$2:$E$1000=F5),0)),"")</f>
        <v>0.5</v>
      </c>
      <c r="I5" s="3">
        <f t="array" ref="I5">IFERROR(INDEX(BD!$H$2:$H$1000,MATCH(1,(BD!$A$2:$A$1000=B5)*(BD!$B$2:$B$1000=C5)*(BD!$C$2:$C$1000=D5)*(BD!$D$2:$D$1000=E5)*(BD!$E$2:$E$1000=F5),0)),"")</f>
        <v>70.5</v>
      </c>
    </row>
    <row r="6" spans="2:9" x14ac:dyDescent="0.35">
      <c r="G6" s="3">
        <f t="array" ref="G6">IFERROR(INDEX(BD!$F$2:$F$1000,MATCH(1,(BD!$A$2:$A$1000=B6)*(BD!$B$2:$B$1000=C6)*(BD!$C$2:$C$1000=D6)*(BD!$D$2:$D$1000=E6)*(BD!$E$2:$E$1000=F6),0)),"")</f>
        <v>0</v>
      </c>
      <c r="H6" s="3">
        <f t="array" ref="H6">IFERROR(INDEX(BD!$G$2:$G$1000,MATCH(1,(BD!$A$2:$A$1000=B6)*(BD!$B$2:$B$1000=C6)*(BD!$C$2:$C$1000=D6)*(BD!$D$2:$D$1000=E6)*(BD!$E$2:$E$1000=F6),0)),"")</f>
        <v>0</v>
      </c>
      <c r="I6" s="3">
        <f t="array" ref="I6">IFERROR(INDEX(BD!$H$2:$H$1000,MATCH(1,(BD!$A$2:$A$1000=B6)*(BD!$B$2:$B$1000=C6)*(BD!$C$2:$C$1000=D6)*(BD!$D$2:$D$1000=E6)*(BD!$E$2:$E$1000=F6),0)),"")</f>
        <v>0</v>
      </c>
    </row>
    <row r="7" spans="2:9" x14ac:dyDescent="0.35">
      <c r="G7" s="3">
        <f t="array" ref="G7">IFERROR(INDEX(BD!$F$2:$F$1000,MATCH(1,(BD!$A$2:$A$1000=B7)*(BD!$B$2:$B$1000=C7)*(BD!$C$2:$C$1000=D7)*(BD!$D$2:$D$1000=E7)*(BD!$E$2:$E$1000=F7),0)),"")</f>
        <v>0</v>
      </c>
      <c r="H7" s="3">
        <f t="array" ref="H7">IFERROR(INDEX(BD!$G$2:$G$1000,MATCH(1,(BD!$A$2:$A$1000=B7)*(BD!$B$2:$B$1000=C7)*(BD!$C$2:$C$1000=D7)*(BD!$D$2:$D$1000=E7)*(BD!$E$2:$E$1000=F7),0)),"")</f>
        <v>0</v>
      </c>
      <c r="I7" s="3">
        <f t="array" ref="I7">IFERROR(INDEX(BD!$H$2:$H$1000,MATCH(1,(BD!$A$2:$A$1000=B7)*(BD!$B$2:$B$1000=C7)*(BD!$C$2:$C$1000=D7)*(BD!$D$2:$D$1000=E7)*(BD!$E$2:$E$1000=F7),0)),"")</f>
        <v>0</v>
      </c>
    </row>
    <row r="8" spans="2:9" x14ac:dyDescent="0.35">
      <c r="G8" s="3">
        <f t="array" ref="G8">IFERROR(INDEX(BD!$F$2:$F$1000,MATCH(1,(BD!$A$2:$A$1000=B8)*(BD!$B$2:$B$1000=C8)*(BD!$C$2:$C$1000=D8)*(BD!$D$2:$D$1000=E8)*(BD!$E$2:$E$1000=F8),0)),"")</f>
        <v>0</v>
      </c>
      <c r="H8" s="3">
        <f t="array" ref="H8">IFERROR(INDEX(BD!$G$2:$G$1000,MATCH(1,(BD!$A$2:$A$1000=B8)*(BD!$B$2:$B$1000=C8)*(BD!$C$2:$C$1000=D8)*(BD!$D$2:$D$1000=E8)*(BD!$E$2:$E$1000=F8),0)),"")</f>
        <v>0</v>
      </c>
      <c r="I8" s="3">
        <f t="array" ref="I8">IFERROR(INDEX(BD!$H$2:$H$1000,MATCH(1,(BD!$A$2:$A$1000=B8)*(BD!$B$2:$B$1000=C8)*(BD!$C$2:$C$1000=D8)*(BD!$D$2:$D$1000=E8)*(BD!$E$2:$E$1000=F8),0)),"")</f>
        <v>0</v>
      </c>
    </row>
    <row r="9" spans="2:9" x14ac:dyDescent="0.35">
      <c r="G9" s="3">
        <f t="array" ref="G9">IFERROR(INDEX(BD!$F$2:$F$1000,MATCH(1,(BD!$A$2:$A$1000=B9)*(BD!$B$2:$B$1000=C9)*(BD!$C$2:$C$1000=D9)*(BD!$D$2:$D$1000=E9)*(BD!$E$2:$E$1000=F9),0)),"")</f>
        <v>0</v>
      </c>
      <c r="H9" s="3">
        <f t="array" ref="H9">IFERROR(INDEX(BD!$G$2:$G$1000,MATCH(1,(BD!$A$2:$A$1000=B9)*(BD!$B$2:$B$1000=C9)*(BD!$C$2:$C$1000=D9)*(BD!$D$2:$D$1000=E9)*(BD!$E$2:$E$1000=F9),0)),"")</f>
        <v>0</v>
      </c>
      <c r="I9" s="3">
        <f t="array" ref="I9">IFERROR(INDEX(BD!$H$2:$H$1000,MATCH(1,(BD!$A$2:$A$1000=B9)*(BD!$B$2:$B$1000=C9)*(BD!$C$2:$C$1000=D9)*(BD!$D$2:$D$1000=E9)*(BD!$E$2:$E$1000=F9),0)),"")</f>
        <v>0</v>
      </c>
    </row>
    <row r="10" spans="2:9" x14ac:dyDescent="0.35">
      <c r="G10" s="3">
        <f t="array" ref="G10">IFERROR(INDEX(BD!$F$2:$F$1000,MATCH(1,(BD!$A$2:$A$1000=B10)*(BD!$B$2:$B$1000=C10)*(BD!$C$2:$C$1000=D10)*(BD!$D$2:$D$1000=E10)*(BD!$E$2:$E$1000=F10),0)),"")</f>
        <v>0</v>
      </c>
      <c r="H10" s="3">
        <f t="array" ref="H10">IFERROR(INDEX(BD!$G$2:$G$1000,MATCH(1,(BD!$A$2:$A$1000=B10)*(BD!$B$2:$B$1000=C10)*(BD!$C$2:$C$1000=D10)*(BD!$D$2:$D$1000=E10)*(BD!$E$2:$E$1000=F10),0)),"")</f>
        <v>0</v>
      </c>
      <c r="I10" s="3">
        <f t="array" ref="I10">IFERROR(INDEX(BD!$H$2:$H$1000,MATCH(1,(BD!$A$2:$A$1000=B10)*(BD!$B$2:$B$1000=C10)*(BD!$C$2:$C$1000=D10)*(BD!$D$2:$D$1000=E10)*(BD!$E$2:$E$1000=F10),0)),"")</f>
        <v>0</v>
      </c>
    </row>
  </sheetData>
  <dataValidations count="15">
    <dataValidation type="list" allowBlank="1" showInputMessage="1" showErrorMessage="1" sqref="B2:B4 B5 B6" xr:uid="{6A893D65-B34D-4C1A-99DE-3FF0D4CE1DC2}">
      <formula1>"CANALISATIONS D' ALIMENTATIONS,ROBINETTERIES"</formula1>
    </dataValidation>
    <dataValidation type="list" allowBlank="1" showInputMessage="1" showErrorMessage="1" sqref="C2 C4" xr:uid="{0DF1EFFE-A513-4797-9B1E-E42391FB5F95}">
      <formula1>"TUYAUTERIE ACIER GALVANISE,TUYAUTERIE PVC PRESSION,TUYAUTERIE PVC PRESSION HTA,TUBE CUIVRE"</formula1>
    </dataValidation>
    <dataValidation type="list" allowBlank="1" showInputMessage="1" showErrorMessage="1" sqref="D2" xr:uid="{2DDF1C80-9C9C-42A6-905F-13E4939E7B5B}">
      <formula1>"Tube acier galvanisé RESEAUX.,Tube acier galvanisé LOCAUX TECHNIQUES."</formula1>
    </dataValidation>
    <dataValidation type="list" allowBlank="1" showInputMessage="1" showErrorMessage="1" sqref="E2" xr:uid="{DD971261-5315-43B1-B5AE-92320D38A971}">
      <formula1>"Tube acier galvanisé Tarif 1,Tube acier galvanisé Tarif 3"</formula1>
    </dataValidation>
    <dataValidation type="list" allowBlank="1" showInputMessage="1" showErrorMessage="1" sqref="F2" xr:uid="{D2FA1576-C463-4E1E-B426-0CA07FFCCB50}">
      <formula1>"7,8,9,10,11,12,13,14,15,16,17"</formula1>
    </dataValidation>
    <dataValidation type="list" allowBlank="1" showInputMessage="1" showErrorMessage="1" sqref="C3 C5" xr:uid="{A3B4E32A-404F-4B8E-B694-5A4EE4E78F88}">
      <formula1>"Vannes/robinets/clapets/filtres,Compteurs/détendeurs/manchons/clapets"</formula1>
    </dataValidation>
    <dataValidation type="list" allowBlank="1" showInputMessage="1" showErrorMessage="1" sqref="D3" xr:uid="{298C78E5-3755-4339-8F46-CEF8799CF685}">
      <formula1>"Vanne,Robinet,Clapet,Filtres"</formula1>
    </dataValidation>
    <dataValidation type="list" allowBlank="1" showInputMessage="1" showErrorMessage="1" sqref="E3" xr:uid="{BCEE5761-41A0-4D7F-B2F9-0D1C09DC546F}">
      <formula1>"Vanne papillon EVBLS Réf: 88. Equipt Réf: 9237G.ACS"</formula1>
    </dataValidation>
    <dataValidation type="list" allowBlank="1" showInputMessage="1" showErrorMessage="1" sqref="F3" xr:uid="{B7DBD71F-33B7-4364-87FF-12327BD4EB9F}">
      <formula1>"103,104,105,106,107,108"</formula1>
    </dataValidation>
    <dataValidation type="list" allowBlank="1" showInputMessage="1" showErrorMessage="1" sqref="D4" xr:uid="{01466476-DA15-4747-969D-5E085086A3E8}">
      <formula1>"Tube PVC pression HTA RESEAUX.,Tube PVC pression HTA LOCAUX TECHNIQUES."</formula1>
    </dataValidation>
    <dataValidation type="list" allowBlank="1" showInputMessage="1" showErrorMessage="1" sqref="E4" xr:uid="{ABF5A36F-AFCC-4ACC-9AE0-6E1405B400A5}">
      <formula1>"Tube PVC pression HTA RESEAUX."</formula1>
    </dataValidation>
    <dataValidation type="list" allowBlank="1" showInputMessage="1" showErrorMessage="1" sqref="F4" xr:uid="{ECECB5D2-6AF5-4366-9B95-8D1E2E043049}">
      <formula1>"61,62,63,64,65,66,67,68,69,70"</formula1>
    </dataValidation>
    <dataValidation type="list" allowBlank="1" showInputMessage="1" showErrorMessage="1" sqref="D5" xr:uid="{A8F7519F-E6EB-468B-9C5B-9703ED033319}">
      <formula1>"Compteurs,Détendeurs,Manchons ,Clapets"</formula1>
    </dataValidation>
    <dataValidation type="list" allowBlank="1" showInputMessage="1" showErrorMessage="1" sqref="E5" xr:uid="{5EB3802B-6AE0-4C63-A597-5AD8AA3A66B9}">
      <formula1>"Détendeur de pression Réf: 2015 ACS,Détendeur de pression Réf: 2006 ACS"</formula1>
    </dataValidation>
    <dataValidation type="list" allowBlank="1" showInputMessage="1" showErrorMessage="1" sqref="F5" xr:uid="{E4A8F5A6-3864-47B5-913D-C86ACFFB852E}">
      <formula1>"208,209,210,211,212,213"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42"/>
  <sheetViews>
    <sheetView zoomScale="75" zoomScaleNormal="75" workbookViewId="0">
      <selection activeCell="A4" sqref="A4"/>
    </sheetView>
  </sheetViews>
  <sheetFormatPr baseColWidth="10" defaultColWidth="9.1796875" defaultRowHeight="14.5" x14ac:dyDescent="0.35"/>
  <cols>
    <col min="1" max="1" width="31.453125" customWidth="1"/>
    <col min="2" max="2" width="37.6328125" bestFit="1" customWidth="1"/>
    <col min="3" max="3" width="40.453125" bestFit="1" customWidth="1"/>
    <col min="4" max="4" width="27.08984375" customWidth="1"/>
    <col min="5" max="5" width="5.453125" customWidth="1"/>
    <col min="6" max="6" width="22.36328125" bestFit="1" customWidth="1"/>
    <col min="7" max="7" width="6.81640625" customWidth="1"/>
    <col min="8" max="8" width="12.453125" bestFit="1" customWidth="1"/>
  </cols>
  <sheetData>
    <row r="1" spans="1:8" s="2" customFormat="1" x14ac:dyDescent="0.3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x14ac:dyDescent="0.35">
      <c r="A2" t="s">
        <v>8</v>
      </c>
      <c r="B2" t="s">
        <v>9</v>
      </c>
      <c r="C2" t="s">
        <v>10</v>
      </c>
      <c r="D2" t="s">
        <v>11</v>
      </c>
      <c r="E2">
        <v>1</v>
      </c>
      <c r="F2" t="s">
        <v>12</v>
      </c>
      <c r="G2">
        <v>0.4</v>
      </c>
      <c r="H2" s="1">
        <v>3.36</v>
      </c>
    </row>
    <row r="3" spans="1:8" x14ac:dyDescent="0.35">
      <c r="A3" t="s">
        <v>8</v>
      </c>
      <c r="B3" t="s">
        <v>9</v>
      </c>
      <c r="C3" t="s">
        <v>10</v>
      </c>
      <c r="D3" t="s">
        <v>11</v>
      </c>
      <c r="E3">
        <v>2</v>
      </c>
      <c r="F3" t="s">
        <v>13</v>
      </c>
      <c r="G3">
        <v>0.45</v>
      </c>
      <c r="H3" s="1">
        <v>3.96</v>
      </c>
    </row>
    <row r="4" spans="1:8" x14ac:dyDescent="0.35">
      <c r="A4" t="s">
        <v>8</v>
      </c>
      <c r="B4" t="s">
        <v>9</v>
      </c>
      <c r="C4" t="s">
        <v>10</v>
      </c>
      <c r="D4" t="s">
        <v>11</v>
      </c>
      <c r="E4">
        <v>3</v>
      </c>
      <c r="F4" t="s">
        <v>14</v>
      </c>
      <c r="G4">
        <v>0.5</v>
      </c>
      <c r="H4" s="1">
        <v>5.87</v>
      </c>
    </row>
    <row r="5" spans="1:8" x14ac:dyDescent="0.35">
      <c r="A5" t="s">
        <v>8</v>
      </c>
      <c r="B5" t="s">
        <v>9</v>
      </c>
      <c r="C5" t="s">
        <v>10</v>
      </c>
      <c r="D5" t="s">
        <v>11</v>
      </c>
      <c r="E5">
        <v>4</v>
      </c>
      <c r="F5" t="s">
        <v>15</v>
      </c>
      <c r="G5">
        <v>0.55000000000000004</v>
      </c>
      <c r="H5" s="1">
        <v>7.46</v>
      </c>
    </row>
    <row r="6" spans="1:8" x14ac:dyDescent="0.35">
      <c r="A6" t="s">
        <v>8</v>
      </c>
      <c r="B6" t="s">
        <v>9</v>
      </c>
      <c r="C6" t="s">
        <v>10</v>
      </c>
      <c r="D6" t="s">
        <v>11</v>
      </c>
      <c r="E6">
        <v>5</v>
      </c>
      <c r="F6" t="s">
        <v>16</v>
      </c>
      <c r="G6">
        <v>0.6</v>
      </c>
      <c r="H6" s="1">
        <v>8.67</v>
      </c>
    </row>
    <row r="7" spans="1:8" x14ac:dyDescent="0.35">
      <c r="A7" t="s">
        <v>8</v>
      </c>
      <c r="B7" t="s">
        <v>9</v>
      </c>
      <c r="C7" t="s">
        <v>10</v>
      </c>
      <c r="D7" t="s">
        <v>11</v>
      </c>
      <c r="E7">
        <v>6</v>
      </c>
      <c r="F7" t="s">
        <v>17</v>
      </c>
      <c r="G7">
        <v>0.65</v>
      </c>
      <c r="H7" s="1">
        <v>11.85</v>
      </c>
    </row>
    <row r="8" spans="1:8" x14ac:dyDescent="0.35">
      <c r="A8" t="s">
        <v>8</v>
      </c>
      <c r="B8" t="s">
        <v>9</v>
      </c>
      <c r="C8" t="s">
        <v>10</v>
      </c>
      <c r="D8" t="s">
        <v>18</v>
      </c>
      <c r="E8">
        <v>7</v>
      </c>
      <c r="F8" t="s">
        <v>12</v>
      </c>
      <c r="G8">
        <v>0.4</v>
      </c>
      <c r="H8" s="1">
        <v>6.98</v>
      </c>
    </row>
    <row r="9" spans="1:8" x14ac:dyDescent="0.35">
      <c r="A9" t="s">
        <v>8</v>
      </c>
      <c r="B9" t="s">
        <v>9</v>
      </c>
      <c r="C9" t="s">
        <v>10</v>
      </c>
      <c r="D9" t="s">
        <v>18</v>
      </c>
      <c r="E9">
        <v>8</v>
      </c>
      <c r="F9" t="s">
        <v>13</v>
      </c>
      <c r="G9">
        <v>0.45</v>
      </c>
      <c r="H9" s="1">
        <v>8.2100000000000009</v>
      </c>
    </row>
    <row r="10" spans="1:8" x14ac:dyDescent="0.35">
      <c r="A10" t="s">
        <v>8</v>
      </c>
      <c r="B10" t="s">
        <v>9</v>
      </c>
      <c r="C10" t="s">
        <v>10</v>
      </c>
      <c r="D10" t="s">
        <v>18</v>
      </c>
      <c r="E10">
        <v>9</v>
      </c>
      <c r="F10" t="s">
        <v>14</v>
      </c>
      <c r="G10">
        <v>0.5</v>
      </c>
      <c r="H10" s="1">
        <v>11.76</v>
      </c>
    </row>
    <row r="11" spans="1:8" x14ac:dyDescent="0.35">
      <c r="A11" t="s">
        <v>8</v>
      </c>
      <c r="B11" t="s">
        <v>9</v>
      </c>
      <c r="C11" t="s">
        <v>10</v>
      </c>
      <c r="D11" t="s">
        <v>18</v>
      </c>
      <c r="E11">
        <v>10</v>
      </c>
      <c r="F11" t="s">
        <v>15</v>
      </c>
      <c r="G11">
        <v>0.55000000000000004</v>
      </c>
      <c r="H11" s="1">
        <v>14.01</v>
      </c>
    </row>
    <row r="12" spans="1:8" x14ac:dyDescent="0.35">
      <c r="A12" t="s">
        <v>8</v>
      </c>
      <c r="B12" t="s">
        <v>9</v>
      </c>
      <c r="C12" t="s">
        <v>10</v>
      </c>
      <c r="D12" t="s">
        <v>18</v>
      </c>
      <c r="E12">
        <v>11</v>
      </c>
      <c r="F12" t="s">
        <v>16</v>
      </c>
      <c r="G12">
        <v>0.6</v>
      </c>
      <c r="H12" s="1">
        <v>16.14</v>
      </c>
    </row>
    <row r="13" spans="1:8" x14ac:dyDescent="0.35">
      <c r="A13" t="s">
        <v>8</v>
      </c>
      <c r="B13" t="s">
        <v>9</v>
      </c>
      <c r="C13" t="s">
        <v>10</v>
      </c>
      <c r="D13" t="s">
        <v>18</v>
      </c>
      <c r="E13">
        <v>12</v>
      </c>
      <c r="F13" t="s">
        <v>17</v>
      </c>
      <c r="G13">
        <v>0.65</v>
      </c>
      <c r="H13" s="1">
        <v>20.99</v>
      </c>
    </row>
    <row r="14" spans="1:8" x14ac:dyDescent="0.35">
      <c r="A14" t="s">
        <v>8</v>
      </c>
      <c r="B14" t="s">
        <v>9</v>
      </c>
      <c r="C14" t="s">
        <v>10</v>
      </c>
      <c r="D14" t="s">
        <v>18</v>
      </c>
      <c r="E14">
        <v>13</v>
      </c>
      <c r="F14" t="s">
        <v>19</v>
      </c>
      <c r="G14">
        <v>0.8</v>
      </c>
      <c r="H14" s="1">
        <v>25.61</v>
      </c>
    </row>
    <row r="15" spans="1:8" x14ac:dyDescent="0.35">
      <c r="A15" t="s">
        <v>8</v>
      </c>
      <c r="B15" t="s">
        <v>9</v>
      </c>
      <c r="C15" t="s">
        <v>10</v>
      </c>
      <c r="D15" t="s">
        <v>18</v>
      </c>
      <c r="E15">
        <v>14</v>
      </c>
      <c r="F15" t="s">
        <v>20</v>
      </c>
      <c r="G15">
        <v>1</v>
      </c>
      <c r="H15" s="1">
        <v>31.98</v>
      </c>
    </row>
    <row r="16" spans="1:8" x14ac:dyDescent="0.35">
      <c r="A16" t="s">
        <v>8</v>
      </c>
      <c r="B16" t="s">
        <v>9</v>
      </c>
      <c r="C16" t="s">
        <v>10</v>
      </c>
      <c r="D16" t="s">
        <v>18</v>
      </c>
      <c r="E16">
        <v>15</v>
      </c>
      <c r="F16" t="s">
        <v>21</v>
      </c>
      <c r="G16">
        <v>1.4</v>
      </c>
      <c r="H16" s="1">
        <v>46.58</v>
      </c>
    </row>
    <row r="17" spans="1:8" x14ac:dyDescent="0.35">
      <c r="A17" t="s">
        <v>8</v>
      </c>
      <c r="B17" t="s">
        <v>9</v>
      </c>
      <c r="C17" t="s">
        <v>10</v>
      </c>
      <c r="D17" t="s">
        <v>18</v>
      </c>
      <c r="E17">
        <v>16</v>
      </c>
      <c r="F17" t="s">
        <v>22</v>
      </c>
      <c r="G17">
        <v>1.6</v>
      </c>
      <c r="H17" s="1"/>
    </row>
    <row r="18" spans="1:8" x14ac:dyDescent="0.35">
      <c r="A18" t="s">
        <v>8</v>
      </c>
      <c r="B18" t="s">
        <v>9</v>
      </c>
      <c r="C18" t="s">
        <v>10</v>
      </c>
      <c r="D18" t="s">
        <v>18</v>
      </c>
      <c r="E18">
        <v>17</v>
      </c>
      <c r="F18" t="s">
        <v>23</v>
      </c>
      <c r="G18">
        <v>1.8</v>
      </c>
      <c r="H18" s="1"/>
    </row>
    <row r="19" spans="1:8" x14ac:dyDescent="0.35">
      <c r="A19" t="s">
        <v>8</v>
      </c>
      <c r="B19" t="s">
        <v>9</v>
      </c>
      <c r="C19" t="s">
        <v>24</v>
      </c>
      <c r="D19" t="s">
        <v>11</v>
      </c>
      <c r="E19">
        <v>18</v>
      </c>
      <c r="F19" t="s">
        <v>12</v>
      </c>
      <c r="G19">
        <v>0.45</v>
      </c>
      <c r="H19" s="1">
        <v>4.03</v>
      </c>
    </row>
    <row r="20" spans="1:8" x14ac:dyDescent="0.35">
      <c r="A20" t="s">
        <v>8</v>
      </c>
      <c r="B20" t="s">
        <v>9</v>
      </c>
      <c r="C20" t="s">
        <v>24</v>
      </c>
      <c r="D20" t="s">
        <v>11</v>
      </c>
      <c r="E20">
        <v>19</v>
      </c>
      <c r="F20" t="s">
        <v>13</v>
      </c>
      <c r="G20">
        <v>0.5</v>
      </c>
      <c r="H20" s="1">
        <v>4.75</v>
      </c>
    </row>
    <row r="21" spans="1:8" x14ac:dyDescent="0.35">
      <c r="A21" t="s">
        <v>8</v>
      </c>
      <c r="B21" t="s">
        <v>9</v>
      </c>
      <c r="C21" t="s">
        <v>24</v>
      </c>
      <c r="D21" t="s">
        <v>11</v>
      </c>
      <c r="E21">
        <v>20</v>
      </c>
      <c r="F21" t="s">
        <v>14</v>
      </c>
      <c r="G21">
        <v>0.55000000000000004</v>
      </c>
      <c r="H21" s="1">
        <v>7.04</v>
      </c>
    </row>
    <row r="22" spans="1:8" x14ac:dyDescent="0.35">
      <c r="A22" t="s">
        <v>8</v>
      </c>
      <c r="B22" t="s">
        <v>9</v>
      </c>
      <c r="C22" t="s">
        <v>24</v>
      </c>
      <c r="D22" t="s">
        <v>11</v>
      </c>
      <c r="E22">
        <v>21</v>
      </c>
      <c r="F22" t="s">
        <v>15</v>
      </c>
      <c r="G22">
        <v>0.6</v>
      </c>
      <c r="H22" s="1">
        <v>8.9499999999999993</v>
      </c>
    </row>
    <row r="23" spans="1:8" x14ac:dyDescent="0.35">
      <c r="A23" t="s">
        <v>8</v>
      </c>
      <c r="B23" t="s">
        <v>9</v>
      </c>
      <c r="C23" t="s">
        <v>24</v>
      </c>
      <c r="D23" t="s">
        <v>11</v>
      </c>
      <c r="E23">
        <v>22</v>
      </c>
      <c r="F23" t="s">
        <v>16</v>
      </c>
      <c r="G23">
        <v>0.65</v>
      </c>
      <c r="H23" s="1">
        <v>10.4</v>
      </c>
    </row>
    <row r="24" spans="1:8" x14ac:dyDescent="0.35">
      <c r="A24" t="s">
        <v>8</v>
      </c>
      <c r="B24" t="s">
        <v>9</v>
      </c>
      <c r="C24" t="s">
        <v>24</v>
      </c>
      <c r="D24" t="s">
        <v>11</v>
      </c>
      <c r="E24">
        <v>23</v>
      </c>
      <c r="F24" t="s">
        <v>17</v>
      </c>
      <c r="G24">
        <v>0.7</v>
      </c>
      <c r="H24" s="1">
        <v>14.22</v>
      </c>
    </row>
    <row r="25" spans="1:8" x14ac:dyDescent="0.35">
      <c r="A25" t="s">
        <v>8</v>
      </c>
      <c r="B25" t="s">
        <v>9</v>
      </c>
      <c r="C25" t="s">
        <v>24</v>
      </c>
      <c r="D25" t="s">
        <v>18</v>
      </c>
      <c r="E25">
        <v>24</v>
      </c>
      <c r="F25" t="s">
        <v>12</v>
      </c>
      <c r="G25">
        <v>0.45</v>
      </c>
      <c r="H25" s="1">
        <v>8.3699999999999992</v>
      </c>
    </row>
    <row r="26" spans="1:8" x14ac:dyDescent="0.35">
      <c r="A26" t="s">
        <v>8</v>
      </c>
      <c r="B26" t="s">
        <v>9</v>
      </c>
      <c r="C26" t="s">
        <v>24</v>
      </c>
      <c r="D26" t="s">
        <v>18</v>
      </c>
      <c r="E26">
        <v>25</v>
      </c>
      <c r="F26" t="s">
        <v>13</v>
      </c>
      <c r="G26">
        <v>0.5</v>
      </c>
      <c r="H26" s="1">
        <v>9.85</v>
      </c>
    </row>
    <row r="27" spans="1:8" x14ac:dyDescent="0.35">
      <c r="A27" t="s">
        <v>8</v>
      </c>
      <c r="B27" t="s">
        <v>9</v>
      </c>
      <c r="C27" t="s">
        <v>24</v>
      </c>
      <c r="D27" t="s">
        <v>18</v>
      </c>
      <c r="E27">
        <v>26</v>
      </c>
      <c r="F27" t="s">
        <v>14</v>
      </c>
      <c r="G27">
        <v>0.55000000000000004</v>
      </c>
      <c r="H27" s="1">
        <v>14.11</v>
      </c>
    </row>
    <row r="28" spans="1:8" x14ac:dyDescent="0.35">
      <c r="A28" t="s">
        <v>8</v>
      </c>
      <c r="B28" t="s">
        <v>9</v>
      </c>
      <c r="C28" t="s">
        <v>24</v>
      </c>
      <c r="D28" t="s">
        <v>18</v>
      </c>
      <c r="E28">
        <v>27</v>
      </c>
      <c r="F28" t="s">
        <v>15</v>
      </c>
      <c r="G28">
        <v>0.6</v>
      </c>
      <c r="H28" s="1">
        <v>16.809999999999999</v>
      </c>
    </row>
    <row r="29" spans="1:8" x14ac:dyDescent="0.35">
      <c r="A29" t="s">
        <v>8</v>
      </c>
      <c r="B29" t="s">
        <v>9</v>
      </c>
      <c r="C29" t="s">
        <v>24</v>
      </c>
      <c r="D29" t="s">
        <v>18</v>
      </c>
      <c r="E29">
        <v>28</v>
      </c>
      <c r="F29" t="s">
        <v>16</v>
      </c>
      <c r="G29">
        <v>0.65</v>
      </c>
      <c r="H29" s="1">
        <v>19.37</v>
      </c>
    </row>
    <row r="30" spans="1:8" x14ac:dyDescent="0.35">
      <c r="A30" t="s">
        <v>8</v>
      </c>
      <c r="B30" t="s">
        <v>9</v>
      </c>
      <c r="C30" t="s">
        <v>24</v>
      </c>
      <c r="D30" t="s">
        <v>18</v>
      </c>
      <c r="E30">
        <v>29</v>
      </c>
      <c r="F30" t="s">
        <v>17</v>
      </c>
      <c r="G30">
        <v>0.7</v>
      </c>
      <c r="H30" s="1">
        <v>25.18</v>
      </c>
    </row>
    <row r="31" spans="1:8" x14ac:dyDescent="0.35">
      <c r="A31" t="s">
        <v>8</v>
      </c>
      <c r="B31" t="s">
        <v>9</v>
      </c>
      <c r="C31" t="s">
        <v>24</v>
      </c>
      <c r="D31" t="s">
        <v>18</v>
      </c>
      <c r="E31">
        <v>30</v>
      </c>
      <c r="F31" t="s">
        <v>19</v>
      </c>
      <c r="G31">
        <v>0.85</v>
      </c>
      <c r="H31" s="1">
        <v>30.73</v>
      </c>
    </row>
    <row r="32" spans="1:8" x14ac:dyDescent="0.35">
      <c r="A32" t="s">
        <v>8</v>
      </c>
      <c r="B32" t="s">
        <v>9</v>
      </c>
      <c r="C32" t="s">
        <v>24</v>
      </c>
      <c r="D32" t="s">
        <v>18</v>
      </c>
      <c r="E32">
        <v>31</v>
      </c>
      <c r="F32" t="s">
        <v>20</v>
      </c>
      <c r="G32">
        <v>1.1000000000000001</v>
      </c>
      <c r="H32" s="1">
        <v>38.380000000000003</v>
      </c>
    </row>
    <row r="33" spans="1:8" x14ac:dyDescent="0.35">
      <c r="A33" t="s">
        <v>8</v>
      </c>
      <c r="B33" t="s">
        <v>9</v>
      </c>
      <c r="C33" t="s">
        <v>24</v>
      </c>
      <c r="D33" t="s">
        <v>18</v>
      </c>
      <c r="E33">
        <v>32</v>
      </c>
      <c r="F33" t="s">
        <v>21</v>
      </c>
      <c r="G33">
        <v>1.5</v>
      </c>
      <c r="H33" s="1">
        <v>55.89</v>
      </c>
    </row>
    <row r="34" spans="1:8" x14ac:dyDescent="0.35">
      <c r="A34" t="s">
        <v>8</v>
      </c>
      <c r="B34" t="s">
        <v>9</v>
      </c>
      <c r="C34" t="s">
        <v>24</v>
      </c>
      <c r="D34" t="s">
        <v>18</v>
      </c>
      <c r="E34">
        <v>33</v>
      </c>
      <c r="F34" t="s">
        <v>22</v>
      </c>
      <c r="G34">
        <v>1.7</v>
      </c>
      <c r="H34" s="1"/>
    </row>
    <row r="35" spans="1:8" x14ac:dyDescent="0.35">
      <c r="A35" t="s">
        <v>8</v>
      </c>
      <c r="B35" t="s">
        <v>9</v>
      </c>
      <c r="C35" t="s">
        <v>24</v>
      </c>
      <c r="D35" t="s">
        <v>18</v>
      </c>
      <c r="E35">
        <v>34</v>
      </c>
      <c r="F35" t="s">
        <v>23</v>
      </c>
      <c r="G35">
        <v>2</v>
      </c>
      <c r="H35" s="1"/>
    </row>
    <row r="36" spans="1:8" x14ac:dyDescent="0.35">
      <c r="A36" t="s">
        <v>8</v>
      </c>
      <c r="B36" t="s">
        <v>25</v>
      </c>
      <c r="C36" t="s">
        <v>26</v>
      </c>
      <c r="D36" t="s">
        <v>26</v>
      </c>
      <c r="E36">
        <v>35</v>
      </c>
      <c r="F36" t="s">
        <v>27</v>
      </c>
      <c r="G36">
        <v>0.4</v>
      </c>
      <c r="H36" s="1">
        <v>1.69</v>
      </c>
    </row>
    <row r="37" spans="1:8" x14ac:dyDescent="0.35">
      <c r="A37" t="s">
        <v>8</v>
      </c>
      <c r="B37" t="s">
        <v>25</v>
      </c>
      <c r="C37" t="s">
        <v>26</v>
      </c>
      <c r="D37" t="s">
        <v>26</v>
      </c>
      <c r="E37">
        <v>36</v>
      </c>
      <c r="F37" t="s">
        <v>28</v>
      </c>
      <c r="G37">
        <v>0.4</v>
      </c>
      <c r="H37" s="1">
        <v>2.5099999999999998</v>
      </c>
    </row>
    <row r="38" spans="1:8" x14ac:dyDescent="0.35">
      <c r="A38" t="s">
        <v>8</v>
      </c>
      <c r="B38" t="s">
        <v>25</v>
      </c>
      <c r="C38" t="s">
        <v>26</v>
      </c>
      <c r="D38" t="s">
        <v>26</v>
      </c>
      <c r="E38">
        <v>37</v>
      </c>
      <c r="F38" t="s">
        <v>29</v>
      </c>
      <c r="G38">
        <v>0.45</v>
      </c>
      <c r="H38" s="1">
        <v>2.93</v>
      </c>
    </row>
    <row r="39" spans="1:8" x14ac:dyDescent="0.35">
      <c r="A39" t="s">
        <v>8</v>
      </c>
      <c r="B39" t="s">
        <v>25</v>
      </c>
      <c r="C39" t="s">
        <v>26</v>
      </c>
      <c r="D39" t="s">
        <v>26</v>
      </c>
      <c r="E39">
        <v>38</v>
      </c>
      <c r="F39" t="s">
        <v>30</v>
      </c>
      <c r="G39">
        <v>0.5</v>
      </c>
      <c r="H39" s="1">
        <v>4.5</v>
      </c>
    </row>
    <row r="40" spans="1:8" x14ac:dyDescent="0.35">
      <c r="A40" t="s">
        <v>8</v>
      </c>
      <c r="B40" t="s">
        <v>25</v>
      </c>
      <c r="C40" t="s">
        <v>26</v>
      </c>
      <c r="D40" t="s">
        <v>26</v>
      </c>
      <c r="E40">
        <v>39</v>
      </c>
      <c r="F40" t="s">
        <v>31</v>
      </c>
      <c r="G40">
        <v>0.55000000000000004</v>
      </c>
      <c r="H40" s="1">
        <v>6.94</v>
      </c>
    </row>
    <row r="41" spans="1:8" x14ac:dyDescent="0.35">
      <c r="A41" t="s">
        <v>8</v>
      </c>
      <c r="B41" t="s">
        <v>25</v>
      </c>
      <c r="C41" t="s">
        <v>26</v>
      </c>
      <c r="D41" t="s">
        <v>26</v>
      </c>
      <c r="E41">
        <v>40</v>
      </c>
      <c r="F41" t="s">
        <v>32</v>
      </c>
      <c r="G41">
        <v>0.6</v>
      </c>
      <c r="H41" s="1">
        <v>8.48</v>
      </c>
    </row>
    <row r="42" spans="1:8" x14ac:dyDescent="0.35">
      <c r="A42" t="s">
        <v>8</v>
      </c>
      <c r="B42" t="s">
        <v>25</v>
      </c>
      <c r="C42" t="s">
        <v>26</v>
      </c>
      <c r="D42" t="s">
        <v>26</v>
      </c>
      <c r="E42">
        <v>41</v>
      </c>
      <c r="F42" t="s">
        <v>33</v>
      </c>
      <c r="G42">
        <v>0.7</v>
      </c>
      <c r="H42" s="1">
        <v>11.85</v>
      </c>
    </row>
    <row r="43" spans="1:8" x14ac:dyDescent="0.35">
      <c r="A43" t="s">
        <v>8</v>
      </c>
      <c r="B43" t="s">
        <v>25</v>
      </c>
      <c r="C43" t="s">
        <v>26</v>
      </c>
      <c r="D43" t="s">
        <v>26</v>
      </c>
      <c r="E43">
        <v>42</v>
      </c>
      <c r="F43" t="s">
        <v>34</v>
      </c>
      <c r="G43">
        <v>0.9</v>
      </c>
      <c r="H43" s="1">
        <v>17.14</v>
      </c>
    </row>
    <row r="44" spans="1:8" x14ac:dyDescent="0.35">
      <c r="A44" t="s">
        <v>8</v>
      </c>
      <c r="B44" t="s">
        <v>25</v>
      </c>
      <c r="C44" t="s">
        <v>26</v>
      </c>
      <c r="D44" t="s">
        <v>26</v>
      </c>
      <c r="E44">
        <v>43</v>
      </c>
      <c r="F44" t="s">
        <v>35</v>
      </c>
      <c r="G44">
        <v>0.9</v>
      </c>
      <c r="H44" s="1">
        <v>11.51</v>
      </c>
    </row>
    <row r="45" spans="1:8" x14ac:dyDescent="0.35">
      <c r="A45" t="s">
        <v>8</v>
      </c>
      <c r="B45" t="s">
        <v>25</v>
      </c>
      <c r="C45" t="s">
        <v>26</v>
      </c>
      <c r="D45" t="s">
        <v>26</v>
      </c>
      <c r="E45">
        <v>44</v>
      </c>
      <c r="F45" t="s">
        <v>36</v>
      </c>
      <c r="G45">
        <v>1.2</v>
      </c>
      <c r="H45" s="1">
        <v>17.55</v>
      </c>
    </row>
    <row r="46" spans="1:8" x14ac:dyDescent="0.35">
      <c r="A46" t="s">
        <v>8</v>
      </c>
      <c r="B46" t="s">
        <v>25</v>
      </c>
      <c r="C46" t="s">
        <v>26</v>
      </c>
      <c r="D46" t="s">
        <v>26</v>
      </c>
      <c r="E46">
        <v>45</v>
      </c>
      <c r="F46" t="s">
        <v>37</v>
      </c>
      <c r="G46">
        <v>1.4</v>
      </c>
      <c r="H46" s="1">
        <v>23.06</v>
      </c>
    </row>
    <row r="47" spans="1:8" x14ac:dyDescent="0.35">
      <c r="A47" t="s">
        <v>8</v>
      </c>
      <c r="B47" t="s">
        <v>25</v>
      </c>
      <c r="C47" t="s">
        <v>26</v>
      </c>
      <c r="D47" t="s">
        <v>26</v>
      </c>
      <c r="E47">
        <v>46</v>
      </c>
      <c r="F47" t="s">
        <v>38</v>
      </c>
      <c r="G47">
        <v>1.6</v>
      </c>
      <c r="H47" s="1">
        <v>27.04</v>
      </c>
    </row>
    <row r="48" spans="1:8" x14ac:dyDescent="0.35">
      <c r="A48" t="s">
        <v>8</v>
      </c>
      <c r="B48" t="s">
        <v>25</v>
      </c>
      <c r="C48" t="s">
        <v>26</v>
      </c>
      <c r="D48" t="s">
        <v>26</v>
      </c>
      <c r="E48">
        <v>47</v>
      </c>
      <c r="F48" t="s">
        <v>39</v>
      </c>
      <c r="G48">
        <v>1.8</v>
      </c>
      <c r="H48" s="1">
        <v>32.18</v>
      </c>
    </row>
    <row r="49" spans="1:8" x14ac:dyDescent="0.35">
      <c r="A49" t="s">
        <v>8</v>
      </c>
      <c r="B49" t="s">
        <v>25</v>
      </c>
      <c r="C49" t="s">
        <v>40</v>
      </c>
      <c r="D49" t="s">
        <v>40</v>
      </c>
      <c r="E49">
        <v>48</v>
      </c>
      <c r="F49" t="s">
        <v>27</v>
      </c>
      <c r="G49">
        <v>0.45</v>
      </c>
      <c r="H49" s="1">
        <v>2.25</v>
      </c>
    </row>
    <row r="50" spans="1:8" x14ac:dyDescent="0.35">
      <c r="A50" t="s">
        <v>8</v>
      </c>
      <c r="B50" t="s">
        <v>25</v>
      </c>
      <c r="C50" t="s">
        <v>40</v>
      </c>
      <c r="D50" t="s">
        <v>40</v>
      </c>
      <c r="E50">
        <v>49</v>
      </c>
      <c r="F50" t="s">
        <v>28</v>
      </c>
      <c r="G50">
        <v>0.5</v>
      </c>
      <c r="H50" s="1">
        <v>3.35</v>
      </c>
    </row>
    <row r="51" spans="1:8" x14ac:dyDescent="0.35">
      <c r="A51" t="s">
        <v>8</v>
      </c>
      <c r="B51" t="s">
        <v>25</v>
      </c>
      <c r="C51" t="s">
        <v>40</v>
      </c>
      <c r="D51" t="s">
        <v>40</v>
      </c>
      <c r="E51">
        <v>50</v>
      </c>
      <c r="F51" t="s">
        <v>29</v>
      </c>
      <c r="G51">
        <v>0.55000000000000004</v>
      </c>
      <c r="H51" s="1">
        <v>3.9</v>
      </c>
    </row>
    <row r="52" spans="1:8" x14ac:dyDescent="0.35">
      <c r="A52" t="s">
        <v>8</v>
      </c>
      <c r="B52" t="s">
        <v>25</v>
      </c>
      <c r="C52" t="s">
        <v>40</v>
      </c>
      <c r="D52" t="s">
        <v>40</v>
      </c>
      <c r="E52">
        <v>51</v>
      </c>
      <c r="F52" t="s">
        <v>30</v>
      </c>
      <c r="G52">
        <v>0.6</v>
      </c>
      <c r="H52" s="1">
        <v>6</v>
      </c>
    </row>
    <row r="53" spans="1:8" x14ac:dyDescent="0.35">
      <c r="A53" t="s">
        <v>8</v>
      </c>
      <c r="B53" t="s">
        <v>25</v>
      </c>
      <c r="C53" t="s">
        <v>40</v>
      </c>
      <c r="D53" t="s">
        <v>40</v>
      </c>
      <c r="E53">
        <v>52</v>
      </c>
      <c r="F53" t="s">
        <v>31</v>
      </c>
      <c r="G53">
        <v>0.65</v>
      </c>
      <c r="H53" s="1">
        <v>9.25</v>
      </c>
    </row>
    <row r="54" spans="1:8" x14ac:dyDescent="0.35">
      <c r="A54" t="s">
        <v>8</v>
      </c>
      <c r="B54" t="s">
        <v>25</v>
      </c>
      <c r="C54" t="s">
        <v>40</v>
      </c>
      <c r="D54" t="s">
        <v>40</v>
      </c>
      <c r="E54">
        <v>53</v>
      </c>
      <c r="F54" t="s">
        <v>32</v>
      </c>
      <c r="G54">
        <v>0.7</v>
      </c>
      <c r="H54" s="1">
        <v>11.3</v>
      </c>
    </row>
    <row r="55" spans="1:8" x14ac:dyDescent="0.35">
      <c r="A55" t="s">
        <v>8</v>
      </c>
      <c r="B55" t="s">
        <v>25</v>
      </c>
      <c r="C55" t="s">
        <v>40</v>
      </c>
      <c r="D55" t="s">
        <v>40</v>
      </c>
      <c r="E55">
        <v>54</v>
      </c>
      <c r="F55" t="s">
        <v>33</v>
      </c>
      <c r="G55">
        <v>0.8</v>
      </c>
      <c r="H55" s="1">
        <v>15.8</v>
      </c>
    </row>
    <row r="56" spans="1:8" x14ac:dyDescent="0.35">
      <c r="A56" t="s">
        <v>8</v>
      </c>
      <c r="B56" t="s">
        <v>25</v>
      </c>
      <c r="C56" t="s">
        <v>40</v>
      </c>
      <c r="D56" t="s">
        <v>40</v>
      </c>
      <c r="E56">
        <v>55</v>
      </c>
      <c r="F56" t="s">
        <v>34</v>
      </c>
      <c r="G56">
        <v>1</v>
      </c>
      <c r="H56" s="1">
        <v>22.85</v>
      </c>
    </row>
    <row r="57" spans="1:8" x14ac:dyDescent="0.35">
      <c r="A57" t="s">
        <v>8</v>
      </c>
      <c r="B57" t="s">
        <v>25</v>
      </c>
      <c r="C57" t="s">
        <v>40</v>
      </c>
      <c r="D57" t="s">
        <v>40</v>
      </c>
      <c r="E57">
        <v>56</v>
      </c>
      <c r="F57" t="s">
        <v>35</v>
      </c>
      <c r="G57">
        <v>1</v>
      </c>
      <c r="H57" s="1">
        <v>15.35</v>
      </c>
    </row>
    <row r="58" spans="1:8" x14ac:dyDescent="0.35">
      <c r="A58" t="s">
        <v>8</v>
      </c>
      <c r="B58" t="s">
        <v>25</v>
      </c>
      <c r="C58" t="s">
        <v>40</v>
      </c>
      <c r="D58" t="s">
        <v>40</v>
      </c>
      <c r="E58">
        <v>57</v>
      </c>
      <c r="F58" t="s">
        <v>36</v>
      </c>
      <c r="G58">
        <v>1.3</v>
      </c>
      <c r="H58" s="1">
        <v>23.4</v>
      </c>
    </row>
    <row r="59" spans="1:8" x14ac:dyDescent="0.35">
      <c r="A59" t="s">
        <v>8</v>
      </c>
      <c r="B59" t="s">
        <v>25</v>
      </c>
      <c r="C59" t="s">
        <v>40</v>
      </c>
      <c r="D59" t="s">
        <v>40</v>
      </c>
      <c r="E59">
        <v>58</v>
      </c>
      <c r="F59" t="s">
        <v>37</v>
      </c>
      <c r="G59">
        <v>1.5</v>
      </c>
      <c r="H59" s="1">
        <v>30.75</v>
      </c>
    </row>
    <row r="60" spans="1:8" x14ac:dyDescent="0.35">
      <c r="A60" t="s">
        <v>8</v>
      </c>
      <c r="B60" t="s">
        <v>25</v>
      </c>
      <c r="C60" t="s">
        <v>40</v>
      </c>
      <c r="D60" t="s">
        <v>40</v>
      </c>
      <c r="E60">
        <v>59</v>
      </c>
      <c r="F60" t="s">
        <v>38</v>
      </c>
      <c r="G60">
        <v>1.7</v>
      </c>
      <c r="H60" s="1">
        <v>36.049999999999997</v>
      </c>
    </row>
    <row r="61" spans="1:8" x14ac:dyDescent="0.35">
      <c r="A61" t="s">
        <v>8</v>
      </c>
      <c r="B61" t="s">
        <v>25</v>
      </c>
      <c r="C61" t="s">
        <v>40</v>
      </c>
      <c r="D61" t="s">
        <v>40</v>
      </c>
      <c r="E61">
        <v>60</v>
      </c>
      <c r="F61" t="s">
        <v>39</v>
      </c>
      <c r="G61">
        <v>1.9</v>
      </c>
      <c r="H61" s="1">
        <v>42.9</v>
      </c>
    </row>
    <row r="62" spans="1:8" x14ac:dyDescent="0.35">
      <c r="A62" t="s">
        <v>8</v>
      </c>
      <c r="B62" t="s">
        <v>41</v>
      </c>
      <c r="C62" t="s">
        <v>42</v>
      </c>
      <c r="D62" t="s">
        <v>42</v>
      </c>
      <c r="E62">
        <v>61</v>
      </c>
      <c r="F62" t="s">
        <v>27</v>
      </c>
      <c r="G62">
        <v>0.4</v>
      </c>
      <c r="H62" s="1">
        <v>5.85</v>
      </c>
    </row>
    <row r="63" spans="1:8" x14ac:dyDescent="0.35">
      <c r="A63" t="s">
        <v>8</v>
      </c>
      <c r="B63" t="s">
        <v>41</v>
      </c>
      <c r="C63" t="s">
        <v>42</v>
      </c>
      <c r="D63" t="s">
        <v>42</v>
      </c>
      <c r="E63">
        <v>62</v>
      </c>
      <c r="F63" t="s">
        <v>28</v>
      </c>
      <c r="G63">
        <v>0.45</v>
      </c>
      <c r="H63" s="1">
        <v>8.4</v>
      </c>
    </row>
    <row r="64" spans="1:8" x14ac:dyDescent="0.35">
      <c r="A64" t="s">
        <v>8</v>
      </c>
      <c r="B64" t="s">
        <v>41</v>
      </c>
      <c r="C64" t="s">
        <v>42</v>
      </c>
      <c r="D64" t="s">
        <v>42</v>
      </c>
      <c r="E64">
        <v>63</v>
      </c>
      <c r="F64" t="s">
        <v>29</v>
      </c>
      <c r="G64">
        <v>0.5</v>
      </c>
      <c r="H64" s="1">
        <v>8.5299999999999994</v>
      </c>
    </row>
    <row r="65" spans="1:8" x14ac:dyDescent="0.35">
      <c r="A65" t="s">
        <v>8</v>
      </c>
      <c r="B65" t="s">
        <v>41</v>
      </c>
      <c r="C65" t="s">
        <v>42</v>
      </c>
      <c r="D65" t="s">
        <v>42</v>
      </c>
      <c r="E65">
        <v>64</v>
      </c>
      <c r="F65" t="s">
        <v>30</v>
      </c>
      <c r="G65">
        <v>0.55000000000000004</v>
      </c>
      <c r="H65" s="1">
        <v>13.37</v>
      </c>
    </row>
    <row r="66" spans="1:8" x14ac:dyDescent="0.35">
      <c r="A66" t="s">
        <v>8</v>
      </c>
      <c r="B66" t="s">
        <v>41</v>
      </c>
      <c r="C66" t="s">
        <v>42</v>
      </c>
      <c r="D66" t="s">
        <v>42</v>
      </c>
      <c r="E66">
        <v>65</v>
      </c>
      <c r="F66" t="s">
        <v>31</v>
      </c>
      <c r="G66">
        <v>0.6</v>
      </c>
      <c r="H66" s="1">
        <v>20.62</v>
      </c>
    </row>
    <row r="67" spans="1:8" x14ac:dyDescent="0.35">
      <c r="A67" t="s">
        <v>8</v>
      </c>
      <c r="B67" t="s">
        <v>41</v>
      </c>
      <c r="C67" t="s">
        <v>42</v>
      </c>
      <c r="D67" t="s">
        <v>42</v>
      </c>
      <c r="E67">
        <v>66</v>
      </c>
      <c r="F67" t="s">
        <v>32</v>
      </c>
      <c r="G67">
        <v>0.65</v>
      </c>
      <c r="H67" s="1">
        <v>30.93</v>
      </c>
    </row>
    <row r="68" spans="1:8" x14ac:dyDescent="0.35">
      <c r="A68" t="s">
        <v>8</v>
      </c>
      <c r="B68" t="s">
        <v>41</v>
      </c>
      <c r="C68" t="s">
        <v>42</v>
      </c>
      <c r="D68" t="s">
        <v>42</v>
      </c>
      <c r="E68">
        <v>67</v>
      </c>
      <c r="F68" t="s">
        <v>33</v>
      </c>
      <c r="G68">
        <v>0.8</v>
      </c>
      <c r="H68" s="1">
        <v>54.86</v>
      </c>
    </row>
    <row r="69" spans="1:8" x14ac:dyDescent="0.35">
      <c r="A69" t="s">
        <v>8</v>
      </c>
      <c r="B69" t="s">
        <v>41</v>
      </c>
      <c r="C69" t="s">
        <v>42</v>
      </c>
      <c r="D69" t="s">
        <v>42</v>
      </c>
      <c r="E69">
        <v>68</v>
      </c>
      <c r="F69" t="s">
        <v>34</v>
      </c>
      <c r="G69">
        <v>1</v>
      </c>
      <c r="H69" s="1">
        <v>74.47</v>
      </c>
    </row>
    <row r="70" spans="1:8" x14ac:dyDescent="0.35">
      <c r="A70" t="s">
        <v>8</v>
      </c>
      <c r="B70" t="s">
        <v>41</v>
      </c>
      <c r="C70" t="s">
        <v>42</v>
      </c>
      <c r="D70" t="s">
        <v>42</v>
      </c>
      <c r="E70">
        <v>69</v>
      </c>
      <c r="F70" t="s">
        <v>43</v>
      </c>
      <c r="G70">
        <v>1.4</v>
      </c>
      <c r="H70" s="1">
        <v>102.22</v>
      </c>
    </row>
    <row r="71" spans="1:8" x14ac:dyDescent="0.35">
      <c r="A71" t="s">
        <v>8</v>
      </c>
      <c r="B71" t="s">
        <v>41</v>
      </c>
      <c r="C71" t="s">
        <v>42</v>
      </c>
      <c r="D71" t="s">
        <v>42</v>
      </c>
      <c r="E71">
        <v>70</v>
      </c>
      <c r="F71" t="s">
        <v>44</v>
      </c>
      <c r="G71">
        <v>1.8</v>
      </c>
      <c r="H71" s="1">
        <v>248.61</v>
      </c>
    </row>
    <row r="72" spans="1:8" x14ac:dyDescent="0.35">
      <c r="A72" t="s">
        <v>8</v>
      </c>
      <c r="B72" t="s">
        <v>41</v>
      </c>
      <c r="C72" t="s">
        <v>45</v>
      </c>
      <c r="D72" t="s">
        <v>45</v>
      </c>
      <c r="E72">
        <v>71</v>
      </c>
      <c r="F72" t="s">
        <v>27</v>
      </c>
      <c r="G72">
        <v>0.45</v>
      </c>
      <c r="H72" s="1">
        <v>8.6</v>
      </c>
    </row>
    <row r="73" spans="1:8" x14ac:dyDescent="0.35">
      <c r="A73" t="s">
        <v>8</v>
      </c>
      <c r="B73" t="s">
        <v>41</v>
      </c>
      <c r="C73" t="s">
        <v>45</v>
      </c>
      <c r="D73" t="s">
        <v>45</v>
      </c>
      <c r="E73">
        <v>72</v>
      </c>
      <c r="F73" t="s">
        <v>28</v>
      </c>
      <c r="G73">
        <v>0.5</v>
      </c>
      <c r="H73" s="1">
        <v>12.35</v>
      </c>
    </row>
    <row r="74" spans="1:8" x14ac:dyDescent="0.35">
      <c r="A74" t="s">
        <v>8</v>
      </c>
      <c r="B74" t="s">
        <v>41</v>
      </c>
      <c r="C74" t="s">
        <v>45</v>
      </c>
      <c r="D74" t="s">
        <v>45</v>
      </c>
      <c r="E74">
        <v>73</v>
      </c>
      <c r="F74" t="s">
        <v>29</v>
      </c>
      <c r="G74">
        <v>0.55000000000000004</v>
      </c>
      <c r="H74" s="1">
        <v>12.55</v>
      </c>
    </row>
    <row r="75" spans="1:8" x14ac:dyDescent="0.35">
      <c r="A75" t="s">
        <v>8</v>
      </c>
      <c r="B75" t="s">
        <v>41</v>
      </c>
      <c r="C75" t="s">
        <v>45</v>
      </c>
      <c r="D75" t="s">
        <v>45</v>
      </c>
      <c r="E75">
        <v>74</v>
      </c>
      <c r="F75" t="s">
        <v>30</v>
      </c>
      <c r="G75">
        <v>0.6</v>
      </c>
      <c r="H75" s="1">
        <v>19.66</v>
      </c>
    </row>
    <row r="76" spans="1:8" x14ac:dyDescent="0.35">
      <c r="A76" t="s">
        <v>8</v>
      </c>
      <c r="B76" t="s">
        <v>41</v>
      </c>
      <c r="C76" t="s">
        <v>45</v>
      </c>
      <c r="D76" t="s">
        <v>45</v>
      </c>
      <c r="E76">
        <v>75</v>
      </c>
      <c r="F76" t="s">
        <v>31</v>
      </c>
      <c r="G76">
        <v>0.65</v>
      </c>
      <c r="H76" s="1">
        <v>30.33</v>
      </c>
    </row>
    <row r="77" spans="1:8" x14ac:dyDescent="0.35">
      <c r="A77" t="s">
        <v>8</v>
      </c>
      <c r="B77" t="s">
        <v>41</v>
      </c>
      <c r="C77" t="s">
        <v>45</v>
      </c>
      <c r="D77" t="s">
        <v>45</v>
      </c>
      <c r="E77">
        <v>76</v>
      </c>
      <c r="F77" t="s">
        <v>32</v>
      </c>
      <c r="G77">
        <v>0.7</v>
      </c>
      <c r="H77" s="1">
        <v>45.49</v>
      </c>
    </row>
    <row r="78" spans="1:8" x14ac:dyDescent="0.35">
      <c r="A78" t="s">
        <v>8</v>
      </c>
      <c r="B78" t="s">
        <v>41</v>
      </c>
      <c r="C78" t="s">
        <v>45</v>
      </c>
      <c r="D78" t="s">
        <v>45</v>
      </c>
      <c r="E78">
        <v>77</v>
      </c>
      <c r="F78" t="s">
        <v>33</v>
      </c>
      <c r="G78">
        <v>0.85</v>
      </c>
      <c r="H78" s="1">
        <v>80.680000000000007</v>
      </c>
    </row>
    <row r="79" spans="1:8" x14ac:dyDescent="0.35">
      <c r="A79" t="s">
        <v>8</v>
      </c>
      <c r="B79" t="s">
        <v>41</v>
      </c>
      <c r="C79" t="s">
        <v>45</v>
      </c>
      <c r="D79" t="s">
        <v>45</v>
      </c>
      <c r="E79">
        <v>78</v>
      </c>
      <c r="F79" t="s">
        <v>34</v>
      </c>
      <c r="G79">
        <v>1.1000000000000001</v>
      </c>
      <c r="H79" s="1">
        <v>109.51</v>
      </c>
    </row>
    <row r="80" spans="1:8" x14ac:dyDescent="0.35">
      <c r="A80" t="s">
        <v>8</v>
      </c>
      <c r="B80" t="s">
        <v>41</v>
      </c>
      <c r="C80" t="s">
        <v>45</v>
      </c>
      <c r="D80" t="s">
        <v>45</v>
      </c>
      <c r="E80">
        <v>79</v>
      </c>
      <c r="F80" t="s">
        <v>43</v>
      </c>
      <c r="G80">
        <v>1.5</v>
      </c>
      <c r="H80" s="1">
        <v>150.32</v>
      </c>
    </row>
    <row r="81" spans="1:8" x14ac:dyDescent="0.35">
      <c r="A81" t="s">
        <v>8</v>
      </c>
      <c r="B81" t="s">
        <v>41</v>
      </c>
      <c r="C81" t="s">
        <v>45</v>
      </c>
      <c r="D81" t="s">
        <v>45</v>
      </c>
      <c r="E81">
        <v>80</v>
      </c>
      <c r="F81" t="s">
        <v>44</v>
      </c>
      <c r="G81">
        <v>2</v>
      </c>
      <c r="H81" s="1">
        <v>365.6</v>
      </c>
    </row>
    <row r="82" spans="1:8" x14ac:dyDescent="0.35">
      <c r="A82" t="s">
        <v>8</v>
      </c>
      <c r="B82" t="s">
        <v>46</v>
      </c>
      <c r="C82" t="s">
        <v>47</v>
      </c>
      <c r="D82" t="s">
        <v>47</v>
      </c>
      <c r="E82">
        <v>81</v>
      </c>
      <c r="F82" t="s">
        <v>48</v>
      </c>
      <c r="G82">
        <v>0.4</v>
      </c>
      <c r="H82" s="1">
        <v>1.875</v>
      </c>
    </row>
    <row r="83" spans="1:8" x14ac:dyDescent="0.35">
      <c r="A83" t="s">
        <v>8</v>
      </c>
      <c r="B83" t="s">
        <v>46</v>
      </c>
      <c r="C83" t="s">
        <v>47</v>
      </c>
      <c r="D83" t="s">
        <v>47</v>
      </c>
      <c r="E83">
        <v>82</v>
      </c>
      <c r="F83" t="s">
        <v>49</v>
      </c>
      <c r="G83">
        <v>0.4</v>
      </c>
      <c r="H83" s="1">
        <v>2.19</v>
      </c>
    </row>
    <row r="84" spans="1:8" x14ac:dyDescent="0.35">
      <c r="A84" t="s">
        <v>8</v>
      </c>
      <c r="B84" t="s">
        <v>46</v>
      </c>
      <c r="C84" t="s">
        <v>47</v>
      </c>
      <c r="D84" t="s">
        <v>47</v>
      </c>
      <c r="E84">
        <v>83</v>
      </c>
      <c r="F84" t="s">
        <v>50</v>
      </c>
      <c r="G84">
        <v>0.45</v>
      </c>
      <c r="H84" s="1">
        <v>2.5499999999999998</v>
      </c>
    </row>
    <row r="85" spans="1:8" x14ac:dyDescent="0.35">
      <c r="A85" t="s">
        <v>8</v>
      </c>
      <c r="B85" t="s">
        <v>46</v>
      </c>
      <c r="C85" t="s">
        <v>47</v>
      </c>
      <c r="D85" t="s">
        <v>47</v>
      </c>
      <c r="E85">
        <v>84</v>
      </c>
      <c r="F85" t="s">
        <v>51</v>
      </c>
      <c r="G85">
        <v>0.45</v>
      </c>
      <c r="H85" s="1">
        <v>3</v>
      </c>
    </row>
    <row r="86" spans="1:8" x14ac:dyDescent="0.35">
      <c r="A86" t="s">
        <v>8</v>
      </c>
      <c r="B86" t="s">
        <v>46</v>
      </c>
      <c r="C86" t="s">
        <v>47</v>
      </c>
      <c r="D86" t="s">
        <v>47</v>
      </c>
      <c r="E86">
        <v>85</v>
      </c>
      <c r="F86" t="s">
        <v>52</v>
      </c>
      <c r="G86">
        <v>0.5</v>
      </c>
      <c r="H86" s="1">
        <v>3.5999999999999996</v>
      </c>
    </row>
    <row r="87" spans="1:8" x14ac:dyDescent="0.35">
      <c r="A87" t="s">
        <v>8</v>
      </c>
      <c r="B87" t="s">
        <v>46</v>
      </c>
      <c r="C87" t="s">
        <v>47</v>
      </c>
      <c r="D87" t="s">
        <v>47</v>
      </c>
      <c r="E87">
        <v>86</v>
      </c>
      <c r="F87" t="s">
        <v>53</v>
      </c>
      <c r="G87">
        <v>0.55000000000000004</v>
      </c>
      <c r="H87" s="1">
        <v>4.6500000000000004</v>
      </c>
    </row>
    <row r="88" spans="1:8" x14ac:dyDescent="0.35">
      <c r="A88" t="s">
        <v>8</v>
      </c>
      <c r="B88" t="s">
        <v>46</v>
      </c>
      <c r="C88" t="s">
        <v>47</v>
      </c>
      <c r="D88" t="s">
        <v>47</v>
      </c>
      <c r="E88">
        <v>87</v>
      </c>
      <c r="F88" t="s">
        <v>54</v>
      </c>
      <c r="G88">
        <v>0.6</v>
      </c>
      <c r="H88" s="1">
        <v>5.625</v>
      </c>
    </row>
    <row r="89" spans="1:8" x14ac:dyDescent="0.35">
      <c r="A89" t="s">
        <v>8</v>
      </c>
      <c r="B89" t="s">
        <v>46</v>
      </c>
      <c r="C89" t="s">
        <v>47</v>
      </c>
      <c r="D89" t="s">
        <v>47</v>
      </c>
      <c r="E89">
        <v>88</v>
      </c>
      <c r="F89" t="s">
        <v>55</v>
      </c>
      <c r="G89">
        <v>0.65</v>
      </c>
      <c r="H89" s="1">
        <v>6.2250000000000005</v>
      </c>
    </row>
    <row r="90" spans="1:8" x14ac:dyDescent="0.35">
      <c r="A90" t="s">
        <v>8</v>
      </c>
      <c r="B90" t="s">
        <v>46</v>
      </c>
      <c r="C90" t="s">
        <v>47</v>
      </c>
      <c r="D90" t="s">
        <v>47</v>
      </c>
      <c r="E90">
        <v>89</v>
      </c>
      <c r="F90" t="s">
        <v>56</v>
      </c>
      <c r="G90">
        <v>0.65</v>
      </c>
      <c r="H90" s="1">
        <v>7.0500000000000007</v>
      </c>
    </row>
    <row r="91" spans="1:8" x14ac:dyDescent="0.35">
      <c r="A91" t="s">
        <v>8</v>
      </c>
      <c r="B91" t="s">
        <v>46</v>
      </c>
      <c r="C91" t="s">
        <v>47</v>
      </c>
      <c r="D91" t="s">
        <v>47</v>
      </c>
      <c r="E91">
        <v>90</v>
      </c>
      <c r="F91" t="s">
        <v>57</v>
      </c>
      <c r="G91">
        <v>0.7</v>
      </c>
      <c r="H91" s="1">
        <v>7.5</v>
      </c>
    </row>
    <row r="92" spans="1:8" x14ac:dyDescent="0.35">
      <c r="A92" t="s">
        <v>8</v>
      </c>
      <c r="B92" t="s">
        <v>46</v>
      </c>
      <c r="C92" t="s">
        <v>47</v>
      </c>
      <c r="D92" t="s">
        <v>47</v>
      </c>
      <c r="E92">
        <v>91</v>
      </c>
      <c r="F92" t="s">
        <v>58</v>
      </c>
      <c r="G92">
        <v>0.75</v>
      </c>
      <c r="H92" s="1">
        <v>9.6000000000000014</v>
      </c>
    </row>
    <row r="93" spans="1:8" x14ac:dyDescent="0.35">
      <c r="A93" t="s">
        <v>8</v>
      </c>
      <c r="B93" t="s">
        <v>46</v>
      </c>
      <c r="C93" t="s">
        <v>47</v>
      </c>
      <c r="D93" t="s">
        <v>47</v>
      </c>
      <c r="E93">
        <v>92</v>
      </c>
      <c r="F93" t="s">
        <v>59</v>
      </c>
      <c r="G93">
        <v>0.8</v>
      </c>
      <c r="H93" s="1">
        <v>23.475000000000001</v>
      </c>
    </row>
    <row r="94" spans="1:8" x14ac:dyDescent="0.35">
      <c r="A94" t="s">
        <v>8</v>
      </c>
      <c r="B94" t="s">
        <v>46</v>
      </c>
      <c r="C94" t="s">
        <v>60</v>
      </c>
      <c r="D94" t="s">
        <v>60</v>
      </c>
      <c r="E94">
        <v>93</v>
      </c>
      <c r="F94" t="s">
        <v>54</v>
      </c>
      <c r="G94">
        <v>0.75</v>
      </c>
      <c r="H94" s="1">
        <v>6.375</v>
      </c>
    </row>
    <row r="95" spans="1:8" x14ac:dyDescent="0.35">
      <c r="A95" t="s">
        <v>8</v>
      </c>
      <c r="B95" t="s">
        <v>46</v>
      </c>
      <c r="C95" t="s">
        <v>60</v>
      </c>
      <c r="D95" t="s">
        <v>60</v>
      </c>
      <c r="E95">
        <v>94</v>
      </c>
      <c r="F95" t="s">
        <v>55</v>
      </c>
      <c r="G95">
        <v>0.75</v>
      </c>
      <c r="H95" s="1">
        <v>7.0550000000000006</v>
      </c>
    </row>
    <row r="96" spans="1:8" x14ac:dyDescent="0.35">
      <c r="A96" t="s">
        <v>8</v>
      </c>
      <c r="B96" t="s">
        <v>46</v>
      </c>
      <c r="C96" t="s">
        <v>60</v>
      </c>
      <c r="D96" t="s">
        <v>60</v>
      </c>
      <c r="E96">
        <v>95</v>
      </c>
      <c r="F96" t="s">
        <v>56</v>
      </c>
      <c r="G96">
        <v>0.8</v>
      </c>
      <c r="H96" s="1">
        <v>7.99</v>
      </c>
    </row>
    <row r="97" spans="1:8" x14ac:dyDescent="0.35">
      <c r="A97" t="s">
        <v>8</v>
      </c>
      <c r="B97" t="s">
        <v>46</v>
      </c>
      <c r="C97" t="s">
        <v>60</v>
      </c>
      <c r="D97" t="s">
        <v>60</v>
      </c>
      <c r="E97">
        <v>96</v>
      </c>
      <c r="F97" t="s">
        <v>57</v>
      </c>
      <c r="G97">
        <v>0.9</v>
      </c>
      <c r="H97" s="1">
        <v>8.5</v>
      </c>
    </row>
    <row r="98" spans="1:8" x14ac:dyDescent="0.35">
      <c r="A98" t="s">
        <v>8</v>
      </c>
      <c r="B98" t="s">
        <v>46</v>
      </c>
      <c r="C98" t="s">
        <v>60</v>
      </c>
      <c r="D98" t="s">
        <v>60</v>
      </c>
      <c r="E98">
        <v>97</v>
      </c>
      <c r="F98" t="s">
        <v>58</v>
      </c>
      <c r="G98">
        <v>0.95</v>
      </c>
      <c r="H98" s="1">
        <v>10.88</v>
      </c>
    </row>
    <row r="99" spans="1:8" x14ac:dyDescent="0.35">
      <c r="A99" t="s">
        <v>8</v>
      </c>
      <c r="B99" t="s">
        <v>46</v>
      </c>
      <c r="C99" t="s">
        <v>61</v>
      </c>
      <c r="D99" t="s">
        <v>61</v>
      </c>
      <c r="E99">
        <v>98</v>
      </c>
      <c r="F99" t="s">
        <v>48</v>
      </c>
      <c r="G99">
        <v>0.15</v>
      </c>
      <c r="H99" s="1">
        <v>1.86</v>
      </c>
    </row>
    <row r="100" spans="1:8" x14ac:dyDescent="0.35">
      <c r="A100" t="s">
        <v>8</v>
      </c>
      <c r="B100" t="s">
        <v>46</v>
      </c>
      <c r="C100" t="s">
        <v>61</v>
      </c>
      <c r="D100" t="s">
        <v>61</v>
      </c>
      <c r="E100">
        <v>99</v>
      </c>
      <c r="F100" t="s">
        <v>49</v>
      </c>
      <c r="G100">
        <v>0.15</v>
      </c>
      <c r="H100" s="1">
        <v>2.0999999999999996</v>
      </c>
    </row>
    <row r="101" spans="1:8" x14ac:dyDescent="0.35">
      <c r="A101" t="s">
        <v>8</v>
      </c>
      <c r="B101" t="s">
        <v>46</v>
      </c>
      <c r="C101" t="s">
        <v>61</v>
      </c>
      <c r="D101" t="s">
        <v>61</v>
      </c>
      <c r="E101">
        <v>100</v>
      </c>
      <c r="F101" t="s">
        <v>50</v>
      </c>
      <c r="G101">
        <v>0.15</v>
      </c>
      <c r="H101" s="1">
        <v>2.42</v>
      </c>
    </row>
    <row r="102" spans="1:8" x14ac:dyDescent="0.35">
      <c r="A102" t="s">
        <v>8</v>
      </c>
      <c r="B102" t="s">
        <v>46</v>
      </c>
      <c r="C102" t="s">
        <v>61</v>
      </c>
      <c r="D102" t="s">
        <v>61</v>
      </c>
      <c r="E102">
        <v>101</v>
      </c>
      <c r="F102" t="s">
        <v>51</v>
      </c>
      <c r="G102">
        <v>0.15</v>
      </c>
      <c r="H102" s="1">
        <v>2.78</v>
      </c>
    </row>
    <row r="103" spans="1:8" x14ac:dyDescent="0.35">
      <c r="A103" t="s">
        <v>8</v>
      </c>
      <c r="B103" t="s">
        <v>46</v>
      </c>
      <c r="C103" t="s">
        <v>61</v>
      </c>
      <c r="D103" t="s">
        <v>61</v>
      </c>
      <c r="E103">
        <v>102</v>
      </c>
      <c r="F103" t="s">
        <v>52</v>
      </c>
      <c r="G103">
        <v>0.15</v>
      </c>
      <c r="H103" s="1">
        <v>3.58</v>
      </c>
    </row>
    <row r="104" spans="1:8" x14ac:dyDescent="0.35">
      <c r="A104" t="s">
        <v>62</v>
      </c>
      <c r="B104" t="s">
        <v>63</v>
      </c>
      <c r="C104" t="s">
        <v>64</v>
      </c>
      <c r="D104" t="s">
        <v>65</v>
      </c>
      <c r="E104">
        <v>103</v>
      </c>
      <c r="F104" t="s">
        <v>66</v>
      </c>
      <c r="G104">
        <v>2</v>
      </c>
      <c r="H104" s="1">
        <v>100.24</v>
      </c>
    </row>
    <row r="105" spans="1:8" x14ac:dyDescent="0.35">
      <c r="A105" t="s">
        <v>62</v>
      </c>
      <c r="B105" t="s">
        <v>63</v>
      </c>
      <c r="C105" t="s">
        <v>64</v>
      </c>
      <c r="D105" t="s">
        <v>65</v>
      </c>
      <c r="E105">
        <v>104</v>
      </c>
      <c r="F105" t="s">
        <v>67</v>
      </c>
      <c r="G105">
        <v>2.5</v>
      </c>
      <c r="H105" s="1">
        <v>117.75999999999999</v>
      </c>
    </row>
    <row r="106" spans="1:8" x14ac:dyDescent="0.35">
      <c r="A106" t="s">
        <v>62</v>
      </c>
      <c r="B106" t="s">
        <v>63</v>
      </c>
      <c r="C106" t="s">
        <v>64</v>
      </c>
      <c r="D106" t="s">
        <v>65</v>
      </c>
      <c r="E106">
        <v>105</v>
      </c>
      <c r="F106" t="s">
        <v>68</v>
      </c>
      <c r="G106">
        <v>3</v>
      </c>
      <c r="H106" s="1">
        <v>138.96</v>
      </c>
    </row>
    <row r="107" spans="1:8" x14ac:dyDescent="0.35">
      <c r="A107" t="s">
        <v>62</v>
      </c>
      <c r="B107" t="s">
        <v>63</v>
      </c>
      <c r="C107" t="s">
        <v>64</v>
      </c>
      <c r="D107" t="s">
        <v>65</v>
      </c>
      <c r="E107">
        <v>106</v>
      </c>
      <c r="F107" t="s">
        <v>69</v>
      </c>
      <c r="G107">
        <v>4</v>
      </c>
      <c r="H107" s="1">
        <v>175.98</v>
      </c>
    </row>
    <row r="108" spans="1:8" x14ac:dyDescent="0.35">
      <c r="A108" t="s">
        <v>62</v>
      </c>
      <c r="B108" t="s">
        <v>63</v>
      </c>
      <c r="C108" t="s">
        <v>64</v>
      </c>
      <c r="D108" t="s">
        <v>65</v>
      </c>
      <c r="E108">
        <v>107</v>
      </c>
      <c r="F108" t="s">
        <v>70</v>
      </c>
      <c r="G108">
        <v>5</v>
      </c>
      <c r="H108" s="1">
        <v>210.07999999999998</v>
      </c>
    </row>
    <row r="109" spans="1:8" x14ac:dyDescent="0.35">
      <c r="A109" t="s">
        <v>62</v>
      </c>
      <c r="B109" t="s">
        <v>63</v>
      </c>
      <c r="C109" t="s">
        <v>64</v>
      </c>
      <c r="D109" t="s">
        <v>65</v>
      </c>
      <c r="E109">
        <v>108</v>
      </c>
      <c r="F109" t="s">
        <v>71</v>
      </c>
      <c r="G109">
        <v>6</v>
      </c>
      <c r="H109" s="1">
        <v>342.68</v>
      </c>
    </row>
    <row r="110" spans="1:8" x14ac:dyDescent="0.35">
      <c r="A110" t="s">
        <v>62</v>
      </c>
      <c r="B110" t="s">
        <v>63</v>
      </c>
      <c r="C110" t="s">
        <v>72</v>
      </c>
      <c r="D110" t="s">
        <v>73</v>
      </c>
      <c r="E110">
        <v>109</v>
      </c>
      <c r="F110" t="s">
        <v>74</v>
      </c>
      <c r="G110">
        <v>0.45</v>
      </c>
      <c r="H110" s="1">
        <v>5.5750000000000002</v>
      </c>
    </row>
    <row r="111" spans="1:8" x14ac:dyDescent="0.35">
      <c r="A111" t="s">
        <v>62</v>
      </c>
      <c r="B111" t="s">
        <v>63</v>
      </c>
      <c r="C111" t="s">
        <v>72</v>
      </c>
      <c r="D111" t="s">
        <v>73</v>
      </c>
      <c r="E111">
        <v>110</v>
      </c>
      <c r="F111" t="s">
        <v>75</v>
      </c>
      <c r="G111">
        <v>0.5</v>
      </c>
      <c r="H111" s="1">
        <v>8.9749999999999996</v>
      </c>
    </row>
    <row r="112" spans="1:8" x14ac:dyDescent="0.35">
      <c r="A112" t="s">
        <v>62</v>
      </c>
      <c r="B112" t="s">
        <v>63</v>
      </c>
      <c r="C112" t="s">
        <v>72</v>
      </c>
      <c r="D112" t="s">
        <v>73</v>
      </c>
      <c r="E112">
        <v>111</v>
      </c>
      <c r="F112" t="s">
        <v>76</v>
      </c>
      <c r="G112">
        <v>0.55000000000000004</v>
      </c>
      <c r="H112" s="1">
        <v>14.3</v>
      </c>
    </row>
    <row r="113" spans="1:8" x14ac:dyDescent="0.35">
      <c r="A113" t="s">
        <v>62</v>
      </c>
      <c r="B113" t="s">
        <v>63</v>
      </c>
      <c r="C113" t="s">
        <v>72</v>
      </c>
      <c r="D113" t="s">
        <v>73</v>
      </c>
      <c r="E113">
        <v>112</v>
      </c>
      <c r="F113" t="s">
        <v>77</v>
      </c>
      <c r="G113">
        <v>0.6</v>
      </c>
      <c r="H113" s="1">
        <v>29.2</v>
      </c>
    </row>
    <row r="114" spans="1:8" x14ac:dyDescent="0.35">
      <c r="A114" t="s">
        <v>62</v>
      </c>
      <c r="B114" t="s">
        <v>63</v>
      </c>
      <c r="C114" t="s">
        <v>72</v>
      </c>
      <c r="D114" t="s">
        <v>73</v>
      </c>
      <c r="E114">
        <v>113</v>
      </c>
      <c r="F114" t="s">
        <v>78</v>
      </c>
      <c r="G114">
        <v>0.65</v>
      </c>
      <c r="H114" s="1">
        <v>34.85</v>
      </c>
    </row>
    <row r="115" spans="1:8" x14ac:dyDescent="0.35">
      <c r="A115" t="s">
        <v>62</v>
      </c>
      <c r="B115" t="s">
        <v>63</v>
      </c>
      <c r="C115" t="s">
        <v>72</v>
      </c>
      <c r="D115" t="s">
        <v>73</v>
      </c>
      <c r="E115">
        <v>114</v>
      </c>
      <c r="F115" t="s">
        <v>79</v>
      </c>
      <c r="G115">
        <v>0.7</v>
      </c>
      <c r="H115" s="1">
        <v>56.25</v>
      </c>
    </row>
    <row r="116" spans="1:8" x14ac:dyDescent="0.35">
      <c r="A116" t="s">
        <v>62</v>
      </c>
      <c r="B116" t="s">
        <v>63</v>
      </c>
      <c r="C116" t="s">
        <v>72</v>
      </c>
      <c r="D116" t="s">
        <v>80</v>
      </c>
      <c r="E116">
        <v>115</v>
      </c>
      <c r="F116" t="s">
        <v>74</v>
      </c>
      <c r="G116">
        <v>0.45</v>
      </c>
      <c r="H116" s="1">
        <v>9.7750000000000004</v>
      </c>
    </row>
    <row r="117" spans="1:8" x14ac:dyDescent="0.35">
      <c r="A117" t="s">
        <v>62</v>
      </c>
      <c r="B117" t="s">
        <v>63</v>
      </c>
      <c r="C117" t="s">
        <v>72</v>
      </c>
      <c r="D117" t="s">
        <v>80</v>
      </c>
      <c r="E117">
        <v>116</v>
      </c>
      <c r="F117" t="s">
        <v>75</v>
      </c>
      <c r="G117">
        <v>0.5</v>
      </c>
      <c r="H117" s="1">
        <v>14.074999999999999</v>
      </c>
    </row>
    <row r="118" spans="1:8" x14ac:dyDescent="0.35">
      <c r="A118" t="s">
        <v>62</v>
      </c>
      <c r="B118" t="s">
        <v>63</v>
      </c>
      <c r="C118" t="s">
        <v>72</v>
      </c>
      <c r="D118" t="s">
        <v>80</v>
      </c>
      <c r="E118">
        <v>117</v>
      </c>
      <c r="F118" t="s">
        <v>76</v>
      </c>
      <c r="G118">
        <v>0.55000000000000004</v>
      </c>
      <c r="H118" s="1">
        <v>20.25</v>
      </c>
    </row>
    <row r="119" spans="1:8" x14ac:dyDescent="0.35">
      <c r="A119" t="s">
        <v>62</v>
      </c>
      <c r="B119" t="s">
        <v>63</v>
      </c>
      <c r="C119" t="s">
        <v>72</v>
      </c>
      <c r="D119" t="s">
        <v>80</v>
      </c>
      <c r="E119">
        <v>118</v>
      </c>
      <c r="F119" t="s">
        <v>77</v>
      </c>
      <c r="G119">
        <v>0.6</v>
      </c>
      <c r="H119" s="1">
        <v>34.950000000000003</v>
      </c>
    </row>
    <row r="120" spans="1:8" x14ac:dyDescent="0.35">
      <c r="A120" t="s">
        <v>62</v>
      </c>
      <c r="B120" t="s">
        <v>63</v>
      </c>
      <c r="C120" t="s">
        <v>72</v>
      </c>
      <c r="D120" t="s">
        <v>80</v>
      </c>
      <c r="E120">
        <v>119</v>
      </c>
      <c r="F120" t="s">
        <v>78</v>
      </c>
      <c r="G120">
        <v>0.65</v>
      </c>
      <c r="H120" s="1">
        <v>42</v>
      </c>
    </row>
    <row r="121" spans="1:8" x14ac:dyDescent="0.35">
      <c r="A121" t="s">
        <v>62</v>
      </c>
      <c r="B121" t="s">
        <v>63</v>
      </c>
      <c r="C121" t="s">
        <v>72</v>
      </c>
      <c r="D121" t="s">
        <v>80</v>
      </c>
      <c r="E121">
        <v>120</v>
      </c>
      <c r="F121" t="s">
        <v>79</v>
      </c>
      <c r="G121">
        <v>0.7</v>
      </c>
      <c r="H121" s="1">
        <v>66.25</v>
      </c>
    </row>
    <row r="122" spans="1:8" x14ac:dyDescent="0.35">
      <c r="A122" t="s">
        <v>62</v>
      </c>
      <c r="B122" t="s">
        <v>63</v>
      </c>
      <c r="C122" t="s">
        <v>81</v>
      </c>
      <c r="D122" t="s">
        <v>82</v>
      </c>
      <c r="E122">
        <v>121</v>
      </c>
      <c r="F122" t="s">
        <v>66</v>
      </c>
      <c r="G122">
        <v>2</v>
      </c>
      <c r="H122" s="1">
        <v>153.24</v>
      </c>
    </row>
    <row r="123" spans="1:8" x14ac:dyDescent="0.35">
      <c r="A123" t="s">
        <v>62</v>
      </c>
      <c r="B123" t="s">
        <v>63</v>
      </c>
      <c r="C123" t="s">
        <v>81</v>
      </c>
      <c r="D123" t="s">
        <v>82</v>
      </c>
      <c r="E123">
        <v>122</v>
      </c>
      <c r="F123" t="s">
        <v>67</v>
      </c>
      <c r="G123">
        <v>2.5</v>
      </c>
      <c r="H123" s="1">
        <v>205.76</v>
      </c>
    </row>
    <row r="124" spans="1:8" x14ac:dyDescent="0.35">
      <c r="A124" t="s">
        <v>62</v>
      </c>
      <c r="B124" t="s">
        <v>63</v>
      </c>
      <c r="C124" t="s">
        <v>81</v>
      </c>
      <c r="D124" t="s">
        <v>82</v>
      </c>
      <c r="E124">
        <v>123</v>
      </c>
      <c r="F124" t="s">
        <v>68</v>
      </c>
      <c r="G124">
        <v>3</v>
      </c>
      <c r="H124" s="1">
        <v>245.46</v>
      </c>
    </row>
    <row r="125" spans="1:8" x14ac:dyDescent="0.35">
      <c r="A125" t="s">
        <v>62</v>
      </c>
      <c r="B125" t="s">
        <v>63</v>
      </c>
      <c r="C125" t="s">
        <v>81</v>
      </c>
      <c r="D125" t="s">
        <v>82</v>
      </c>
      <c r="E125">
        <v>124</v>
      </c>
      <c r="F125" t="s">
        <v>69</v>
      </c>
      <c r="G125">
        <v>4</v>
      </c>
      <c r="H125" s="1">
        <v>385.48</v>
      </c>
    </row>
    <row r="126" spans="1:8" x14ac:dyDescent="0.35">
      <c r="A126" t="s">
        <v>62</v>
      </c>
      <c r="B126" t="s">
        <v>63</v>
      </c>
      <c r="C126" t="s">
        <v>81</v>
      </c>
      <c r="D126" t="s">
        <v>82</v>
      </c>
      <c r="E126">
        <v>125</v>
      </c>
      <c r="F126" t="s">
        <v>70</v>
      </c>
      <c r="G126">
        <v>5</v>
      </c>
      <c r="H126" s="1">
        <v>482.08</v>
      </c>
    </row>
    <row r="127" spans="1:8" x14ac:dyDescent="0.35">
      <c r="A127" t="s">
        <v>62</v>
      </c>
      <c r="B127" t="s">
        <v>63</v>
      </c>
      <c r="C127" t="s">
        <v>81</v>
      </c>
      <c r="D127" t="s">
        <v>82</v>
      </c>
      <c r="E127">
        <v>126</v>
      </c>
      <c r="F127" t="s">
        <v>71</v>
      </c>
      <c r="G127">
        <v>6</v>
      </c>
      <c r="H127" s="1">
        <v>830.68</v>
      </c>
    </row>
    <row r="128" spans="1:8" x14ac:dyDescent="0.35">
      <c r="A128" t="s">
        <v>62</v>
      </c>
      <c r="B128" t="s">
        <v>63</v>
      </c>
      <c r="C128" t="s">
        <v>81</v>
      </c>
      <c r="D128" t="s">
        <v>83</v>
      </c>
      <c r="E128">
        <v>127</v>
      </c>
      <c r="F128" t="s">
        <v>74</v>
      </c>
      <c r="G128">
        <v>0.45</v>
      </c>
      <c r="H128" s="1">
        <v>5.9749999999999996</v>
      </c>
    </row>
    <row r="129" spans="1:8" x14ac:dyDescent="0.35">
      <c r="A129" t="s">
        <v>62</v>
      </c>
      <c r="B129" t="s">
        <v>63</v>
      </c>
      <c r="C129" t="s">
        <v>81</v>
      </c>
      <c r="D129" t="s">
        <v>83</v>
      </c>
      <c r="E129">
        <v>128</v>
      </c>
      <c r="F129" t="s">
        <v>75</v>
      </c>
      <c r="G129">
        <v>0.5</v>
      </c>
      <c r="H129" s="1">
        <v>9.5749999999999993</v>
      </c>
    </row>
    <row r="130" spans="1:8" x14ac:dyDescent="0.35">
      <c r="A130" t="s">
        <v>62</v>
      </c>
      <c r="B130" t="s">
        <v>63</v>
      </c>
      <c r="C130" t="s">
        <v>81</v>
      </c>
      <c r="D130" t="s">
        <v>83</v>
      </c>
      <c r="E130">
        <v>129</v>
      </c>
      <c r="F130" t="s">
        <v>76</v>
      </c>
      <c r="G130">
        <v>0.55000000000000004</v>
      </c>
      <c r="H130" s="1">
        <v>14.600000000000001</v>
      </c>
    </row>
    <row r="131" spans="1:8" x14ac:dyDescent="0.35">
      <c r="A131" t="s">
        <v>62</v>
      </c>
      <c r="B131" t="s">
        <v>63</v>
      </c>
      <c r="C131" t="s">
        <v>81</v>
      </c>
      <c r="D131" t="s">
        <v>83</v>
      </c>
      <c r="E131">
        <v>130</v>
      </c>
      <c r="F131" t="s">
        <v>77</v>
      </c>
      <c r="G131">
        <v>0.6</v>
      </c>
      <c r="H131" s="1">
        <v>28.55</v>
      </c>
    </row>
    <row r="132" spans="1:8" x14ac:dyDescent="0.35">
      <c r="A132" t="s">
        <v>62</v>
      </c>
      <c r="B132" t="s">
        <v>63</v>
      </c>
      <c r="C132" t="s">
        <v>81</v>
      </c>
      <c r="D132" t="s">
        <v>83</v>
      </c>
      <c r="E132">
        <v>131</v>
      </c>
      <c r="F132" t="s">
        <v>78</v>
      </c>
      <c r="G132">
        <v>0.65</v>
      </c>
      <c r="H132" s="1">
        <v>33.299999999999997</v>
      </c>
    </row>
    <row r="133" spans="1:8" x14ac:dyDescent="0.35">
      <c r="A133" t="s">
        <v>62</v>
      </c>
      <c r="B133" t="s">
        <v>63</v>
      </c>
      <c r="C133" t="s">
        <v>81</v>
      </c>
      <c r="D133" t="s">
        <v>83</v>
      </c>
      <c r="E133">
        <v>132</v>
      </c>
      <c r="F133" t="s">
        <v>79</v>
      </c>
      <c r="G133">
        <v>0.7</v>
      </c>
      <c r="H133" s="1">
        <v>54.75</v>
      </c>
    </row>
    <row r="134" spans="1:8" x14ac:dyDescent="0.35">
      <c r="A134" t="s">
        <v>62</v>
      </c>
      <c r="B134" t="s">
        <v>63</v>
      </c>
      <c r="C134" t="s">
        <v>81</v>
      </c>
      <c r="D134" t="s">
        <v>84</v>
      </c>
      <c r="E134">
        <v>133</v>
      </c>
      <c r="F134" t="s">
        <v>66</v>
      </c>
      <c r="G134">
        <v>2</v>
      </c>
      <c r="H134" s="1">
        <v>531</v>
      </c>
    </row>
    <row r="135" spans="1:8" x14ac:dyDescent="0.35">
      <c r="A135" t="s">
        <v>62</v>
      </c>
      <c r="B135" t="s">
        <v>63</v>
      </c>
      <c r="C135" t="s">
        <v>81</v>
      </c>
      <c r="D135" t="s">
        <v>84</v>
      </c>
      <c r="E135">
        <v>134</v>
      </c>
      <c r="F135" t="s">
        <v>67</v>
      </c>
      <c r="G135">
        <v>2.5</v>
      </c>
      <c r="H135" s="1">
        <v>719.92</v>
      </c>
    </row>
    <row r="136" spans="1:8" x14ac:dyDescent="0.35">
      <c r="A136" t="s">
        <v>62</v>
      </c>
      <c r="B136" t="s">
        <v>63</v>
      </c>
      <c r="C136" t="s">
        <v>81</v>
      </c>
      <c r="D136" t="s">
        <v>84</v>
      </c>
      <c r="E136">
        <v>135</v>
      </c>
      <c r="F136" t="s">
        <v>68</v>
      </c>
      <c r="G136">
        <v>3</v>
      </c>
      <c r="H136" s="1">
        <v>967.6</v>
      </c>
    </row>
    <row r="137" spans="1:8" x14ac:dyDescent="0.35">
      <c r="A137" t="s">
        <v>62</v>
      </c>
      <c r="B137" t="s">
        <v>63</v>
      </c>
      <c r="C137" t="s">
        <v>81</v>
      </c>
      <c r="D137" t="s">
        <v>84</v>
      </c>
      <c r="E137">
        <v>136</v>
      </c>
      <c r="F137" t="s">
        <v>69</v>
      </c>
      <c r="G137">
        <v>4</v>
      </c>
      <c r="H137" s="1">
        <v>0</v>
      </c>
    </row>
    <row r="138" spans="1:8" x14ac:dyDescent="0.35">
      <c r="A138" t="s">
        <v>62</v>
      </c>
      <c r="B138" t="s">
        <v>63</v>
      </c>
      <c r="C138" t="s">
        <v>81</v>
      </c>
      <c r="D138" t="s">
        <v>84</v>
      </c>
      <c r="E138">
        <v>137</v>
      </c>
      <c r="F138" t="s">
        <v>70</v>
      </c>
      <c r="G138">
        <v>5</v>
      </c>
      <c r="H138" s="1">
        <v>2110.52</v>
      </c>
    </row>
    <row r="139" spans="1:8" x14ac:dyDescent="0.35">
      <c r="A139" t="s">
        <v>62</v>
      </c>
      <c r="B139" t="s">
        <v>63</v>
      </c>
      <c r="C139" t="s">
        <v>81</v>
      </c>
      <c r="D139" t="s">
        <v>84</v>
      </c>
      <c r="E139">
        <v>138</v>
      </c>
      <c r="F139" t="s">
        <v>71</v>
      </c>
      <c r="G139" t="s">
        <v>85</v>
      </c>
      <c r="H139" s="1" t="s">
        <v>85</v>
      </c>
    </row>
    <row r="140" spans="1:8" x14ac:dyDescent="0.35">
      <c r="A140" t="s">
        <v>62</v>
      </c>
      <c r="B140" t="s">
        <v>63</v>
      </c>
      <c r="C140" t="s">
        <v>81</v>
      </c>
      <c r="D140" t="s">
        <v>86</v>
      </c>
      <c r="E140">
        <v>139</v>
      </c>
      <c r="F140" t="s">
        <v>74</v>
      </c>
      <c r="G140">
        <v>0.45</v>
      </c>
      <c r="H140" s="1">
        <v>9.2750000000000004</v>
      </c>
    </row>
    <row r="141" spans="1:8" x14ac:dyDescent="0.35">
      <c r="A141" t="s">
        <v>62</v>
      </c>
      <c r="B141" t="s">
        <v>63</v>
      </c>
      <c r="C141" t="s">
        <v>81</v>
      </c>
      <c r="D141" t="s">
        <v>86</v>
      </c>
      <c r="E141">
        <v>140</v>
      </c>
      <c r="F141" t="s">
        <v>75</v>
      </c>
      <c r="G141">
        <v>0.5</v>
      </c>
      <c r="H141" s="1">
        <v>13.125</v>
      </c>
    </row>
    <row r="142" spans="1:8" x14ac:dyDescent="0.35">
      <c r="A142" t="s">
        <v>62</v>
      </c>
      <c r="B142" t="s">
        <v>63</v>
      </c>
      <c r="C142" t="s">
        <v>81</v>
      </c>
      <c r="D142" t="s">
        <v>86</v>
      </c>
      <c r="E142">
        <v>141</v>
      </c>
      <c r="F142" t="s">
        <v>76</v>
      </c>
      <c r="G142">
        <v>0.55000000000000004</v>
      </c>
      <c r="H142" s="1">
        <v>17.45</v>
      </c>
    </row>
    <row r="143" spans="1:8" x14ac:dyDescent="0.35">
      <c r="A143" t="s">
        <v>62</v>
      </c>
      <c r="B143" t="s">
        <v>63</v>
      </c>
      <c r="C143" t="s">
        <v>81</v>
      </c>
      <c r="D143" t="s">
        <v>86</v>
      </c>
      <c r="E143">
        <v>142</v>
      </c>
      <c r="F143" t="s">
        <v>77</v>
      </c>
      <c r="G143">
        <v>0.6</v>
      </c>
      <c r="H143" s="1">
        <v>42.25</v>
      </c>
    </row>
    <row r="144" spans="1:8" x14ac:dyDescent="0.35">
      <c r="A144" t="s">
        <v>62</v>
      </c>
      <c r="B144" t="s">
        <v>63</v>
      </c>
      <c r="C144" t="s">
        <v>81</v>
      </c>
      <c r="D144" t="s">
        <v>86</v>
      </c>
      <c r="E144">
        <v>143</v>
      </c>
      <c r="F144" t="s">
        <v>78</v>
      </c>
      <c r="G144">
        <v>0.65</v>
      </c>
      <c r="H144" s="1">
        <v>52</v>
      </c>
    </row>
    <row r="145" spans="1:8" x14ac:dyDescent="0.35">
      <c r="A145" t="s">
        <v>62</v>
      </c>
      <c r="B145" t="s">
        <v>63</v>
      </c>
      <c r="C145" t="s">
        <v>81</v>
      </c>
      <c r="D145" t="s">
        <v>86</v>
      </c>
      <c r="E145">
        <v>144</v>
      </c>
      <c r="F145" t="s">
        <v>79</v>
      </c>
      <c r="G145">
        <v>0.7</v>
      </c>
      <c r="H145" s="1">
        <v>90.75</v>
      </c>
    </row>
    <row r="146" spans="1:8" x14ac:dyDescent="0.35">
      <c r="A146" t="s">
        <v>62</v>
      </c>
      <c r="B146" t="s">
        <v>63</v>
      </c>
      <c r="C146" t="s">
        <v>81</v>
      </c>
      <c r="D146" t="s">
        <v>87</v>
      </c>
      <c r="E146">
        <v>145</v>
      </c>
      <c r="F146" t="s">
        <v>74</v>
      </c>
      <c r="G146" t="s">
        <v>85</v>
      </c>
      <c r="H146" s="1" t="s">
        <v>85</v>
      </c>
    </row>
    <row r="147" spans="1:8" x14ac:dyDescent="0.35">
      <c r="A147" t="s">
        <v>62</v>
      </c>
      <c r="B147" t="s">
        <v>63</v>
      </c>
      <c r="C147" t="s">
        <v>81</v>
      </c>
      <c r="D147" t="s">
        <v>87</v>
      </c>
      <c r="E147">
        <v>146</v>
      </c>
      <c r="F147" t="s">
        <v>75</v>
      </c>
      <c r="G147">
        <v>0.5</v>
      </c>
      <c r="H147" s="1">
        <v>9.8249999999999993</v>
      </c>
    </row>
    <row r="148" spans="1:8" x14ac:dyDescent="0.35">
      <c r="A148" t="s">
        <v>62</v>
      </c>
      <c r="B148" t="s">
        <v>63</v>
      </c>
      <c r="C148" t="s">
        <v>81</v>
      </c>
      <c r="D148" t="s">
        <v>87</v>
      </c>
      <c r="E148">
        <v>147</v>
      </c>
      <c r="F148" t="s">
        <v>76</v>
      </c>
      <c r="G148">
        <v>0.55000000000000004</v>
      </c>
      <c r="H148" s="1">
        <v>22.7</v>
      </c>
    </row>
    <row r="149" spans="1:8" x14ac:dyDescent="0.35">
      <c r="A149" t="s">
        <v>62</v>
      </c>
      <c r="B149" t="s">
        <v>63</v>
      </c>
      <c r="C149" t="s">
        <v>81</v>
      </c>
      <c r="D149" t="s">
        <v>87</v>
      </c>
      <c r="E149">
        <v>148</v>
      </c>
      <c r="F149" t="s">
        <v>77</v>
      </c>
      <c r="G149">
        <v>0.6</v>
      </c>
      <c r="H149" s="1">
        <v>54.25</v>
      </c>
    </row>
    <row r="150" spans="1:8" x14ac:dyDescent="0.35">
      <c r="A150" t="s">
        <v>62</v>
      </c>
      <c r="B150" t="s">
        <v>63</v>
      </c>
      <c r="C150" t="s">
        <v>81</v>
      </c>
      <c r="D150" t="s">
        <v>87</v>
      </c>
      <c r="E150">
        <v>149</v>
      </c>
      <c r="F150" t="s">
        <v>78</v>
      </c>
      <c r="G150">
        <v>0.65</v>
      </c>
      <c r="H150" s="1">
        <v>78.5</v>
      </c>
    </row>
    <row r="151" spans="1:8" x14ac:dyDescent="0.35">
      <c r="A151" t="s">
        <v>62</v>
      </c>
      <c r="B151" t="s">
        <v>63</v>
      </c>
      <c r="C151" t="s">
        <v>81</v>
      </c>
      <c r="D151" t="s">
        <v>87</v>
      </c>
      <c r="E151">
        <v>150</v>
      </c>
      <c r="F151" t="s">
        <v>79</v>
      </c>
      <c r="G151">
        <v>0.7</v>
      </c>
      <c r="H151" s="1">
        <v>103.75</v>
      </c>
    </row>
    <row r="152" spans="1:8" x14ac:dyDescent="0.35">
      <c r="A152" t="s">
        <v>62</v>
      </c>
      <c r="B152" t="s">
        <v>63</v>
      </c>
      <c r="C152" t="s">
        <v>81</v>
      </c>
      <c r="D152" t="s">
        <v>88</v>
      </c>
      <c r="E152">
        <v>151</v>
      </c>
      <c r="F152" t="s">
        <v>66</v>
      </c>
      <c r="G152">
        <v>3</v>
      </c>
      <c r="H152" s="1">
        <v>1524</v>
      </c>
    </row>
    <row r="153" spans="1:8" x14ac:dyDescent="0.35">
      <c r="A153" t="s">
        <v>62</v>
      </c>
      <c r="B153" t="s">
        <v>63</v>
      </c>
      <c r="C153" t="s">
        <v>81</v>
      </c>
      <c r="D153" t="s">
        <v>88</v>
      </c>
      <c r="E153">
        <v>152</v>
      </c>
      <c r="F153" t="s">
        <v>67</v>
      </c>
      <c r="G153">
        <v>3.5</v>
      </c>
      <c r="H153" s="1">
        <v>1680</v>
      </c>
    </row>
    <row r="154" spans="1:8" x14ac:dyDescent="0.35">
      <c r="A154" t="s">
        <v>62</v>
      </c>
      <c r="B154" t="s">
        <v>63</v>
      </c>
      <c r="C154" t="s">
        <v>81</v>
      </c>
      <c r="D154" t="s">
        <v>88</v>
      </c>
      <c r="E154">
        <v>153</v>
      </c>
      <c r="F154" t="s">
        <v>68</v>
      </c>
      <c r="G154">
        <v>4</v>
      </c>
      <c r="H154" s="1">
        <v>3535</v>
      </c>
    </row>
    <row r="155" spans="1:8" x14ac:dyDescent="0.35">
      <c r="A155" t="s">
        <v>62</v>
      </c>
      <c r="B155" t="s">
        <v>63</v>
      </c>
      <c r="C155" t="s">
        <v>81</v>
      </c>
      <c r="D155" t="s">
        <v>88</v>
      </c>
      <c r="E155">
        <v>154</v>
      </c>
      <c r="F155" t="s">
        <v>69</v>
      </c>
      <c r="G155" t="s">
        <v>85</v>
      </c>
      <c r="H155" s="1" t="s">
        <v>85</v>
      </c>
    </row>
    <row r="156" spans="1:8" x14ac:dyDescent="0.35">
      <c r="A156" t="s">
        <v>62</v>
      </c>
      <c r="B156" t="s">
        <v>63</v>
      </c>
      <c r="C156" t="s">
        <v>81</v>
      </c>
      <c r="D156" t="s">
        <v>88</v>
      </c>
      <c r="E156">
        <v>155</v>
      </c>
      <c r="F156" t="s">
        <v>70</v>
      </c>
      <c r="G156">
        <v>8</v>
      </c>
      <c r="H156" s="1">
        <v>5500</v>
      </c>
    </row>
    <row r="157" spans="1:8" x14ac:dyDescent="0.35">
      <c r="A157" t="s">
        <v>62</v>
      </c>
      <c r="B157" t="s">
        <v>63</v>
      </c>
      <c r="C157" t="s">
        <v>81</v>
      </c>
      <c r="D157" t="s">
        <v>88</v>
      </c>
      <c r="E157">
        <v>156</v>
      </c>
      <c r="F157" t="s">
        <v>71</v>
      </c>
      <c r="G157">
        <v>12</v>
      </c>
      <c r="H157" s="1">
        <v>10425</v>
      </c>
    </row>
    <row r="158" spans="1:8" x14ac:dyDescent="0.35">
      <c r="A158" t="s">
        <v>62</v>
      </c>
      <c r="B158" t="s">
        <v>63</v>
      </c>
      <c r="C158" t="s">
        <v>81</v>
      </c>
      <c r="D158" t="s">
        <v>89</v>
      </c>
      <c r="E158">
        <v>157</v>
      </c>
      <c r="F158" t="s">
        <v>74</v>
      </c>
      <c r="G158">
        <v>0.75</v>
      </c>
      <c r="H158" s="1">
        <v>202.5</v>
      </c>
    </row>
    <row r="159" spans="1:8" x14ac:dyDescent="0.35">
      <c r="A159" t="s">
        <v>62</v>
      </c>
      <c r="B159" t="s">
        <v>63</v>
      </c>
      <c r="C159" t="s">
        <v>81</v>
      </c>
      <c r="D159" t="s">
        <v>89</v>
      </c>
      <c r="E159">
        <v>158</v>
      </c>
      <c r="F159" t="s">
        <v>75</v>
      </c>
      <c r="G159">
        <v>0.75</v>
      </c>
      <c r="H159" s="1">
        <v>219</v>
      </c>
    </row>
    <row r="160" spans="1:8" x14ac:dyDescent="0.35">
      <c r="A160" t="s">
        <v>62</v>
      </c>
      <c r="B160" t="s">
        <v>63</v>
      </c>
      <c r="C160" t="s">
        <v>81</v>
      </c>
      <c r="D160" t="s">
        <v>89</v>
      </c>
      <c r="E160">
        <v>159</v>
      </c>
      <c r="F160" t="s">
        <v>76</v>
      </c>
      <c r="G160">
        <v>0.75</v>
      </c>
      <c r="H160" s="1">
        <v>295</v>
      </c>
    </row>
    <row r="161" spans="1:8" x14ac:dyDescent="0.35">
      <c r="A161" t="s">
        <v>62</v>
      </c>
      <c r="B161" t="s">
        <v>63</v>
      </c>
      <c r="C161" t="s">
        <v>81</v>
      </c>
      <c r="D161" t="s">
        <v>89</v>
      </c>
      <c r="E161">
        <v>160</v>
      </c>
      <c r="F161" t="s">
        <v>77</v>
      </c>
      <c r="G161">
        <v>0.85</v>
      </c>
      <c r="H161" s="1">
        <v>390</v>
      </c>
    </row>
    <row r="162" spans="1:8" x14ac:dyDescent="0.35">
      <c r="A162" t="s">
        <v>62</v>
      </c>
      <c r="B162" t="s">
        <v>63</v>
      </c>
      <c r="C162" t="s">
        <v>81</v>
      </c>
      <c r="D162" t="s">
        <v>89</v>
      </c>
      <c r="E162">
        <v>161</v>
      </c>
      <c r="F162" t="s">
        <v>78</v>
      </c>
      <c r="G162">
        <v>1</v>
      </c>
      <c r="H162" s="1">
        <v>550</v>
      </c>
    </row>
    <row r="163" spans="1:8" x14ac:dyDescent="0.35">
      <c r="A163" t="s">
        <v>62</v>
      </c>
      <c r="B163" t="s">
        <v>63</v>
      </c>
      <c r="C163" t="s">
        <v>81</v>
      </c>
      <c r="D163" t="s">
        <v>89</v>
      </c>
      <c r="E163">
        <v>162</v>
      </c>
      <c r="F163" t="s">
        <v>79</v>
      </c>
      <c r="G163">
        <v>1</v>
      </c>
      <c r="H163" s="1">
        <v>620</v>
      </c>
    </row>
    <row r="164" spans="1:8" x14ac:dyDescent="0.35">
      <c r="A164" t="s">
        <v>62</v>
      </c>
      <c r="B164" t="s">
        <v>63</v>
      </c>
      <c r="C164" t="s">
        <v>90</v>
      </c>
      <c r="D164" t="s">
        <v>91</v>
      </c>
      <c r="E164">
        <v>163</v>
      </c>
      <c r="F164" t="s">
        <v>66</v>
      </c>
      <c r="G164">
        <v>2</v>
      </c>
      <c r="H164" s="1">
        <v>96</v>
      </c>
    </row>
    <row r="165" spans="1:8" x14ac:dyDescent="0.35">
      <c r="A165" t="s">
        <v>62</v>
      </c>
      <c r="B165" t="s">
        <v>63</v>
      </c>
      <c r="C165" t="s">
        <v>90</v>
      </c>
      <c r="D165" t="s">
        <v>91</v>
      </c>
      <c r="E165">
        <v>164</v>
      </c>
      <c r="F165" t="s">
        <v>67</v>
      </c>
      <c r="G165">
        <v>2.5</v>
      </c>
      <c r="H165" s="1">
        <v>129.92000000000002</v>
      </c>
    </row>
    <row r="166" spans="1:8" x14ac:dyDescent="0.35">
      <c r="A166" t="s">
        <v>62</v>
      </c>
      <c r="B166" t="s">
        <v>63</v>
      </c>
      <c r="C166" t="s">
        <v>90</v>
      </c>
      <c r="D166" t="s">
        <v>91</v>
      </c>
      <c r="E166">
        <v>165</v>
      </c>
      <c r="F166" t="s">
        <v>68</v>
      </c>
      <c r="G166">
        <v>3</v>
      </c>
      <c r="H166" s="1">
        <v>177.6</v>
      </c>
    </row>
    <row r="167" spans="1:8" x14ac:dyDescent="0.35">
      <c r="A167" t="s">
        <v>62</v>
      </c>
      <c r="B167" t="s">
        <v>63</v>
      </c>
      <c r="C167" t="s">
        <v>90</v>
      </c>
      <c r="D167" t="s">
        <v>91</v>
      </c>
      <c r="E167">
        <v>166</v>
      </c>
      <c r="F167" t="s">
        <v>69</v>
      </c>
      <c r="G167">
        <v>4</v>
      </c>
      <c r="H167" s="1">
        <v>238.51999999999998</v>
      </c>
    </row>
    <row r="168" spans="1:8" x14ac:dyDescent="0.35">
      <c r="A168" t="s">
        <v>62</v>
      </c>
      <c r="B168" t="s">
        <v>63</v>
      </c>
      <c r="C168" t="s">
        <v>90</v>
      </c>
      <c r="D168" t="s">
        <v>91</v>
      </c>
      <c r="E168">
        <v>167</v>
      </c>
      <c r="F168" t="s">
        <v>70</v>
      </c>
      <c r="G168">
        <v>5</v>
      </c>
      <c r="H168" s="1">
        <v>343.52</v>
      </c>
    </row>
    <row r="169" spans="1:8" x14ac:dyDescent="0.35">
      <c r="A169" t="s">
        <v>62</v>
      </c>
      <c r="B169" t="s">
        <v>63</v>
      </c>
      <c r="C169" t="s">
        <v>90</v>
      </c>
      <c r="D169" t="s">
        <v>91</v>
      </c>
      <c r="E169">
        <v>168</v>
      </c>
      <c r="F169" t="s">
        <v>71</v>
      </c>
      <c r="G169">
        <v>6</v>
      </c>
      <c r="H169" s="1">
        <v>644.96</v>
      </c>
    </row>
    <row r="170" spans="1:8" x14ac:dyDescent="0.35">
      <c r="A170" t="s">
        <v>62</v>
      </c>
      <c r="B170" t="s">
        <v>63</v>
      </c>
      <c r="C170" t="s">
        <v>90</v>
      </c>
      <c r="D170" t="s">
        <v>92</v>
      </c>
      <c r="E170">
        <v>169</v>
      </c>
      <c r="F170" t="s">
        <v>74</v>
      </c>
      <c r="G170">
        <v>0.45</v>
      </c>
      <c r="H170" s="1">
        <v>4.7750000000000004</v>
      </c>
    </row>
    <row r="171" spans="1:8" x14ac:dyDescent="0.35">
      <c r="A171" t="s">
        <v>62</v>
      </c>
      <c r="B171" t="s">
        <v>63</v>
      </c>
      <c r="C171" t="s">
        <v>90</v>
      </c>
      <c r="D171" t="s">
        <v>92</v>
      </c>
      <c r="E171">
        <v>170</v>
      </c>
      <c r="F171" t="s">
        <v>75</v>
      </c>
      <c r="G171">
        <v>0.5</v>
      </c>
      <c r="H171" s="1">
        <v>8.6750000000000007</v>
      </c>
    </row>
    <row r="172" spans="1:8" x14ac:dyDescent="0.35">
      <c r="A172" t="s">
        <v>62</v>
      </c>
      <c r="B172" t="s">
        <v>63</v>
      </c>
      <c r="C172" t="s">
        <v>90</v>
      </c>
      <c r="D172" t="s">
        <v>92</v>
      </c>
      <c r="E172">
        <v>171</v>
      </c>
      <c r="F172" t="s">
        <v>76</v>
      </c>
      <c r="G172">
        <v>0.55000000000000004</v>
      </c>
      <c r="H172" s="1">
        <v>14.35</v>
      </c>
    </row>
    <row r="173" spans="1:8" x14ac:dyDescent="0.35">
      <c r="A173" t="s">
        <v>62</v>
      </c>
      <c r="B173" t="s">
        <v>63</v>
      </c>
      <c r="C173" t="s">
        <v>90</v>
      </c>
      <c r="D173" t="s">
        <v>92</v>
      </c>
      <c r="E173">
        <v>172</v>
      </c>
      <c r="F173" t="s">
        <v>77</v>
      </c>
      <c r="G173">
        <v>0.6</v>
      </c>
      <c r="H173" s="1">
        <v>27.35</v>
      </c>
    </row>
    <row r="174" spans="1:8" x14ac:dyDescent="0.35">
      <c r="A174" t="s">
        <v>62</v>
      </c>
      <c r="B174" t="s">
        <v>63</v>
      </c>
      <c r="C174" t="s">
        <v>90</v>
      </c>
      <c r="D174" t="s">
        <v>92</v>
      </c>
      <c r="E174">
        <v>173</v>
      </c>
      <c r="F174" t="s">
        <v>78</v>
      </c>
      <c r="G174">
        <v>0.65</v>
      </c>
      <c r="H174" s="1">
        <v>31.35</v>
      </c>
    </row>
    <row r="175" spans="1:8" x14ac:dyDescent="0.35">
      <c r="A175" t="s">
        <v>62</v>
      </c>
      <c r="B175" t="s">
        <v>63</v>
      </c>
      <c r="C175" t="s">
        <v>90</v>
      </c>
      <c r="D175" t="s">
        <v>92</v>
      </c>
      <c r="E175">
        <v>174</v>
      </c>
      <c r="F175" t="s">
        <v>79</v>
      </c>
      <c r="G175">
        <v>0.7</v>
      </c>
      <c r="H175" s="1">
        <v>53.25</v>
      </c>
    </row>
    <row r="176" spans="1:8" x14ac:dyDescent="0.35">
      <c r="A176" t="s">
        <v>62</v>
      </c>
      <c r="B176" t="s">
        <v>93</v>
      </c>
      <c r="C176" t="s">
        <v>94</v>
      </c>
      <c r="D176" t="s">
        <v>95</v>
      </c>
      <c r="E176">
        <v>175</v>
      </c>
      <c r="F176" t="s">
        <v>66</v>
      </c>
      <c r="G176">
        <v>2</v>
      </c>
      <c r="H176" s="1">
        <v>586.80000000000007</v>
      </c>
    </row>
    <row r="177" spans="1:8" x14ac:dyDescent="0.35">
      <c r="A177" t="s">
        <v>62</v>
      </c>
      <c r="B177" t="s">
        <v>93</v>
      </c>
      <c r="C177" t="s">
        <v>94</v>
      </c>
      <c r="D177" t="s">
        <v>95</v>
      </c>
      <c r="E177">
        <v>176</v>
      </c>
      <c r="F177" t="s">
        <v>67</v>
      </c>
      <c r="G177">
        <v>2.5</v>
      </c>
      <c r="H177" s="1">
        <v>665.52</v>
      </c>
    </row>
    <row r="178" spans="1:8" x14ac:dyDescent="0.35">
      <c r="A178" t="s">
        <v>62</v>
      </c>
      <c r="B178" t="s">
        <v>93</v>
      </c>
      <c r="C178" t="s">
        <v>94</v>
      </c>
      <c r="D178" t="s">
        <v>95</v>
      </c>
      <c r="E178">
        <v>177</v>
      </c>
      <c r="F178" t="s">
        <v>68</v>
      </c>
      <c r="G178">
        <v>3</v>
      </c>
      <c r="H178" s="1">
        <v>754.2</v>
      </c>
    </row>
    <row r="179" spans="1:8" x14ac:dyDescent="0.35">
      <c r="A179" t="s">
        <v>62</v>
      </c>
      <c r="B179" t="s">
        <v>93</v>
      </c>
      <c r="C179" t="s">
        <v>94</v>
      </c>
      <c r="D179" t="s">
        <v>95</v>
      </c>
      <c r="E179">
        <v>178</v>
      </c>
      <c r="F179" t="s">
        <v>69</v>
      </c>
      <c r="G179" t="s">
        <v>85</v>
      </c>
      <c r="H179" s="1" t="s">
        <v>85</v>
      </c>
    </row>
    <row r="180" spans="1:8" x14ac:dyDescent="0.35">
      <c r="A180" t="s">
        <v>62</v>
      </c>
      <c r="B180" t="s">
        <v>93</v>
      </c>
      <c r="C180" t="s">
        <v>94</v>
      </c>
      <c r="D180" t="s">
        <v>95</v>
      </c>
      <c r="E180">
        <v>179</v>
      </c>
      <c r="F180" t="s">
        <v>70</v>
      </c>
      <c r="G180">
        <v>6</v>
      </c>
      <c r="H180" s="1">
        <v>1288.92</v>
      </c>
    </row>
    <row r="181" spans="1:8" x14ac:dyDescent="0.35">
      <c r="A181" t="s">
        <v>62</v>
      </c>
      <c r="B181" t="s">
        <v>93</v>
      </c>
      <c r="C181" t="s">
        <v>94</v>
      </c>
      <c r="D181" t="s">
        <v>95</v>
      </c>
      <c r="E181">
        <v>180</v>
      </c>
      <c r="F181" t="s">
        <v>71</v>
      </c>
      <c r="G181">
        <v>8</v>
      </c>
      <c r="H181" s="1">
        <v>1694.7600000000002</v>
      </c>
    </row>
    <row r="182" spans="1:8" x14ac:dyDescent="0.35">
      <c r="A182" t="s">
        <v>62</v>
      </c>
      <c r="B182" t="s">
        <v>93</v>
      </c>
      <c r="C182" t="s">
        <v>94</v>
      </c>
      <c r="D182" t="s">
        <v>96</v>
      </c>
      <c r="E182">
        <v>181</v>
      </c>
      <c r="F182" t="s">
        <v>75</v>
      </c>
      <c r="G182">
        <v>0.5</v>
      </c>
      <c r="H182" s="1">
        <v>25.650000000000002</v>
      </c>
    </row>
    <row r="183" spans="1:8" x14ac:dyDescent="0.35">
      <c r="A183" t="s">
        <v>62</v>
      </c>
      <c r="B183" t="s">
        <v>93</v>
      </c>
      <c r="C183" t="s">
        <v>94</v>
      </c>
      <c r="D183" t="s">
        <v>96</v>
      </c>
      <c r="E183">
        <v>182</v>
      </c>
      <c r="F183" t="s">
        <v>76</v>
      </c>
      <c r="G183">
        <v>0.55000000000000004</v>
      </c>
      <c r="H183" s="1">
        <v>30.78</v>
      </c>
    </row>
    <row r="184" spans="1:8" x14ac:dyDescent="0.35">
      <c r="A184" t="s">
        <v>62</v>
      </c>
      <c r="B184" t="s">
        <v>93</v>
      </c>
      <c r="C184" t="s">
        <v>94</v>
      </c>
      <c r="D184" t="s">
        <v>96</v>
      </c>
      <c r="E184">
        <v>183</v>
      </c>
      <c r="F184" t="s">
        <v>77</v>
      </c>
      <c r="G184">
        <v>0.6</v>
      </c>
      <c r="H184" s="1">
        <v>80.460000000000008</v>
      </c>
    </row>
    <row r="185" spans="1:8" x14ac:dyDescent="0.35">
      <c r="A185" t="s">
        <v>62</v>
      </c>
      <c r="B185" t="s">
        <v>93</v>
      </c>
      <c r="C185" t="s">
        <v>94</v>
      </c>
      <c r="D185" t="s">
        <v>96</v>
      </c>
      <c r="E185">
        <v>184</v>
      </c>
      <c r="F185" t="s">
        <v>78</v>
      </c>
      <c r="G185">
        <v>0.65</v>
      </c>
      <c r="H185" s="1">
        <v>83.160000000000011</v>
      </c>
    </row>
    <row r="186" spans="1:8" x14ac:dyDescent="0.35">
      <c r="A186" t="s">
        <v>62</v>
      </c>
      <c r="B186" t="s">
        <v>93</v>
      </c>
      <c r="C186" t="s">
        <v>94</v>
      </c>
      <c r="D186" t="s">
        <v>96</v>
      </c>
      <c r="E186">
        <v>185</v>
      </c>
      <c r="F186" t="s">
        <v>79</v>
      </c>
      <c r="G186">
        <v>0.7</v>
      </c>
      <c r="H186" s="1">
        <v>138.24</v>
      </c>
    </row>
    <row r="187" spans="1:8" x14ac:dyDescent="0.35">
      <c r="A187" t="s">
        <v>62</v>
      </c>
      <c r="B187" t="s">
        <v>93</v>
      </c>
      <c r="C187" t="s">
        <v>94</v>
      </c>
      <c r="D187" t="s">
        <v>97</v>
      </c>
      <c r="E187">
        <v>186</v>
      </c>
      <c r="F187" t="s">
        <v>66</v>
      </c>
      <c r="G187">
        <v>2</v>
      </c>
      <c r="H187" s="1">
        <v>862.2</v>
      </c>
    </row>
    <row r="188" spans="1:8" x14ac:dyDescent="0.35">
      <c r="A188" t="s">
        <v>62</v>
      </c>
      <c r="B188" t="s">
        <v>93</v>
      </c>
      <c r="C188" t="s">
        <v>94</v>
      </c>
      <c r="D188" t="s">
        <v>97</v>
      </c>
      <c r="E188">
        <v>187</v>
      </c>
      <c r="F188" t="s">
        <v>67</v>
      </c>
      <c r="G188">
        <v>2.5</v>
      </c>
      <c r="H188" s="1">
        <v>919.32</v>
      </c>
    </row>
    <row r="189" spans="1:8" x14ac:dyDescent="0.35">
      <c r="A189" t="s">
        <v>62</v>
      </c>
      <c r="B189" t="s">
        <v>93</v>
      </c>
      <c r="C189" t="s">
        <v>94</v>
      </c>
      <c r="D189" t="s">
        <v>97</v>
      </c>
      <c r="E189">
        <v>188</v>
      </c>
      <c r="F189" t="s">
        <v>68</v>
      </c>
      <c r="G189">
        <v>3</v>
      </c>
      <c r="H189" s="1">
        <v>1116</v>
      </c>
    </row>
    <row r="190" spans="1:8" x14ac:dyDescent="0.35">
      <c r="A190" t="s">
        <v>62</v>
      </c>
      <c r="B190" t="s">
        <v>93</v>
      </c>
      <c r="C190" t="s">
        <v>94</v>
      </c>
      <c r="D190" t="s">
        <v>97</v>
      </c>
      <c r="E190">
        <v>189</v>
      </c>
      <c r="F190" t="s">
        <v>69</v>
      </c>
      <c r="G190" t="s">
        <v>85</v>
      </c>
      <c r="H190" s="1">
        <v>0</v>
      </c>
    </row>
    <row r="191" spans="1:8" x14ac:dyDescent="0.35">
      <c r="A191" t="s">
        <v>62</v>
      </c>
      <c r="B191" t="s">
        <v>93</v>
      </c>
      <c r="C191" t="s">
        <v>94</v>
      </c>
      <c r="D191" t="s">
        <v>97</v>
      </c>
      <c r="E191">
        <v>190</v>
      </c>
      <c r="F191" t="s">
        <v>70</v>
      </c>
      <c r="G191">
        <v>6</v>
      </c>
      <c r="H191" s="1">
        <v>1726.3200000000002</v>
      </c>
    </row>
    <row r="192" spans="1:8" x14ac:dyDescent="0.35">
      <c r="A192" t="s">
        <v>62</v>
      </c>
      <c r="B192" t="s">
        <v>93</v>
      </c>
      <c r="C192" t="s">
        <v>94</v>
      </c>
      <c r="D192" t="s">
        <v>97</v>
      </c>
      <c r="E192">
        <v>191</v>
      </c>
      <c r="F192" t="s">
        <v>71</v>
      </c>
      <c r="G192">
        <v>8</v>
      </c>
      <c r="H192" s="1">
        <v>2196.96</v>
      </c>
    </row>
    <row r="193" spans="1:8" x14ac:dyDescent="0.35">
      <c r="A193" t="s">
        <v>62</v>
      </c>
      <c r="B193" t="s">
        <v>93</v>
      </c>
      <c r="C193" t="s">
        <v>94</v>
      </c>
      <c r="D193" t="s">
        <v>98</v>
      </c>
      <c r="E193">
        <v>192</v>
      </c>
      <c r="F193" t="s">
        <v>75</v>
      </c>
      <c r="G193">
        <v>0.5</v>
      </c>
      <c r="H193" s="1">
        <v>102.06</v>
      </c>
    </row>
    <row r="194" spans="1:8" x14ac:dyDescent="0.35">
      <c r="A194" t="s">
        <v>62</v>
      </c>
      <c r="B194" t="s">
        <v>93</v>
      </c>
      <c r="C194" t="s">
        <v>94</v>
      </c>
      <c r="D194" t="s">
        <v>98</v>
      </c>
      <c r="E194">
        <v>193</v>
      </c>
      <c r="F194" t="s">
        <v>76</v>
      </c>
      <c r="G194">
        <v>0.55000000000000004</v>
      </c>
      <c r="H194" s="1">
        <v>131.22</v>
      </c>
    </row>
    <row r="195" spans="1:8" x14ac:dyDescent="0.35">
      <c r="A195" t="s">
        <v>62</v>
      </c>
      <c r="B195" t="s">
        <v>93</v>
      </c>
      <c r="C195" t="s">
        <v>94</v>
      </c>
      <c r="D195" t="s">
        <v>98</v>
      </c>
      <c r="E195">
        <v>194</v>
      </c>
      <c r="F195" t="s">
        <v>77</v>
      </c>
      <c r="G195">
        <v>0.6</v>
      </c>
      <c r="H195" s="1">
        <v>212.22000000000003</v>
      </c>
    </row>
    <row r="196" spans="1:8" x14ac:dyDescent="0.35">
      <c r="A196" t="s">
        <v>62</v>
      </c>
      <c r="B196" t="s">
        <v>93</v>
      </c>
      <c r="C196" t="s">
        <v>94</v>
      </c>
      <c r="D196" t="s">
        <v>98</v>
      </c>
      <c r="E196">
        <v>195</v>
      </c>
      <c r="F196" t="s">
        <v>78</v>
      </c>
      <c r="G196">
        <v>0.65</v>
      </c>
      <c r="H196" s="1">
        <v>212.22000000000003</v>
      </c>
    </row>
    <row r="197" spans="1:8" x14ac:dyDescent="0.35">
      <c r="A197" t="s">
        <v>62</v>
      </c>
      <c r="B197" t="s">
        <v>93</v>
      </c>
      <c r="C197" t="s">
        <v>94</v>
      </c>
      <c r="D197" t="s">
        <v>98</v>
      </c>
      <c r="E197">
        <v>196</v>
      </c>
      <c r="F197" t="s">
        <v>79</v>
      </c>
      <c r="G197">
        <v>0.7</v>
      </c>
      <c r="H197" s="1">
        <v>297</v>
      </c>
    </row>
    <row r="198" spans="1:8" x14ac:dyDescent="0.35">
      <c r="A198" t="s">
        <v>62</v>
      </c>
      <c r="B198" t="s">
        <v>93</v>
      </c>
      <c r="C198" t="s">
        <v>94</v>
      </c>
      <c r="D198" t="s">
        <v>99</v>
      </c>
      <c r="E198">
        <v>197</v>
      </c>
      <c r="F198" t="s">
        <v>75</v>
      </c>
      <c r="G198">
        <v>0.5</v>
      </c>
      <c r="H198" s="1">
        <v>25.650000000000002</v>
      </c>
    </row>
    <row r="199" spans="1:8" x14ac:dyDescent="0.35">
      <c r="A199" t="s">
        <v>62</v>
      </c>
      <c r="B199" t="s">
        <v>93</v>
      </c>
      <c r="C199" t="s">
        <v>94</v>
      </c>
      <c r="D199" t="s">
        <v>99</v>
      </c>
      <c r="E199">
        <v>198</v>
      </c>
      <c r="F199" t="s">
        <v>76</v>
      </c>
      <c r="G199">
        <v>0.55000000000000004</v>
      </c>
      <c r="H199" s="1">
        <v>30.78</v>
      </c>
    </row>
    <row r="200" spans="1:8" x14ac:dyDescent="0.35">
      <c r="A200" t="s">
        <v>62</v>
      </c>
      <c r="B200" t="s">
        <v>93</v>
      </c>
      <c r="C200" t="s">
        <v>94</v>
      </c>
      <c r="D200" t="s">
        <v>99</v>
      </c>
      <c r="E200">
        <v>199</v>
      </c>
      <c r="F200" t="s">
        <v>77</v>
      </c>
      <c r="G200">
        <v>0.6</v>
      </c>
      <c r="H200" s="1">
        <v>194.94000000000003</v>
      </c>
    </row>
    <row r="201" spans="1:8" x14ac:dyDescent="0.35">
      <c r="A201" t="s">
        <v>62</v>
      </c>
      <c r="B201" t="s">
        <v>93</v>
      </c>
      <c r="C201" t="s">
        <v>94</v>
      </c>
      <c r="D201" t="s">
        <v>99</v>
      </c>
      <c r="E201">
        <v>200</v>
      </c>
      <c r="F201" t="s">
        <v>78</v>
      </c>
      <c r="G201">
        <v>0.65</v>
      </c>
      <c r="H201" s="1">
        <v>196.02</v>
      </c>
    </row>
    <row r="202" spans="1:8" x14ac:dyDescent="0.35">
      <c r="A202" t="s">
        <v>62</v>
      </c>
      <c r="B202" t="s">
        <v>93</v>
      </c>
      <c r="C202" t="s">
        <v>94</v>
      </c>
      <c r="D202" t="s">
        <v>99</v>
      </c>
      <c r="E202">
        <v>201</v>
      </c>
      <c r="F202" t="s">
        <v>79</v>
      </c>
      <c r="G202">
        <v>0.7</v>
      </c>
      <c r="H202" s="1">
        <v>291.60000000000002</v>
      </c>
    </row>
    <row r="203" spans="1:8" x14ac:dyDescent="0.35">
      <c r="A203" t="s">
        <v>62</v>
      </c>
      <c r="B203" t="s">
        <v>93</v>
      </c>
      <c r="C203" t="s">
        <v>100</v>
      </c>
      <c r="D203" t="s">
        <v>101</v>
      </c>
      <c r="E203">
        <v>202</v>
      </c>
      <c r="F203" t="s">
        <v>66</v>
      </c>
      <c r="G203">
        <v>2</v>
      </c>
      <c r="H203" s="1">
        <v>836</v>
      </c>
    </row>
    <row r="204" spans="1:8" x14ac:dyDescent="0.35">
      <c r="A204" t="s">
        <v>62</v>
      </c>
      <c r="B204" t="s">
        <v>93</v>
      </c>
      <c r="C204" t="s">
        <v>100</v>
      </c>
      <c r="D204" t="s">
        <v>101</v>
      </c>
      <c r="E204">
        <v>203</v>
      </c>
      <c r="F204" t="s">
        <v>67</v>
      </c>
      <c r="G204">
        <v>2.5</v>
      </c>
      <c r="H204" s="1">
        <v>964.92</v>
      </c>
    </row>
    <row r="205" spans="1:8" x14ac:dyDescent="0.35">
      <c r="A205" t="s">
        <v>62</v>
      </c>
      <c r="B205" t="s">
        <v>93</v>
      </c>
      <c r="C205" t="s">
        <v>100</v>
      </c>
      <c r="D205" t="s">
        <v>101</v>
      </c>
      <c r="E205">
        <v>204</v>
      </c>
      <c r="F205" t="s">
        <v>68</v>
      </c>
      <c r="G205">
        <v>3</v>
      </c>
      <c r="H205" s="1">
        <v>1292.5999999999999</v>
      </c>
    </row>
    <row r="206" spans="1:8" x14ac:dyDescent="0.35">
      <c r="A206" t="s">
        <v>62</v>
      </c>
      <c r="B206" t="s">
        <v>93</v>
      </c>
      <c r="C206" t="s">
        <v>100</v>
      </c>
      <c r="D206" t="s">
        <v>101</v>
      </c>
      <c r="E206">
        <v>205</v>
      </c>
      <c r="F206" t="s">
        <v>69</v>
      </c>
      <c r="G206">
        <v>4</v>
      </c>
      <c r="H206" s="1">
        <v>2171.52</v>
      </c>
    </row>
    <row r="207" spans="1:8" x14ac:dyDescent="0.35">
      <c r="A207" t="s">
        <v>62</v>
      </c>
      <c r="B207" t="s">
        <v>93</v>
      </c>
      <c r="C207" t="s">
        <v>100</v>
      </c>
      <c r="D207" t="s">
        <v>101</v>
      </c>
      <c r="E207">
        <v>206</v>
      </c>
      <c r="F207" t="s">
        <v>70</v>
      </c>
      <c r="G207">
        <v>5</v>
      </c>
      <c r="H207" s="1">
        <v>3445.52</v>
      </c>
    </row>
    <row r="208" spans="1:8" x14ac:dyDescent="0.35">
      <c r="A208" t="s">
        <v>62</v>
      </c>
      <c r="B208" t="s">
        <v>93</v>
      </c>
      <c r="C208" t="s">
        <v>100</v>
      </c>
      <c r="D208" t="s">
        <v>101</v>
      </c>
      <c r="E208">
        <v>207</v>
      </c>
      <c r="F208" t="s">
        <v>71</v>
      </c>
      <c r="G208" t="s">
        <v>85</v>
      </c>
      <c r="H208" s="1">
        <v>0</v>
      </c>
    </row>
    <row r="209" spans="1:8" x14ac:dyDescent="0.35">
      <c r="A209" t="s">
        <v>62</v>
      </c>
      <c r="B209" t="s">
        <v>93</v>
      </c>
      <c r="C209" t="s">
        <v>100</v>
      </c>
      <c r="D209" t="s">
        <v>102</v>
      </c>
      <c r="E209">
        <v>208</v>
      </c>
      <c r="F209" t="s">
        <v>74</v>
      </c>
      <c r="G209">
        <v>0.45</v>
      </c>
      <c r="H209" s="1">
        <v>64.5</v>
      </c>
    </row>
    <row r="210" spans="1:8" x14ac:dyDescent="0.35">
      <c r="A210" t="s">
        <v>62</v>
      </c>
      <c r="B210" t="s">
        <v>93</v>
      </c>
      <c r="C210" t="s">
        <v>100</v>
      </c>
      <c r="D210" t="s">
        <v>102</v>
      </c>
      <c r="E210">
        <v>209</v>
      </c>
      <c r="F210" t="s">
        <v>75</v>
      </c>
      <c r="G210">
        <v>0.5</v>
      </c>
      <c r="H210" s="1">
        <v>70.5</v>
      </c>
    </row>
    <row r="211" spans="1:8" x14ac:dyDescent="0.35">
      <c r="A211" t="s">
        <v>62</v>
      </c>
      <c r="B211" t="s">
        <v>93</v>
      </c>
      <c r="C211" t="s">
        <v>100</v>
      </c>
      <c r="D211" t="s">
        <v>102</v>
      </c>
      <c r="E211">
        <v>210</v>
      </c>
      <c r="F211" t="s">
        <v>76</v>
      </c>
      <c r="G211">
        <v>0.55000000000000004</v>
      </c>
      <c r="H211" s="1">
        <v>88</v>
      </c>
    </row>
    <row r="212" spans="1:8" x14ac:dyDescent="0.35">
      <c r="A212" t="s">
        <v>62</v>
      </c>
      <c r="B212" t="s">
        <v>93</v>
      </c>
      <c r="C212" t="s">
        <v>100</v>
      </c>
      <c r="D212" t="s">
        <v>102</v>
      </c>
      <c r="E212">
        <v>211</v>
      </c>
      <c r="F212" t="s">
        <v>77</v>
      </c>
      <c r="G212">
        <v>0.6</v>
      </c>
      <c r="H212" s="1">
        <v>116.5</v>
      </c>
    </row>
    <row r="213" spans="1:8" x14ac:dyDescent="0.35">
      <c r="A213" t="s">
        <v>62</v>
      </c>
      <c r="B213" t="s">
        <v>93</v>
      </c>
      <c r="C213" t="s">
        <v>100</v>
      </c>
      <c r="D213" t="s">
        <v>102</v>
      </c>
      <c r="E213">
        <v>212</v>
      </c>
      <c r="F213" t="s">
        <v>78</v>
      </c>
      <c r="G213">
        <v>0.65</v>
      </c>
      <c r="H213" s="1">
        <v>218</v>
      </c>
    </row>
    <row r="214" spans="1:8" x14ac:dyDescent="0.35">
      <c r="A214" t="s">
        <v>62</v>
      </c>
      <c r="B214" t="s">
        <v>93</v>
      </c>
      <c r="C214" t="s">
        <v>100</v>
      </c>
      <c r="D214" t="s">
        <v>102</v>
      </c>
      <c r="E214">
        <v>213</v>
      </c>
      <c r="F214" t="s">
        <v>79</v>
      </c>
      <c r="G214">
        <v>0.7</v>
      </c>
      <c r="H214" s="1">
        <v>245.5</v>
      </c>
    </row>
    <row r="215" spans="1:8" x14ac:dyDescent="0.35">
      <c r="A215" t="s">
        <v>62</v>
      </c>
      <c r="B215" t="s">
        <v>93</v>
      </c>
      <c r="C215" t="s">
        <v>103</v>
      </c>
      <c r="D215" t="s">
        <v>104</v>
      </c>
      <c r="E215">
        <v>214</v>
      </c>
      <c r="F215" t="s">
        <v>66</v>
      </c>
      <c r="G215">
        <v>2</v>
      </c>
      <c r="H215" s="1">
        <v>72.940799999999996</v>
      </c>
    </row>
    <row r="216" spans="1:8" x14ac:dyDescent="0.35">
      <c r="A216" t="s">
        <v>62</v>
      </c>
      <c r="B216" t="s">
        <v>93</v>
      </c>
      <c r="C216" t="s">
        <v>103</v>
      </c>
      <c r="D216" t="s">
        <v>105</v>
      </c>
      <c r="E216">
        <v>215</v>
      </c>
      <c r="F216" t="s">
        <v>67</v>
      </c>
      <c r="G216">
        <v>2.5</v>
      </c>
      <c r="H216" s="1">
        <v>88.857599999999991</v>
      </c>
    </row>
    <row r="217" spans="1:8" x14ac:dyDescent="0.35">
      <c r="A217" t="s">
        <v>62</v>
      </c>
      <c r="B217" t="s">
        <v>93</v>
      </c>
      <c r="C217" t="s">
        <v>103</v>
      </c>
      <c r="D217" t="s">
        <v>106</v>
      </c>
      <c r="E217">
        <v>216</v>
      </c>
      <c r="F217" t="s">
        <v>68</v>
      </c>
      <c r="G217">
        <v>3</v>
      </c>
      <c r="H217" s="1">
        <v>106.52159999999999</v>
      </c>
    </row>
    <row r="218" spans="1:8" x14ac:dyDescent="0.35">
      <c r="A218" t="s">
        <v>62</v>
      </c>
      <c r="B218" t="s">
        <v>93</v>
      </c>
      <c r="C218" t="s">
        <v>103</v>
      </c>
      <c r="D218" t="s">
        <v>107</v>
      </c>
      <c r="E218">
        <v>217</v>
      </c>
      <c r="F218" t="s">
        <v>69</v>
      </c>
      <c r="G218">
        <v>4</v>
      </c>
      <c r="H218" s="1">
        <v>142.90559999999999</v>
      </c>
    </row>
    <row r="219" spans="1:8" x14ac:dyDescent="0.35">
      <c r="A219" t="s">
        <v>62</v>
      </c>
      <c r="B219" t="s">
        <v>93</v>
      </c>
      <c r="C219" t="s">
        <v>103</v>
      </c>
      <c r="D219" t="s">
        <v>108</v>
      </c>
      <c r="E219">
        <v>218</v>
      </c>
      <c r="F219" t="s">
        <v>70</v>
      </c>
      <c r="G219">
        <v>5</v>
      </c>
      <c r="H219" s="1">
        <v>178.88639999999998</v>
      </c>
    </row>
    <row r="220" spans="1:8" x14ac:dyDescent="0.35">
      <c r="A220" t="s">
        <v>62</v>
      </c>
      <c r="B220" t="s">
        <v>93</v>
      </c>
      <c r="C220" t="s">
        <v>103</v>
      </c>
      <c r="D220" t="s">
        <v>109</v>
      </c>
      <c r="E220">
        <v>219</v>
      </c>
      <c r="F220" t="s">
        <v>71</v>
      </c>
      <c r="G220">
        <v>6</v>
      </c>
      <c r="H220" s="1">
        <v>296.71680000000003</v>
      </c>
    </row>
    <row r="221" spans="1:8" x14ac:dyDescent="0.35">
      <c r="A221" t="s">
        <v>62</v>
      </c>
      <c r="B221" t="s">
        <v>93</v>
      </c>
      <c r="C221" t="s">
        <v>103</v>
      </c>
      <c r="D221" t="s">
        <v>110</v>
      </c>
      <c r="E221">
        <v>220</v>
      </c>
      <c r="F221" t="s">
        <v>74</v>
      </c>
      <c r="G221" t="s">
        <v>85</v>
      </c>
      <c r="H221" s="1" t="s">
        <v>85</v>
      </c>
    </row>
    <row r="222" spans="1:8" x14ac:dyDescent="0.35">
      <c r="A222" t="s">
        <v>62</v>
      </c>
      <c r="B222" t="s">
        <v>93</v>
      </c>
      <c r="C222" t="s">
        <v>103</v>
      </c>
      <c r="D222" t="s">
        <v>111</v>
      </c>
      <c r="E222">
        <v>221</v>
      </c>
      <c r="F222" t="s">
        <v>75</v>
      </c>
      <c r="G222">
        <v>0.5</v>
      </c>
      <c r="H222" s="1">
        <v>17.02272</v>
      </c>
    </row>
    <row r="223" spans="1:8" x14ac:dyDescent="0.35">
      <c r="A223" t="s">
        <v>62</v>
      </c>
      <c r="B223" t="s">
        <v>93</v>
      </c>
      <c r="C223" t="s">
        <v>103</v>
      </c>
      <c r="D223" t="s">
        <v>112</v>
      </c>
      <c r="E223">
        <v>222</v>
      </c>
      <c r="F223" t="s">
        <v>76</v>
      </c>
      <c r="G223">
        <v>0.55000000000000004</v>
      </c>
      <c r="H223" s="1">
        <v>16.823039999999999</v>
      </c>
    </row>
    <row r="224" spans="1:8" x14ac:dyDescent="0.35">
      <c r="A224" t="s">
        <v>62</v>
      </c>
      <c r="B224" t="s">
        <v>93</v>
      </c>
      <c r="C224" t="s">
        <v>103</v>
      </c>
      <c r="D224" t="s">
        <v>113</v>
      </c>
      <c r="E224">
        <v>223</v>
      </c>
      <c r="F224" t="s">
        <v>77</v>
      </c>
      <c r="G224">
        <v>0.6</v>
      </c>
      <c r="H224" s="1">
        <v>22.613759999999999</v>
      </c>
    </row>
    <row r="225" spans="1:8" x14ac:dyDescent="0.35">
      <c r="A225" t="s">
        <v>62</v>
      </c>
      <c r="B225" t="s">
        <v>93</v>
      </c>
      <c r="C225" t="s">
        <v>103</v>
      </c>
      <c r="D225" t="s">
        <v>114</v>
      </c>
      <c r="E225">
        <v>224</v>
      </c>
      <c r="F225" t="s">
        <v>78</v>
      </c>
      <c r="G225">
        <v>0.65</v>
      </c>
      <c r="H225" s="1">
        <v>25.459199999999999</v>
      </c>
    </row>
    <row r="226" spans="1:8" x14ac:dyDescent="0.35">
      <c r="A226" t="s">
        <v>62</v>
      </c>
      <c r="B226" t="s">
        <v>93</v>
      </c>
      <c r="C226" t="s">
        <v>103</v>
      </c>
      <c r="D226" t="s">
        <v>115</v>
      </c>
      <c r="E226">
        <v>225</v>
      </c>
      <c r="F226" t="s">
        <v>79</v>
      </c>
      <c r="G226">
        <v>0.7</v>
      </c>
      <c r="H226" s="1">
        <v>31.4496</v>
      </c>
    </row>
    <row r="227" spans="1:8" x14ac:dyDescent="0.35">
      <c r="A227" t="s">
        <v>62</v>
      </c>
      <c r="B227" t="s">
        <v>93</v>
      </c>
      <c r="C227" t="s">
        <v>103</v>
      </c>
      <c r="D227" t="s">
        <v>116</v>
      </c>
      <c r="E227">
        <v>226</v>
      </c>
      <c r="F227" t="s">
        <v>74</v>
      </c>
      <c r="G227">
        <v>0.45</v>
      </c>
      <c r="H227" s="1">
        <v>36.225000000000001</v>
      </c>
    </row>
    <row r="228" spans="1:8" x14ac:dyDescent="0.35">
      <c r="A228" t="s">
        <v>62</v>
      </c>
      <c r="B228" t="s">
        <v>93</v>
      </c>
      <c r="C228" t="s">
        <v>103</v>
      </c>
      <c r="D228" t="s">
        <v>117</v>
      </c>
      <c r="E228">
        <v>227</v>
      </c>
      <c r="F228" t="s">
        <v>75</v>
      </c>
      <c r="G228">
        <v>0.5</v>
      </c>
      <c r="H228" s="1">
        <v>38.225000000000001</v>
      </c>
    </row>
    <row r="229" spans="1:8" x14ac:dyDescent="0.35">
      <c r="A229" t="s">
        <v>62</v>
      </c>
      <c r="B229" t="s">
        <v>93</v>
      </c>
      <c r="C229" t="s">
        <v>103</v>
      </c>
      <c r="D229" t="s">
        <v>118</v>
      </c>
      <c r="E229">
        <v>228</v>
      </c>
      <c r="F229" t="s">
        <v>76</v>
      </c>
      <c r="G229">
        <v>0.55000000000000004</v>
      </c>
      <c r="H229" s="1">
        <v>47.55</v>
      </c>
    </row>
    <row r="230" spans="1:8" x14ac:dyDescent="0.35">
      <c r="A230" t="s">
        <v>62</v>
      </c>
      <c r="B230" t="s">
        <v>93</v>
      </c>
      <c r="C230" t="s">
        <v>103</v>
      </c>
      <c r="D230" t="s">
        <v>119</v>
      </c>
      <c r="E230">
        <v>229</v>
      </c>
      <c r="F230" t="s">
        <v>77</v>
      </c>
      <c r="G230">
        <v>0.6</v>
      </c>
      <c r="H230" s="1">
        <v>67.25</v>
      </c>
    </row>
    <row r="231" spans="1:8" x14ac:dyDescent="0.35">
      <c r="A231" t="s">
        <v>62</v>
      </c>
      <c r="B231" t="s">
        <v>93</v>
      </c>
      <c r="C231" t="s">
        <v>103</v>
      </c>
      <c r="D231" t="s">
        <v>120</v>
      </c>
      <c r="E231">
        <v>230</v>
      </c>
      <c r="F231" t="s">
        <v>78</v>
      </c>
      <c r="G231">
        <v>0.65</v>
      </c>
      <c r="H231" s="1">
        <v>89</v>
      </c>
    </row>
    <row r="232" spans="1:8" x14ac:dyDescent="0.35">
      <c r="A232" t="s">
        <v>62</v>
      </c>
      <c r="B232" t="s">
        <v>93</v>
      </c>
      <c r="C232" t="s">
        <v>103</v>
      </c>
      <c r="D232" t="s">
        <v>121</v>
      </c>
      <c r="E232">
        <v>231</v>
      </c>
      <c r="F232" t="s">
        <v>79</v>
      </c>
      <c r="G232">
        <v>0.7</v>
      </c>
      <c r="H232" s="1">
        <v>111.75</v>
      </c>
    </row>
    <row r="233" spans="1:8" x14ac:dyDescent="0.35">
      <c r="A233" t="s">
        <v>62</v>
      </c>
      <c r="B233" t="s">
        <v>93</v>
      </c>
      <c r="C233" t="s">
        <v>122</v>
      </c>
      <c r="D233" t="s">
        <v>123</v>
      </c>
      <c r="E233">
        <v>232</v>
      </c>
      <c r="F233" t="s">
        <v>66</v>
      </c>
      <c r="G233">
        <v>2</v>
      </c>
      <c r="H233" s="1">
        <v>212.5</v>
      </c>
    </row>
    <row r="234" spans="1:8" x14ac:dyDescent="0.35">
      <c r="A234" t="s">
        <v>62</v>
      </c>
      <c r="B234" t="s">
        <v>93</v>
      </c>
      <c r="C234" t="s">
        <v>122</v>
      </c>
      <c r="D234" t="s">
        <v>123</v>
      </c>
      <c r="E234">
        <v>233</v>
      </c>
      <c r="F234" t="s">
        <v>67</v>
      </c>
      <c r="G234">
        <v>2.5</v>
      </c>
      <c r="H234" s="1">
        <v>270.92</v>
      </c>
    </row>
    <row r="235" spans="1:8" x14ac:dyDescent="0.35">
      <c r="A235" t="s">
        <v>62</v>
      </c>
      <c r="B235" t="s">
        <v>93</v>
      </c>
      <c r="C235" t="s">
        <v>122</v>
      </c>
      <c r="D235" t="s">
        <v>123</v>
      </c>
      <c r="E235">
        <v>234</v>
      </c>
      <c r="F235" t="s">
        <v>68</v>
      </c>
      <c r="G235">
        <v>3</v>
      </c>
      <c r="H235" s="1">
        <v>377.6</v>
      </c>
    </row>
    <row r="236" spans="1:8" x14ac:dyDescent="0.35">
      <c r="A236" t="s">
        <v>62</v>
      </c>
      <c r="B236" t="s">
        <v>93</v>
      </c>
      <c r="C236" t="s">
        <v>122</v>
      </c>
      <c r="D236" t="s">
        <v>123</v>
      </c>
      <c r="E236">
        <v>235</v>
      </c>
      <c r="F236" t="s">
        <v>69</v>
      </c>
      <c r="G236">
        <v>4</v>
      </c>
      <c r="H236" s="1">
        <v>521.52</v>
      </c>
    </row>
    <row r="237" spans="1:8" x14ac:dyDescent="0.35">
      <c r="A237" t="s">
        <v>62</v>
      </c>
      <c r="B237" t="s">
        <v>93</v>
      </c>
      <c r="C237" t="s">
        <v>122</v>
      </c>
      <c r="D237" t="s">
        <v>123</v>
      </c>
      <c r="E237">
        <v>236</v>
      </c>
      <c r="F237" t="s">
        <v>70</v>
      </c>
      <c r="G237">
        <v>5</v>
      </c>
      <c r="H237" s="1">
        <v>675.52</v>
      </c>
    </row>
    <row r="238" spans="1:8" x14ac:dyDescent="0.35">
      <c r="A238" t="s">
        <v>62</v>
      </c>
      <c r="B238" t="s">
        <v>93</v>
      </c>
      <c r="C238" t="s">
        <v>122</v>
      </c>
      <c r="D238" t="s">
        <v>123</v>
      </c>
      <c r="E238">
        <v>237</v>
      </c>
      <c r="F238" t="s">
        <v>71</v>
      </c>
      <c r="G238">
        <v>6</v>
      </c>
      <c r="H238" s="1">
        <v>1314.96</v>
      </c>
    </row>
    <row r="239" spans="1:8" x14ac:dyDescent="0.35">
      <c r="A239" t="s">
        <v>62</v>
      </c>
      <c r="B239" t="s">
        <v>93</v>
      </c>
      <c r="C239" t="s">
        <v>122</v>
      </c>
      <c r="D239" t="s">
        <v>124</v>
      </c>
      <c r="E239">
        <v>238</v>
      </c>
      <c r="F239" t="s">
        <v>76</v>
      </c>
      <c r="G239">
        <v>0.55000000000000004</v>
      </c>
      <c r="H239" s="1">
        <v>65.875</v>
      </c>
    </row>
    <row r="240" spans="1:8" x14ac:dyDescent="0.35">
      <c r="A240" t="s">
        <v>62</v>
      </c>
      <c r="B240" t="s">
        <v>93</v>
      </c>
      <c r="C240" t="s">
        <v>122</v>
      </c>
      <c r="D240" t="s">
        <v>124</v>
      </c>
      <c r="E240">
        <v>239</v>
      </c>
      <c r="F240" t="s">
        <v>77</v>
      </c>
      <c r="G240">
        <v>0.6</v>
      </c>
      <c r="H240" s="1">
        <v>67.099999999999994</v>
      </c>
    </row>
    <row r="241" spans="1:8" x14ac:dyDescent="0.35">
      <c r="A241" t="s">
        <v>62</v>
      </c>
      <c r="B241" t="s">
        <v>93</v>
      </c>
      <c r="C241" t="s">
        <v>122</v>
      </c>
      <c r="D241" t="s">
        <v>124</v>
      </c>
      <c r="E241">
        <v>240</v>
      </c>
      <c r="F241" t="s">
        <v>78</v>
      </c>
      <c r="G241">
        <v>0.65</v>
      </c>
      <c r="H241" s="1">
        <v>70.375</v>
      </c>
    </row>
    <row r="242" spans="1:8" x14ac:dyDescent="0.35">
      <c r="A242" t="s">
        <v>62</v>
      </c>
      <c r="B242" t="s">
        <v>93</v>
      </c>
      <c r="C242" t="s">
        <v>122</v>
      </c>
      <c r="D242" t="s">
        <v>124</v>
      </c>
      <c r="E242">
        <v>241</v>
      </c>
      <c r="F242" t="s">
        <v>79</v>
      </c>
      <c r="G242">
        <v>0.7</v>
      </c>
      <c r="H242" s="1">
        <v>96.674999999999997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2019-03-20T19:36:04Z</dcterms:modified>
</cp:coreProperties>
</file>