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836696DD-64E8-49C9-B0C5-0E4C6DCFB503}" xr6:coauthVersionLast="45" xr6:coauthVersionMax="45" xr10:uidLastSave="{00000000-0000-0000-0000-000000000000}"/>
  <bookViews>
    <workbookView xWindow="260" yWindow="0" windowWidth="18940" windowHeight="10200" xr2:uid="{00000000-000D-0000-FFFF-FFFF00000000}"/>
  </bookViews>
  <sheets>
    <sheet name="Accueil" sheetId="4" r:id="rId1"/>
    <sheet name="BD" sheetId="3" r:id="rId2"/>
    <sheet name="Résultat" sheetId="2" r:id="rId3"/>
  </sheets>
  <definedNames>
    <definedName name="_xlnm.Print_Area" localSheetId="2">Résultat!$A$1:$H$9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2" l="1"/>
  <c r="F5" i="2"/>
  <c r="D5" i="2"/>
</calcChain>
</file>

<file path=xl/sharedStrings.xml><?xml version="1.0" encoding="utf-8"?>
<sst xmlns="http://schemas.openxmlformats.org/spreadsheetml/2006/main" count="46" uniqueCount="19">
  <si>
    <t>Date</t>
  </si>
  <si>
    <t>http://boisgontierjacques.free.fr</t>
  </si>
  <si>
    <t>Début</t>
  </si>
  <si>
    <t>Fin</t>
  </si>
  <si>
    <t>.</t>
  </si>
  <si>
    <t>Quantité</t>
  </si>
  <si>
    <t>Prix unitaire HT</t>
  </si>
  <si>
    <t>Montant HT</t>
  </si>
  <si>
    <t>Montant TVA</t>
  </si>
  <si>
    <t>Montant TTC</t>
  </si>
  <si>
    <t>Carburant</t>
  </si>
  <si>
    <t>Région</t>
  </si>
  <si>
    <t>Gazole</t>
  </si>
  <si>
    <t>Normandie</t>
  </si>
  <si>
    <t>Essence</t>
  </si>
  <si>
    <t>Occitanie</t>
  </si>
  <si>
    <t>Haut de France</t>
  </si>
  <si>
    <t>30/01/2019</t>
  </si>
  <si>
    <t>12/12/2019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</si>
</sst>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* #,##0\ &quot;€&quot;_-;\-* #,##0\ &quot;€&quot;_-;_-* &quot;-&quot;\ &quot;€&quot;_-;_-@_-"/>
    <numFmt numFmtId="164" formatCode="_-* #,##0\ _€_-;\-* #,##0\ _€_-;_-* &quot;-&quot;\ _€_-;_-@_-"/>
    <numFmt numFmtId="165" formatCode="_-* #,##0.00\ [$€-40C]_-;\-* #,##0.00\ [$€-40C]_-;_-* &quot;-&quot;??\ [$€-40C]_-;_-@_-"/>
  </numFmts>
  <fonts count="9" x14ac:knownFonts="1">
    <font>
      <sz val="10"/>
      <name val="Arial"/>
    </font>
    <font>
      <u/>
      <sz val="9"/>
      <color indexed="12"/>
      <name val="Arial"/>
      <family val="2"/>
    </font>
    <font>
      <sz val="8"/>
      <name val="Verdana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9"/>
        <bgColor theme="9"/>
      </patternFill>
    </fill>
  </fills>
  <borders count="5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NumberFormat="1" applyFont="1"/>
    <xf numFmtId="14" fontId="4" fillId="0" borderId="0" xfId="0" applyNumberFormat="1" applyFont="1"/>
    <xf numFmtId="0" fontId="1" fillId="0" borderId="0" xfId="1" applyAlignment="1" applyProtection="1"/>
    <xf numFmtId="42" fontId="4" fillId="0" borderId="0" xfId="0" applyNumberFormat="1" applyFont="1"/>
    <xf numFmtId="0" fontId="3" fillId="0" borderId="0" xfId="0" applyFont="1" applyBorder="1"/>
    <xf numFmtId="0" fontId="4" fillId="0" borderId="0" xfId="0" applyFont="1" applyBorder="1"/>
    <xf numFmtId="0" fontId="2" fillId="0" borderId="0" xfId="0" applyFont="1" applyBorder="1" applyAlignment="1">
      <alignment horizontal="left"/>
    </xf>
    <xf numFmtId="14" fontId="2" fillId="0" borderId="0" xfId="0" applyNumberFormat="1" applyFont="1" applyBorder="1" applyAlignment="1">
      <alignment horizontal="left"/>
    </xf>
    <xf numFmtId="0" fontId="3" fillId="0" borderId="0" xfId="0" applyNumberFormat="1" applyFont="1" applyBorder="1"/>
    <xf numFmtId="0" fontId="2" fillId="0" borderId="0" xfId="0" applyNumberFormat="1" applyFont="1" applyBorder="1" applyAlignment="1">
      <alignment horizontal="left"/>
    </xf>
    <xf numFmtId="14" fontId="4" fillId="0" borderId="0" xfId="0" applyNumberFormat="1" applyFont="1" applyBorder="1"/>
    <xf numFmtId="164" fontId="3" fillId="0" borderId="0" xfId="0" applyNumberFormat="1" applyFont="1" applyBorder="1" applyAlignment="1">
      <alignment horizontal="right" wrapText="1"/>
    </xf>
    <xf numFmtId="164" fontId="4" fillId="0" borderId="0" xfId="0" applyNumberFormat="1" applyFont="1" applyBorder="1"/>
    <xf numFmtId="164" fontId="2" fillId="0" borderId="0" xfId="0" applyNumberFormat="1" applyFont="1" applyBorder="1" applyAlignment="1">
      <alignment horizontal="left"/>
    </xf>
    <xf numFmtId="164" fontId="4" fillId="0" borderId="0" xfId="0" applyNumberFormat="1" applyFont="1"/>
    <xf numFmtId="4" fontId="4" fillId="0" borderId="0" xfId="0" applyNumberFormat="1" applyFont="1"/>
    <xf numFmtId="0" fontId="6" fillId="0" borderId="0" xfId="0" applyFont="1"/>
    <xf numFmtId="165" fontId="4" fillId="0" borderId="0" xfId="0" applyNumberFormat="1" applyFont="1"/>
    <xf numFmtId="165" fontId="4" fillId="0" borderId="0" xfId="0" applyNumberFormat="1" applyFont="1" applyBorder="1"/>
    <xf numFmtId="165" fontId="8" fillId="2" borderId="1" xfId="0" applyNumberFormat="1" applyFont="1" applyFill="1" applyBorder="1"/>
    <xf numFmtId="0" fontId="7" fillId="3" borderId="2" xfId="0" applyFont="1" applyFill="1" applyBorder="1"/>
    <xf numFmtId="0" fontId="7" fillId="3" borderId="3" xfId="0" applyFont="1" applyFill="1" applyBorder="1"/>
    <xf numFmtId="0" fontId="7" fillId="3" borderId="3" xfId="0" applyNumberFormat="1" applyFont="1" applyFill="1" applyBorder="1"/>
    <xf numFmtId="42" fontId="7" fillId="3" borderId="3" xfId="0" applyNumberFormat="1" applyFont="1" applyFill="1" applyBorder="1"/>
    <xf numFmtId="0" fontId="7" fillId="3" borderId="4" xfId="0" applyFont="1" applyFill="1" applyBorder="1"/>
  </cellXfs>
  <cellStyles count="2">
    <cellStyle name="Lien hypertexte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2" formatCode="_-* #,##0\ &quot;€&quot;_-;\-* #,##0\ &quot;€&quot;_-;_-* &quot;-&quot;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2" formatCode="_-* #,##0\ &quot;€&quot;_-;\-* #,##0\ &quot;€&quot;_-;_-* &quot;-&quot;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241300</xdr:colOff>
      <xdr:row>0</xdr:row>
      <xdr:rowOff>76200</xdr:rowOff>
    </xdr:from>
    <xdr:to>
      <xdr:col>1</xdr:col>
      <xdr:colOff>495300</xdr:colOff>
      <xdr:row>2</xdr:row>
      <xdr:rowOff>41343</xdr:rowOff>
    </xdr:to>
    <xdr:sp macro="[0]!Ouvre2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DB7BAD77-A07D-414E-8689-25AC795E6226}"/>
            </a:ext>
          </a:extLst>
        </xdr:cNvPr>
        <xdr:cNvSpPr/>
      </xdr:nvSpPr>
      <xdr:spPr>
        <a:xfrm>
          <a:off x="228600" y="76200"/>
          <a:ext cx="771525" cy="295274"/>
        </a:xfrm>
        <a:prstGeom prst="roundRect">
          <a:avLst/>
        </a:prstGeom>
        <a:solidFill>
          <a:srgbClr val="FF0000"/>
        </a:solidFill>
        <a:ln w="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1"/>
            <a:t>Formulaire</a:t>
          </a:r>
        </a:p>
      </xdr:txBody>
    </xdr:sp>
    <xdr:clientData/>
  </xdr:twoCellAnchor>
  <xdr:twoCellAnchor editAs="oneCell">
    <xdr:from>
      <xdr:col>2</xdr:col>
      <xdr:colOff>279400</xdr:colOff>
      <xdr:row>0</xdr:row>
      <xdr:rowOff>99261</xdr:rowOff>
    </xdr:from>
    <xdr:to>
      <xdr:col>10</xdr:col>
      <xdr:colOff>725445</xdr:colOff>
      <xdr:row>21</xdr:row>
      <xdr:rowOff>24587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41E6BCD-33F3-4B78-A7E3-47162CB96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8450" y="99261"/>
          <a:ext cx="6542045" cy="32590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00000000}" name="Tableau1" displayName="Tableau1" ref="A1:H9" totalsRowShown="0" headerRowDxfId="9" dataDxfId="8">
  <autoFilter ref="A1:H9" xr:uid="{00000000-0009-0000-0100-00002D000000}"/>
  <tableColumns count="8">
    <tableColumn id="1" xr3:uid="{00000000-0010-0000-0000-000001000000}" name="Date" dataDxfId="7"/>
    <tableColumn id="2" xr3:uid="{00000000-0010-0000-0000-000002000000}" name="Quantité" dataDxfId="6"/>
    <tableColumn id="3" xr3:uid="{00000000-0010-0000-0000-000003000000}" name="Prix unitaire HT" dataDxfId="5"/>
    <tableColumn id="4" xr3:uid="{00000000-0010-0000-0000-000004000000}" name="Montant HT" dataDxfId="4"/>
    <tableColumn id="5" xr3:uid="{00000000-0010-0000-0000-000005000000}" name="Montant TVA" dataDxfId="3"/>
    <tableColumn id="6" xr3:uid="{00000000-0010-0000-0000-000006000000}" name="Montant TTC" dataDxfId="2"/>
    <tableColumn id="7" xr3:uid="{00000000-0010-0000-0000-000007000000}" name="Carburant" dataDxfId="1"/>
    <tableColumn id="8" xr3:uid="{6826A0C2-B3EB-4E60-B4CE-328C1BD6BE2B}" name="Région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boisgontierjacques.free.fr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N2"/>
  <sheetViews>
    <sheetView tabSelected="1" workbookViewId="0">
      <selection activeCell="A21" sqref="A21"/>
    </sheetView>
  </sheetViews>
  <sheetFormatPr baseColWidth="10" defaultRowHeight="12.5" x14ac:dyDescent="0.25"/>
  <cols>
    <col min="1" max="1" width="7.54296875" customWidth="1"/>
  </cols>
  <sheetData>
    <row r="2" spans="14:14" x14ac:dyDescent="0.25">
      <c r="N2" s="5" t="s">
        <v>1</v>
      </c>
    </row>
  </sheetData>
  <phoneticPr fontId="5" type="noConversion"/>
  <hyperlinks>
    <hyperlink ref="N2" r:id="rId1" xr:uid="{00000000-0004-0000-0000-000000000000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H9"/>
  <sheetViews>
    <sheetView workbookViewId="0">
      <selection sqref="A1:H1"/>
    </sheetView>
  </sheetViews>
  <sheetFormatPr baseColWidth="10" defaultColWidth="11.453125" defaultRowHeight="10" x14ac:dyDescent="0.2"/>
  <cols>
    <col min="1" max="1" width="10.7265625" style="2" customWidth="1"/>
    <col min="2" max="2" width="8.90625" style="2" bestFit="1" customWidth="1"/>
    <col min="3" max="3" width="13.7265625" style="2" bestFit="1" customWidth="1"/>
    <col min="4" max="4" width="11.08984375" style="3" bestFit="1" customWidth="1"/>
    <col min="5" max="5" width="12" style="2" bestFit="1" customWidth="1"/>
    <col min="6" max="6" width="12.90625" style="6" bestFit="1" customWidth="1"/>
    <col min="7" max="7" width="11" style="6" bestFit="1" customWidth="1"/>
    <col min="8" max="8" width="11.6328125" style="2" customWidth="1"/>
    <col min="9" max="16384" width="11.453125" style="2"/>
  </cols>
  <sheetData>
    <row r="1" spans="1:8" s="1" customFormat="1" ht="10.5" x14ac:dyDescent="0.25">
      <c r="A1" s="2" t="s">
        <v>0</v>
      </c>
      <c r="B1" s="2" t="s">
        <v>5</v>
      </c>
      <c r="C1" s="2" t="s">
        <v>6</v>
      </c>
      <c r="D1" s="3" t="s">
        <v>7</v>
      </c>
      <c r="E1" s="2" t="s">
        <v>8</v>
      </c>
      <c r="F1" s="6" t="s">
        <v>9</v>
      </c>
      <c r="G1" s="6" t="s">
        <v>10</v>
      </c>
      <c r="H1" s="19" t="s">
        <v>11</v>
      </c>
    </row>
    <row r="2" spans="1:8" x14ac:dyDescent="0.2">
      <c r="A2" s="4">
        <v>43495</v>
      </c>
      <c r="B2" s="2">
        <v>600</v>
      </c>
      <c r="C2" s="2">
        <v>1.1339999999999999</v>
      </c>
      <c r="D2" s="3">
        <v>680.4</v>
      </c>
      <c r="E2" s="2">
        <v>136.08000000000001</v>
      </c>
      <c r="F2" s="6">
        <v>816.48</v>
      </c>
      <c r="G2" s="6" t="s">
        <v>12</v>
      </c>
      <c r="H2" s="19" t="s">
        <v>13</v>
      </c>
    </row>
    <row r="3" spans="1:8" x14ac:dyDescent="0.2">
      <c r="A3" s="4">
        <v>43503</v>
      </c>
      <c r="B3" s="2">
        <v>400</v>
      </c>
      <c r="C3" s="2">
        <v>2.1339999999999999</v>
      </c>
      <c r="D3" s="3">
        <v>853.6</v>
      </c>
      <c r="E3" s="2">
        <v>170.72</v>
      </c>
      <c r="F3" s="6">
        <v>1024.32</v>
      </c>
      <c r="G3" s="6" t="s">
        <v>12</v>
      </c>
      <c r="H3" s="19" t="s">
        <v>13</v>
      </c>
    </row>
    <row r="4" spans="1:8" x14ac:dyDescent="0.2">
      <c r="A4" s="4">
        <v>43529</v>
      </c>
      <c r="B4" s="2">
        <v>500</v>
      </c>
      <c r="C4" s="2">
        <v>1.1625000000000001</v>
      </c>
      <c r="D4" s="3">
        <v>581.25</v>
      </c>
      <c r="E4" s="2">
        <v>116.25</v>
      </c>
      <c r="F4" s="6">
        <v>697.5</v>
      </c>
      <c r="G4" s="6" t="s">
        <v>12</v>
      </c>
      <c r="H4" s="19" t="s">
        <v>13</v>
      </c>
    </row>
    <row r="5" spans="1:8" x14ac:dyDescent="0.2">
      <c r="A5" s="4">
        <v>43530</v>
      </c>
      <c r="B5" s="18">
        <v>3000</v>
      </c>
      <c r="C5" s="2">
        <v>1.532</v>
      </c>
      <c r="D5" s="3">
        <v>4596</v>
      </c>
      <c r="E5" s="2">
        <v>919.2</v>
      </c>
      <c r="F5" s="6">
        <v>5515.2</v>
      </c>
      <c r="G5" s="6" t="s">
        <v>14</v>
      </c>
      <c r="H5" s="19" t="s">
        <v>15</v>
      </c>
    </row>
    <row r="6" spans="1:8" x14ac:dyDescent="0.2">
      <c r="A6" s="4">
        <v>43613</v>
      </c>
      <c r="B6" s="18">
        <v>1000</v>
      </c>
      <c r="C6" s="2">
        <v>1.1319999999999999</v>
      </c>
      <c r="D6" s="3">
        <v>1132</v>
      </c>
      <c r="E6" s="2">
        <v>226.4</v>
      </c>
      <c r="F6" s="6">
        <v>1358.4</v>
      </c>
      <c r="G6" s="6" t="s">
        <v>12</v>
      </c>
      <c r="H6" s="19" t="s">
        <v>16</v>
      </c>
    </row>
    <row r="7" spans="1:8" x14ac:dyDescent="0.2">
      <c r="A7" s="4">
        <v>43688</v>
      </c>
      <c r="B7" s="2">
        <v>700</v>
      </c>
      <c r="C7" s="2">
        <v>1.1419999999999999</v>
      </c>
      <c r="D7" s="3">
        <v>799.4</v>
      </c>
      <c r="E7" s="2">
        <v>159.88</v>
      </c>
      <c r="F7" s="6">
        <v>959.28</v>
      </c>
      <c r="G7" s="6" t="s">
        <v>12</v>
      </c>
      <c r="H7" s="19" t="s">
        <v>16</v>
      </c>
    </row>
    <row r="8" spans="1:8" x14ac:dyDescent="0.2">
      <c r="A8" s="4">
        <v>43769</v>
      </c>
      <c r="B8" s="2">
        <v>300</v>
      </c>
      <c r="C8" s="2">
        <v>1.6839999999999999</v>
      </c>
      <c r="D8" s="3">
        <v>505.2</v>
      </c>
      <c r="E8" s="2">
        <v>101.04</v>
      </c>
      <c r="F8" s="6">
        <v>606.24</v>
      </c>
      <c r="G8" s="6" t="s">
        <v>12</v>
      </c>
      <c r="H8" s="19" t="s">
        <v>16</v>
      </c>
    </row>
    <row r="9" spans="1:8" x14ac:dyDescent="0.2">
      <c r="A9" s="4">
        <v>43811</v>
      </c>
      <c r="B9" s="18">
        <v>4000</v>
      </c>
      <c r="C9" s="2">
        <v>1.472</v>
      </c>
      <c r="D9" s="3">
        <v>5888</v>
      </c>
      <c r="E9" s="18">
        <v>1177.5999999999999</v>
      </c>
      <c r="F9" s="6">
        <v>7065.6</v>
      </c>
      <c r="G9" s="6" t="s">
        <v>14</v>
      </c>
      <c r="H9" s="19" t="s">
        <v>15</v>
      </c>
    </row>
  </sheetData>
  <phoneticPr fontId="5" type="noConversion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S36"/>
  <sheetViews>
    <sheetView workbookViewId="0">
      <selection activeCell="A4" sqref="A4"/>
    </sheetView>
  </sheetViews>
  <sheetFormatPr baseColWidth="10" defaultColWidth="11.453125" defaultRowHeight="10" x14ac:dyDescent="0.2"/>
  <cols>
    <col min="1" max="1" width="15.7265625" style="2" bestFit="1" customWidth="1"/>
    <col min="2" max="2" width="8.90625" style="2" bestFit="1" customWidth="1"/>
    <col min="3" max="3" width="7.453125" style="2" bestFit="1" customWidth="1"/>
    <col min="4" max="4" width="10.453125" style="3" bestFit="1" customWidth="1"/>
    <col min="5" max="5" width="12" style="3" bestFit="1" customWidth="1"/>
    <col min="6" max="6" width="12.90625" style="17" bestFit="1" customWidth="1"/>
    <col min="7" max="7" width="11" style="17" bestFit="1" customWidth="1"/>
    <col min="8" max="8" width="11.453125" style="17" bestFit="1" customWidth="1"/>
    <col min="9" max="9" width="20" style="8" bestFit="1" customWidth="1"/>
    <col min="10" max="10" width="25.26953125" style="8" bestFit="1" customWidth="1"/>
    <col min="11" max="11" width="18.453125" style="8" bestFit="1" customWidth="1"/>
    <col min="12" max="12" width="6" style="8" bestFit="1" customWidth="1"/>
    <col min="13" max="13" width="10.1796875" style="8" bestFit="1" customWidth="1"/>
    <col min="14" max="14" width="11.81640625" style="8" bestFit="1" customWidth="1"/>
    <col min="15" max="15" width="11.1796875" style="8" bestFit="1" customWidth="1"/>
    <col min="16" max="16" width="8.81640625" style="8" bestFit="1" customWidth="1"/>
    <col min="17" max="17" width="11.54296875" style="8" bestFit="1" customWidth="1"/>
    <col min="18" max="18" width="7.7265625" style="8" bestFit="1" customWidth="1"/>
    <col min="19" max="21" width="4.1796875" style="8" bestFit="1" customWidth="1"/>
    <col min="22" max="22" width="10.54296875" style="8" bestFit="1" customWidth="1"/>
    <col min="23" max="23" width="10.453125" style="13" bestFit="1" customWidth="1"/>
    <col min="24" max="24" width="3" style="8" bestFit="1" customWidth="1"/>
    <col min="25" max="25" width="2.7265625" style="8" bestFit="1" customWidth="1"/>
    <col min="26" max="45" width="11.453125" style="8"/>
    <col min="46" max="16384" width="11.453125" style="2"/>
  </cols>
  <sheetData>
    <row r="1" spans="1:24" ht="10.5" x14ac:dyDescent="0.25">
      <c r="A1" s="7" t="s">
        <v>11</v>
      </c>
      <c r="B1" s="8"/>
      <c r="C1" s="8"/>
      <c r="D1" s="11" t="s">
        <v>2</v>
      </c>
      <c r="E1" s="8" t="s">
        <v>17</v>
      </c>
      <c r="F1" s="14"/>
      <c r="G1" s="14"/>
      <c r="H1" s="15"/>
    </row>
    <row r="2" spans="1:24" ht="10.5" x14ac:dyDescent="0.25">
      <c r="A2" s="9" t="s">
        <v>13</v>
      </c>
      <c r="B2" s="9"/>
      <c r="C2" s="10"/>
      <c r="D2" s="11" t="s">
        <v>3</v>
      </c>
      <c r="E2" s="8" t="s">
        <v>18</v>
      </c>
      <c r="F2" s="16"/>
      <c r="G2" s="16"/>
      <c r="H2" s="16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10"/>
      <c r="W2" s="10"/>
      <c r="X2" s="9"/>
    </row>
    <row r="3" spans="1:24" x14ac:dyDescent="0.2">
      <c r="A3" s="9" t="s">
        <v>4</v>
      </c>
      <c r="B3" s="9"/>
      <c r="C3" s="10"/>
      <c r="D3" s="12"/>
      <c r="E3" s="12"/>
      <c r="F3" s="16"/>
      <c r="G3" s="16"/>
      <c r="H3" s="16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9"/>
    </row>
    <row r="5" spans="1:24" x14ac:dyDescent="0.2">
      <c r="D5" s="22">
        <f>SUM(D7:D40)</f>
        <v>2115.25</v>
      </c>
      <c r="E5" s="22">
        <f t="shared" ref="E5:F5" si="0">SUM(E7:E40)</f>
        <v>423.05</v>
      </c>
      <c r="F5" s="22">
        <f t="shared" si="0"/>
        <v>2538.3000000000002</v>
      </c>
    </row>
    <row r="6" spans="1:24" ht="11" thickBot="1" x14ac:dyDescent="0.3">
      <c r="A6" s="23" t="s">
        <v>0</v>
      </c>
      <c r="B6" s="24" t="s">
        <v>5</v>
      </c>
      <c r="C6" s="24" t="s">
        <v>6</v>
      </c>
      <c r="D6" s="25" t="s">
        <v>7</v>
      </c>
      <c r="E6" s="24" t="s">
        <v>8</v>
      </c>
      <c r="F6" s="26" t="s">
        <v>9</v>
      </c>
      <c r="G6" s="26" t="s">
        <v>10</v>
      </c>
      <c r="H6" s="27" t="s">
        <v>11</v>
      </c>
    </row>
    <row r="7" spans="1:24" ht="10.5" thickTop="1" x14ac:dyDescent="0.2">
      <c r="A7" s="13">
        <v>43495</v>
      </c>
      <c r="B7" s="8">
        <v>600</v>
      </c>
      <c r="C7" s="8">
        <v>1.1339999999999999</v>
      </c>
      <c r="D7" s="21">
        <v>680.4</v>
      </c>
      <c r="E7" s="21">
        <v>136.08000000000001</v>
      </c>
      <c r="F7" s="21">
        <v>816.48</v>
      </c>
      <c r="G7" s="15" t="s">
        <v>12</v>
      </c>
      <c r="H7" s="15" t="s">
        <v>13</v>
      </c>
    </row>
    <row r="8" spans="1:24" x14ac:dyDescent="0.2">
      <c r="A8" s="4">
        <v>43503</v>
      </c>
      <c r="B8" s="2">
        <v>400</v>
      </c>
      <c r="C8" s="2">
        <v>2.1339999999999999</v>
      </c>
      <c r="D8" s="20">
        <v>853.6</v>
      </c>
      <c r="E8" s="20">
        <v>170.72</v>
      </c>
      <c r="F8" s="20">
        <v>1024.32</v>
      </c>
      <c r="G8" s="17" t="s">
        <v>12</v>
      </c>
      <c r="H8" s="17" t="s">
        <v>13</v>
      </c>
    </row>
    <row r="9" spans="1:24" x14ac:dyDescent="0.2">
      <c r="A9" s="4">
        <v>43529</v>
      </c>
      <c r="B9" s="2">
        <v>500</v>
      </c>
      <c r="C9" s="2">
        <v>1.1625000000000001</v>
      </c>
      <c r="D9" s="20">
        <v>581.25</v>
      </c>
      <c r="E9" s="20">
        <v>116.25</v>
      </c>
      <c r="F9" s="20">
        <v>697.5</v>
      </c>
      <c r="G9" s="17" t="s">
        <v>12</v>
      </c>
      <c r="H9" s="17" t="s">
        <v>13</v>
      </c>
    </row>
    <row r="10" spans="1:24" x14ac:dyDescent="0.2">
      <c r="D10" s="20"/>
      <c r="E10" s="20"/>
      <c r="F10" s="20"/>
    </row>
    <row r="11" spans="1:24" x14ac:dyDescent="0.2">
      <c r="D11" s="20"/>
      <c r="E11" s="20"/>
      <c r="F11" s="20"/>
    </row>
    <row r="12" spans="1:24" x14ac:dyDescent="0.2">
      <c r="D12" s="20"/>
      <c r="E12" s="20"/>
      <c r="F12" s="20"/>
    </row>
    <row r="13" spans="1:24" x14ac:dyDescent="0.2">
      <c r="D13" s="20"/>
      <c r="E13" s="20"/>
      <c r="F13" s="20"/>
    </row>
    <row r="14" spans="1:24" x14ac:dyDescent="0.2">
      <c r="D14" s="20"/>
      <c r="E14" s="20"/>
      <c r="F14" s="20"/>
    </row>
    <row r="15" spans="1:24" x14ac:dyDescent="0.2">
      <c r="D15" s="20"/>
      <c r="E15" s="20"/>
      <c r="F15" s="20"/>
    </row>
    <row r="16" spans="1:24" x14ac:dyDescent="0.2">
      <c r="D16" s="20"/>
      <c r="E16" s="20"/>
      <c r="F16" s="20"/>
    </row>
    <row r="17" spans="4:6" x14ac:dyDescent="0.2">
      <c r="D17" s="20"/>
      <c r="E17" s="20"/>
      <c r="F17" s="20"/>
    </row>
    <row r="18" spans="4:6" x14ac:dyDescent="0.2">
      <c r="D18" s="20"/>
      <c r="E18" s="20"/>
      <c r="F18" s="20"/>
    </row>
    <row r="19" spans="4:6" x14ac:dyDescent="0.2">
      <c r="D19" s="20"/>
      <c r="E19" s="20"/>
      <c r="F19" s="20"/>
    </row>
    <row r="20" spans="4:6" x14ac:dyDescent="0.2">
      <c r="D20" s="20"/>
      <c r="E20" s="20"/>
      <c r="F20" s="20"/>
    </row>
    <row r="21" spans="4:6" x14ac:dyDescent="0.2">
      <c r="D21" s="20"/>
      <c r="E21" s="20"/>
      <c r="F21" s="20"/>
    </row>
    <row r="22" spans="4:6" x14ac:dyDescent="0.2">
      <c r="D22" s="20"/>
      <c r="E22" s="20"/>
      <c r="F22" s="20"/>
    </row>
    <row r="23" spans="4:6" x14ac:dyDescent="0.2">
      <c r="D23" s="20"/>
      <c r="E23" s="20"/>
      <c r="F23" s="20"/>
    </row>
    <row r="24" spans="4:6" x14ac:dyDescent="0.2">
      <c r="D24" s="20"/>
      <c r="E24" s="20"/>
      <c r="F24" s="20"/>
    </row>
    <row r="25" spans="4:6" x14ac:dyDescent="0.2">
      <c r="D25" s="20"/>
      <c r="E25" s="20"/>
      <c r="F25" s="20"/>
    </row>
    <row r="26" spans="4:6" x14ac:dyDescent="0.2">
      <c r="D26" s="20"/>
      <c r="E26" s="20"/>
      <c r="F26" s="20"/>
    </row>
    <row r="27" spans="4:6" x14ac:dyDescent="0.2">
      <c r="D27" s="20"/>
      <c r="E27" s="20"/>
      <c r="F27" s="20"/>
    </row>
    <row r="28" spans="4:6" x14ac:dyDescent="0.2">
      <c r="D28" s="20"/>
      <c r="E28" s="20"/>
      <c r="F28" s="20"/>
    </row>
    <row r="29" spans="4:6" x14ac:dyDescent="0.2">
      <c r="D29" s="20"/>
      <c r="E29" s="20"/>
      <c r="F29" s="20"/>
    </row>
    <row r="30" spans="4:6" x14ac:dyDescent="0.2">
      <c r="D30" s="20"/>
      <c r="E30" s="20"/>
      <c r="F30" s="20"/>
    </row>
    <row r="31" spans="4:6" x14ac:dyDescent="0.2">
      <c r="D31" s="20"/>
      <c r="E31" s="20"/>
      <c r="F31" s="20"/>
    </row>
    <row r="32" spans="4:6" x14ac:dyDescent="0.2">
      <c r="D32" s="20"/>
      <c r="E32" s="20"/>
      <c r="F32" s="20"/>
    </row>
    <row r="33" spans="4:6" x14ac:dyDescent="0.2">
      <c r="D33" s="20"/>
      <c r="E33" s="20"/>
      <c r="F33" s="20"/>
    </row>
    <row r="34" spans="4:6" x14ac:dyDescent="0.2">
      <c r="D34" s="20"/>
      <c r="E34" s="20"/>
      <c r="F34" s="20"/>
    </row>
    <row r="35" spans="4:6" x14ac:dyDescent="0.2">
      <c r="D35" s="20"/>
      <c r="E35" s="20"/>
      <c r="F35" s="20"/>
    </row>
    <row r="36" spans="4:6" x14ac:dyDescent="0.2">
      <c r="D36" s="20"/>
      <c r="E36" s="20"/>
      <c r="F36" s="20"/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BD</vt:lpstr>
      <vt:lpstr>Résultat</vt:lpstr>
      <vt:lpstr>Résultat!Zone_d_impression</vt:lpstr>
    </vt:vector>
  </TitlesOfParts>
  <Company>SNCF Master SNCF 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jacques boisgontier</cp:lastModifiedBy>
  <cp:lastPrinted>2020-03-07T09:47:14Z</cp:lastPrinted>
  <dcterms:created xsi:type="dcterms:W3CDTF">2011-02-02T09:48:26Z</dcterms:created>
  <dcterms:modified xsi:type="dcterms:W3CDTF">2020-03-07T09:47:17Z</dcterms:modified>
</cp:coreProperties>
</file>