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CB8A7930-97D1-4977-9E5D-7D3E154744C1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BD" sheetId="1" r:id="rId1"/>
    <sheet name="Résultat" sheetId="2" r:id="rId2"/>
    <sheet name="Listes" sheetId="3" r:id="rId3"/>
  </sheets>
  <functionGroups builtInGroupCount="19"/>
  <definedNames>
    <definedName name="_xlnm._FilterDatabase" localSheetId="0" hidden="1">BD!$A$1:$K$1000</definedName>
    <definedName name="_xlnm.Criteria" localSheetId="1">Résultat!$N$1:$N$2</definedName>
    <definedName name="_xlnm.Extract" localSheetId="1">Résultat!$A$5:$K$5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2" l="1"/>
  <c r="D2" i="3" a="1"/>
  <c r="F2" i="3" a="1"/>
  <c r="B2" i="3" a="1"/>
  <c r="C2" i="3" a="1"/>
  <c r="J2" i="3" a="1"/>
  <c r="G2" i="3" a="1"/>
  <c r="A2" i="3" a="1"/>
  <c r="K2" i="3" a="1"/>
  <c r="E2" i="3" a="1"/>
  <c r="I2" i="3" a="1"/>
  <c r="H2" i="3" a="1"/>
  <c r="J277" i="3" l="1"/>
  <c r="J269" i="3"/>
  <c r="J261" i="3"/>
  <c r="J253" i="3"/>
  <c r="J245" i="3"/>
  <c r="J237" i="3"/>
  <c r="J229" i="3"/>
  <c r="J274" i="3"/>
  <c r="J266" i="3"/>
  <c r="J258" i="3"/>
  <c r="J250" i="3"/>
  <c r="J242" i="3"/>
  <c r="J234" i="3"/>
  <c r="J279" i="3"/>
  <c r="J271" i="3"/>
  <c r="J263" i="3"/>
  <c r="J255" i="3"/>
  <c r="J247" i="3"/>
  <c r="J239" i="3"/>
  <c r="J231" i="3"/>
  <c r="J276" i="3"/>
  <c r="J268" i="3"/>
  <c r="J260" i="3"/>
  <c r="J252" i="3"/>
  <c r="J244" i="3"/>
  <c r="J236" i="3"/>
  <c r="J228" i="3"/>
  <c r="J267" i="3"/>
  <c r="J251" i="3"/>
  <c r="J235" i="3"/>
  <c r="J223" i="3"/>
  <c r="J215" i="3"/>
  <c r="J207" i="3"/>
  <c r="J199" i="3"/>
  <c r="J264" i="3"/>
  <c r="J248" i="3"/>
  <c r="J232" i="3"/>
  <c r="J220" i="3"/>
  <c r="J212" i="3"/>
  <c r="J204" i="3"/>
  <c r="J265" i="3"/>
  <c r="J249" i="3"/>
  <c r="J233" i="3"/>
  <c r="J217" i="3"/>
  <c r="J209" i="3"/>
  <c r="J201" i="3"/>
  <c r="J278" i="3"/>
  <c r="J262" i="3"/>
  <c r="J246" i="3"/>
  <c r="J230" i="3"/>
  <c r="J222" i="3"/>
  <c r="J214" i="3"/>
  <c r="J272" i="3"/>
  <c r="J256" i="3"/>
  <c r="J240" i="3"/>
  <c r="J227" i="3"/>
  <c r="J224" i="3"/>
  <c r="J216" i="3"/>
  <c r="J208" i="3"/>
  <c r="J273" i="3"/>
  <c r="J257" i="3"/>
  <c r="J241" i="3"/>
  <c r="J221" i="3"/>
  <c r="J213" i="3"/>
  <c r="J187" i="3"/>
  <c r="J179" i="3"/>
  <c r="J171" i="3"/>
  <c r="J163" i="3"/>
  <c r="J238" i="3"/>
  <c r="J210" i="3"/>
  <c r="J205" i="3"/>
  <c r="J198" i="3"/>
  <c r="J192" i="3"/>
  <c r="J184" i="3"/>
  <c r="J176" i="3"/>
  <c r="J168" i="3"/>
  <c r="J160" i="3"/>
  <c r="J243" i="3"/>
  <c r="J226" i="3"/>
  <c r="J200" i="3"/>
  <c r="J197" i="3"/>
  <c r="J196" i="3"/>
  <c r="J195" i="3"/>
  <c r="J189" i="3"/>
  <c r="J181" i="3"/>
  <c r="J173" i="3"/>
  <c r="J165" i="3"/>
  <c r="J254" i="3"/>
  <c r="J206" i="3"/>
  <c r="J194" i="3"/>
  <c r="J186" i="3"/>
  <c r="J178" i="3"/>
  <c r="J170" i="3"/>
  <c r="J270" i="3"/>
  <c r="J203" i="3"/>
  <c r="J202" i="3"/>
  <c r="J188" i="3"/>
  <c r="J180" i="3"/>
  <c r="J172" i="3"/>
  <c r="J164" i="3"/>
  <c r="J275" i="3"/>
  <c r="J193" i="3"/>
  <c r="J185" i="3"/>
  <c r="J177" i="3"/>
  <c r="J169" i="3"/>
  <c r="J259" i="3"/>
  <c r="J219" i="3"/>
  <c r="J183" i="3"/>
  <c r="J150" i="3"/>
  <c r="J142" i="3"/>
  <c r="J134" i="3"/>
  <c r="J126" i="3"/>
  <c r="J118" i="3"/>
  <c r="J218" i="3"/>
  <c r="J174" i="3"/>
  <c r="J161" i="3"/>
  <c r="J156" i="3"/>
  <c r="J147" i="3"/>
  <c r="J139" i="3"/>
  <c r="J131" i="3"/>
  <c r="J123" i="3"/>
  <c r="J115" i="3"/>
  <c r="J191" i="3"/>
  <c r="J152" i="3"/>
  <c r="J144" i="3"/>
  <c r="J136" i="3"/>
  <c r="J128" i="3"/>
  <c r="J120" i="3"/>
  <c r="J112" i="3"/>
  <c r="J104" i="3"/>
  <c r="J182" i="3"/>
  <c r="J155" i="3"/>
  <c r="J149" i="3"/>
  <c r="J141" i="3"/>
  <c r="J133" i="3"/>
  <c r="J125" i="3"/>
  <c r="J190" i="3"/>
  <c r="J151" i="3"/>
  <c r="J143" i="3"/>
  <c r="J135" i="3"/>
  <c r="J127" i="3"/>
  <c r="J119" i="3"/>
  <c r="J211" i="3"/>
  <c r="J175" i="3"/>
  <c r="J167" i="3"/>
  <c r="J158" i="3"/>
  <c r="J148" i="3"/>
  <c r="J140" i="3"/>
  <c r="J132" i="3"/>
  <c r="J124" i="3"/>
  <c r="J159" i="3"/>
  <c r="J162" i="3"/>
  <c r="J129" i="3"/>
  <c r="J106" i="3"/>
  <c r="J101" i="3"/>
  <c r="J98" i="3"/>
  <c r="J90" i="3"/>
  <c r="J82" i="3"/>
  <c r="J74" i="3"/>
  <c r="J166" i="3"/>
  <c r="J146" i="3"/>
  <c r="J95" i="3"/>
  <c r="J87" i="3"/>
  <c r="J79" i="3"/>
  <c r="J71" i="3"/>
  <c r="J137" i="3"/>
  <c r="J105" i="3"/>
  <c r="J100" i="3"/>
  <c r="J92" i="3"/>
  <c r="J84" i="3"/>
  <c r="J76" i="3"/>
  <c r="J68" i="3"/>
  <c r="J157" i="3"/>
  <c r="J145" i="3"/>
  <c r="J94" i="3"/>
  <c r="J86" i="3"/>
  <c r="J78" i="3"/>
  <c r="J70" i="3"/>
  <c r="J130" i="3"/>
  <c r="J117" i="3"/>
  <c r="J108" i="3"/>
  <c r="J103" i="3"/>
  <c r="J99" i="3"/>
  <c r="J91" i="3"/>
  <c r="J83" i="3"/>
  <c r="J75" i="3"/>
  <c r="J67" i="3"/>
  <c r="J85" i="3"/>
  <c r="J81" i="3"/>
  <c r="J58" i="3"/>
  <c r="J50" i="3"/>
  <c r="J42" i="3"/>
  <c r="J34" i="3"/>
  <c r="J109" i="3"/>
  <c r="J107" i="3"/>
  <c r="J77" i="3"/>
  <c r="J73" i="3"/>
  <c r="J66" i="3"/>
  <c r="J63" i="3"/>
  <c r="J55" i="3"/>
  <c r="J47" i="3"/>
  <c r="J39" i="3"/>
  <c r="J114" i="3"/>
  <c r="J111" i="3"/>
  <c r="J102" i="3"/>
  <c r="J88" i="3"/>
  <c r="J65" i="3"/>
  <c r="J57" i="3"/>
  <c r="J49" i="3"/>
  <c r="J41" i="3"/>
  <c r="J33" i="3"/>
  <c r="J80" i="3"/>
  <c r="J62" i="3"/>
  <c r="J54" i="3"/>
  <c r="J46" i="3"/>
  <c r="J38" i="3"/>
  <c r="J30" i="3"/>
  <c r="J154" i="3"/>
  <c r="J72" i="3"/>
  <c r="J59" i="3"/>
  <c r="J51" i="3"/>
  <c r="J43" i="3"/>
  <c r="J35" i="3"/>
  <c r="J122" i="3"/>
  <c r="J89" i="3"/>
  <c r="J36" i="3"/>
  <c r="J32" i="3"/>
  <c r="J21" i="3"/>
  <c r="J13" i="3"/>
  <c r="J5" i="3"/>
  <c r="J121" i="3"/>
  <c r="J110" i="3"/>
  <c r="J61" i="3"/>
  <c r="J29" i="3"/>
  <c r="J26" i="3"/>
  <c r="J18" i="3"/>
  <c r="J10" i="3"/>
  <c r="J138" i="3"/>
  <c r="J93" i="3"/>
  <c r="J53" i="3"/>
  <c r="J97" i="3"/>
  <c r="J45" i="3"/>
  <c r="J20" i="3"/>
  <c r="J12" i="3"/>
  <c r="J4" i="3"/>
  <c r="J2" i="3"/>
  <c r="J153" i="3"/>
  <c r="J116" i="3"/>
  <c r="J64" i="3"/>
  <c r="J37" i="3"/>
  <c r="J25" i="3"/>
  <c r="J17" i="3"/>
  <c r="J9" i="3"/>
  <c r="J96" i="3"/>
  <c r="J60" i="3"/>
  <c r="J56" i="3"/>
  <c r="J22" i="3"/>
  <c r="J14" i="3"/>
  <c r="J6" i="3"/>
  <c r="J113" i="3"/>
  <c r="J225" i="3"/>
  <c r="J27" i="3"/>
  <c r="J23" i="3"/>
  <c r="J19" i="3"/>
  <c r="J48" i="3"/>
  <c r="J7" i="3"/>
  <c r="J3" i="3"/>
  <c r="J24" i="3"/>
  <c r="J16" i="3"/>
  <c r="J15" i="3"/>
  <c r="J11" i="3"/>
  <c r="J69" i="3"/>
  <c r="J40" i="3"/>
  <c r="J28" i="3"/>
  <c r="J52" i="3"/>
  <c r="J31" i="3"/>
  <c r="J8" i="3"/>
  <c r="J44" i="3"/>
  <c r="C274" i="3"/>
  <c r="C266" i="3"/>
  <c r="C258" i="3"/>
  <c r="C250" i="3"/>
  <c r="C242" i="3"/>
  <c r="C234" i="3"/>
  <c r="C226" i="3"/>
  <c r="C279" i="3"/>
  <c r="C271" i="3"/>
  <c r="C263" i="3"/>
  <c r="C255" i="3"/>
  <c r="C247" i="3"/>
  <c r="C239" i="3"/>
  <c r="C231" i="3"/>
  <c r="C276" i="3"/>
  <c r="C268" i="3"/>
  <c r="C260" i="3"/>
  <c r="C252" i="3"/>
  <c r="C244" i="3"/>
  <c r="C236" i="3"/>
  <c r="C228" i="3"/>
  <c r="C273" i="3"/>
  <c r="C265" i="3"/>
  <c r="C257" i="3"/>
  <c r="C249" i="3"/>
  <c r="C241" i="3"/>
  <c r="C233" i="3"/>
  <c r="C225" i="3"/>
  <c r="C272" i="3"/>
  <c r="C256" i="3"/>
  <c r="C240" i="3"/>
  <c r="C220" i="3"/>
  <c r="C212" i="3"/>
  <c r="C204" i="3"/>
  <c r="C196" i="3"/>
  <c r="C269" i="3"/>
  <c r="C253" i="3"/>
  <c r="C237" i="3"/>
  <c r="C227" i="3"/>
  <c r="C217" i="3"/>
  <c r="C209" i="3"/>
  <c r="C201" i="3"/>
  <c r="C270" i="3"/>
  <c r="C254" i="3"/>
  <c r="C238" i="3"/>
  <c r="C222" i="3"/>
  <c r="C214" i="3"/>
  <c r="C206" i="3"/>
  <c r="C198" i="3"/>
  <c r="C267" i="3"/>
  <c r="C251" i="3"/>
  <c r="C235" i="3"/>
  <c r="C219" i="3"/>
  <c r="C211" i="3"/>
  <c r="C277" i="3"/>
  <c r="C261" i="3"/>
  <c r="C245" i="3"/>
  <c r="C229" i="3"/>
  <c r="C221" i="3"/>
  <c r="C213" i="3"/>
  <c r="C205" i="3"/>
  <c r="C278" i="3"/>
  <c r="C262" i="3"/>
  <c r="C246" i="3"/>
  <c r="C230" i="3"/>
  <c r="C218" i="3"/>
  <c r="C224" i="3"/>
  <c r="C192" i="3"/>
  <c r="C184" i="3"/>
  <c r="C176" i="3"/>
  <c r="C168" i="3"/>
  <c r="C215" i="3"/>
  <c r="C203" i="3"/>
  <c r="C202" i="3"/>
  <c r="C189" i="3"/>
  <c r="C181" i="3"/>
  <c r="C173" i="3"/>
  <c r="C165" i="3"/>
  <c r="C157" i="3"/>
  <c r="C232" i="3"/>
  <c r="C207" i="3"/>
  <c r="C194" i="3"/>
  <c r="C186" i="3"/>
  <c r="C178" i="3"/>
  <c r="C170" i="3"/>
  <c r="C243" i="3"/>
  <c r="C223" i="3"/>
  <c r="C210" i="3"/>
  <c r="C191" i="3"/>
  <c r="C183" i="3"/>
  <c r="C175" i="3"/>
  <c r="C259" i="3"/>
  <c r="C193" i="3"/>
  <c r="C185" i="3"/>
  <c r="C177" i="3"/>
  <c r="C169" i="3"/>
  <c r="C264" i="3"/>
  <c r="C216" i="3"/>
  <c r="C200" i="3"/>
  <c r="C190" i="3"/>
  <c r="C182" i="3"/>
  <c r="C174" i="3"/>
  <c r="C172" i="3"/>
  <c r="C147" i="3"/>
  <c r="C139" i="3"/>
  <c r="C131" i="3"/>
  <c r="C123" i="3"/>
  <c r="C115" i="3"/>
  <c r="C199" i="3"/>
  <c r="C195" i="3"/>
  <c r="C167" i="3"/>
  <c r="C160" i="3"/>
  <c r="C155" i="3"/>
  <c r="C152" i="3"/>
  <c r="C144" i="3"/>
  <c r="C136" i="3"/>
  <c r="C128" i="3"/>
  <c r="C120" i="3"/>
  <c r="C112" i="3"/>
  <c r="C208" i="3"/>
  <c r="C180" i="3"/>
  <c r="C159" i="3"/>
  <c r="C149" i="3"/>
  <c r="C141" i="3"/>
  <c r="C133" i="3"/>
  <c r="C125" i="3"/>
  <c r="C117" i="3"/>
  <c r="C109" i="3"/>
  <c r="C101" i="3"/>
  <c r="C275" i="3"/>
  <c r="C171" i="3"/>
  <c r="C164" i="3"/>
  <c r="C154" i="3"/>
  <c r="C146" i="3"/>
  <c r="C138" i="3"/>
  <c r="C130" i="3"/>
  <c r="C122" i="3"/>
  <c r="C197" i="3"/>
  <c r="C179" i="3"/>
  <c r="C162" i="3"/>
  <c r="C148" i="3"/>
  <c r="C140" i="3"/>
  <c r="C132" i="3"/>
  <c r="C124" i="3"/>
  <c r="C116" i="3"/>
  <c r="C153" i="3"/>
  <c r="C145" i="3"/>
  <c r="C137" i="3"/>
  <c r="C129" i="3"/>
  <c r="C121" i="3"/>
  <c r="C163" i="3"/>
  <c r="C156" i="3"/>
  <c r="C150" i="3"/>
  <c r="C110" i="3"/>
  <c r="C105" i="3"/>
  <c r="C95" i="3"/>
  <c r="C87" i="3"/>
  <c r="C79" i="3"/>
  <c r="C71" i="3"/>
  <c r="C248" i="3"/>
  <c r="C188" i="3"/>
  <c r="C135" i="3"/>
  <c r="C100" i="3"/>
  <c r="C92" i="3"/>
  <c r="C84" i="3"/>
  <c r="C76" i="3"/>
  <c r="C68" i="3"/>
  <c r="C187" i="3"/>
  <c r="C166" i="3"/>
  <c r="C126" i="3"/>
  <c r="C114" i="3"/>
  <c r="C113" i="3"/>
  <c r="C104" i="3"/>
  <c r="C97" i="3"/>
  <c r="C89" i="3"/>
  <c r="C81" i="3"/>
  <c r="C73" i="3"/>
  <c r="C161" i="3"/>
  <c r="C134" i="3"/>
  <c r="C118" i="3"/>
  <c r="C99" i="3"/>
  <c r="C91" i="3"/>
  <c r="C83" i="3"/>
  <c r="C75" i="3"/>
  <c r="C67" i="3"/>
  <c r="C151" i="3"/>
  <c r="C107" i="3"/>
  <c r="C102" i="3"/>
  <c r="C96" i="3"/>
  <c r="C88" i="3"/>
  <c r="C80" i="3"/>
  <c r="C72" i="3"/>
  <c r="C74" i="3"/>
  <c r="C70" i="3"/>
  <c r="C63" i="3"/>
  <c r="C55" i="3"/>
  <c r="C47" i="3"/>
  <c r="C39" i="3"/>
  <c r="C31" i="3"/>
  <c r="C143" i="3"/>
  <c r="C103" i="3"/>
  <c r="C93" i="3"/>
  <c r="C60" i="3"/>
  <c r="C52" i="3"/>
  <c r="C44" i="3"/>
  <c r="C36" i="3"/>
  <c r="C158" i="3"/>
  <c r="C77" i="3"/>
  <c r="C62" i="3"/>
  <c r="C54" i="3"/>
  <c r="C46" i="3"/>
  <c r="C38" i="3"/>
  <c r="C30" i="3"/>
  <c r="C69" i="3"/>
  <c r="C59" i="3"/>
  <c r="C51" i="3"/>
  <c r="C43" i="3"/>
  <c r="C35" i="3"/>
  <c r="C111" i="3"/>
  <c r="C98" i="3"/>
  <c r="C94" i="3"/>
  <c r="C64" i="3"/>
  <c r="C56" i="3"/>
  <c r="C48" i="3"/>
  <c r="C40" i="3"/>
  <c r="C32" i="3"/>
  <c r="C58" i="3"/>
  <c r="C26" i="3"/>
  <c r="C18" i="3"/>
  <c r="C10" i="3"/>
  <c r="C142" i="3"/>
  <c r="C50" i="3"/>
  <c r="C23" i="3"/>
  <c r="C15" i="3"/>
  <c r="C7" i="3"/>
  <c r="C2" i="3"/>
  <c r="C119" i="3"/>
  <c r="C78" i="3"/>
  <c r="C42" i="3"/>
  <c r="C65" i="3"/>
  <c r="C61" i="3"/>
  <c r="C34" i="3"/>
  <c r="C25" i="3"/>
  <c r="C17" i="3"/>
  <c r="C9" i="3"/>
  <c r="C82" i="3"/>
  <c r="C57" i="3"/>
  <c r="C53" i="3"/>
  <c r="C29" i="3"/>
  <c r="C28" i="3"/>
  <c r="C22" i="3"/>
  <c r="C14" i="3"/>
  <c r="C6" i="3"/>
  <c r="C108" i="3"/>
  <c r="C86" i="3"/>
  <c r="C49" i="3"/>
  <c r="C45" i="3"/>
  <c r="C27" i="3"/>
  <c r="C19" i="3"/>
  <c r="C11" i="3"/>
  <c r="C3" i="3"/>
  <c r="C85" i="3"/>
  <c r="C12" i="3"/>
  <c r="C8" i="3"/>
  <c r="C127" i="3"/>
  <c r="C41" i="3"/>
  <c r="C106" i="3"/>
  <c r="C66" i="3"/>
  <c r="C33" i="3"/>
  <c r="C13" i="3"/>
  <c r="C5" i="3"/>
  <c r="C4" i="3"/>
  <c r="C21" i="3"/>
  <c r="C37" i="3"/>
  <c r="C24" i="3"/>
  <c r="C90" i="3"/>
  <c r="C20" i="3"/>
  <c r="C16" i="3"/>
  <c r="B277" i="3"/>
  <c r="B269" i="3"/>
  <c r="B261" i="3"/>
  <c r="B253" i="3"/>
  <c r="B245" i="3"/>
  <c r="B237" i="3"/>
  <c r="B229" i="3"/>
  <c r="B274" i="3"/>
  <c r="B266" i="3"/>
  <c r="B258" i="3"/>
  <c r="B250" i="3"/>
  <c r="B242" i="3"/>
  <c r="B234" i="3"/>
  <c r="B279" i="3"/>
  <c r="B271" i="3"/>
  <c r="B263" i="3"/>
  <c r="B255" i="3"/>
  <c r="B247" i="3"/>
  <c r="B239" i="3"/>
  <c r="B231" i="3"/>
  <c r="B276" i="3"/>
  <c r="B268" i="3"/>
  <c r="B260" i="3"/>
  <c r="B252" i="3"/>
  <c r="B244" i="3"/>
  <c r="B236" i="3"/>
  <c r="B228" i="3"/>
  <c r="B275" i="3"/>
  <c r="B259" i="3"/>
  <c r="B243" i="3"/>
  <c r="B223" i="3"/>
  <c r="B215" i="3"/>
  <c r="B207" i="3"/>
  <c r="B199" i="3"/>
  <c r="B272" i="3"/>
  <c r="B256" i="3"/>
  <c r="B240" i="3"/>
  <c r="B220" i="3"/>
  <c r="B212" i="3"/>
  <c r="B204" i="3"/>
  <c r="B273" i="3"/>
  <c r="B257" i="3"/>
  <c r="B241" i="3"/>
  <c r="B227" i="3"/>
  <c r="B226" i="3"/>
  <c r="B225" i="3"/>
  <c r="B217" i="3"/>
  <c r="B209" i="3"/>
  <c r="B201" i="3"/>
  <c r="B270" i="3"/>
  <c r="B254" i="3"/>
  <c r="B238" i="3"/>
  <c r="B222" i="3"/>
  <c r="B214" i="3"/>
  <c r="B264" i="3"/>
  <c r="B248" i="3"/>
  <c r="B232" i="3"/>
  <c r="B224" i="3"/>
  <c r="B216" i="3"/>
  <c r="B208" i="3"/>
  <c r="B265" i="3"/>
  <c r="B249" i="3"/>
  <c r="B233" i="3"/>
  <c r="B221" i="3"/>
  <c r="B251" i="3"/>
  <c r="B197" i="3"/>
  <c r="B196" i="3"/>
  <c r="B195" i="3"/>
  <c r="B187" i="3"/>
  <c r="B179" i="3"/>
  <c r="B171" i="3"/>
  <c r="B262" i="3"/>
  <c r="B218" i="3"/>
  <c r="B192" i="3"/>
  <c r="B184" i="3"/>
  <c r="B176" i="3"/>
  <c r="B168" i="3"/>
  <c r="B160" i="3"/>
  <c r="B267" i="3"/>
  <c r="B203" i="3"/>
  <c r="B202" i="3"/>
  <c r="B189" i="3"/>
  <c r="B181" i="3"/>
  <c r="B173" i="3"/>
  <c r="B165" i="3"/>
  <c r="B278" i="3"/>
  <c r="B194" i="3"/>
  <c r="B186" i="3"/>
  <c r="B178" i="3"/>
  <c r="B170" i="3"/>
  <c r="B230" i="3"/>
  <c r="B205" i="3"/>
  <c r="B188" i="3"/>
  <c r="B180" i="3"/>
  <c r="B172" i="3"/>
  <c r="B235" i="3"/>
  <c r="B219" i="3"/>
  <c r="B193" i="3"/>
  <c r="B185" i="3"/>
  <c r="B177" i="3"/>
  <c r="B210" i="3"/>
  <c r="B175" i="3"/>
  <c r="B166" i="3"/>
  <c r="B161" i="3"/>
  <c r="B156" i="3"/>
  <c r="B150" i="3"/>
  <c r="B142" i="3"/>
  <c r="B134" i="3"/>
  <c r="B126" i="3"/>
  <c r="B118" i="3"/>
  <c r="B169" i="3"/>
  <c r="B147" i="3"/>
  <c r="B139" i="3"/>
  <c r="B131" i="3"/>
  <c r="B123" i="3"/>
  <c r="B115" i="3"/>
  <c r="B183" i="3"/>
  <c r="B167" i="3"/>
  <c r="B155" i="3"/>
  <c r="B152" i="3"/>
  <c r="B144" i="3"/>
  <c r="B136" i="3"/>
  <c r="B128" i="3"/>
  <c r="B120" i="3"/>
  <c r="B112" i="3"/>
  <c r="B104" i="3"/>
  <c r="B198" i="3"/>
  <c r="B174" i="3"/>
  <c r="B159" i="3"/>
  <c r="B149" i="3"/>
  <c r="B141" i="3"/>
  <c r="B133" i="3"/>
  <c r="B125" i="3"/>
  <c r="B246" i="3"/>
  <c r="B213" i="3"/>
  <c r="B206" i="3"/>
  <c r="B182" i="3"/>
  <c r="B163" i="3"/>
  <c r="B158" i="3"/>
  <c r="B151" i="3"/>
  <c r="B143" i="3"/>
  <c r="B135" i="3"/>
  <c r="B127" i="3"/>
  <c r="B119" i="3"/>
  <c r="B162" i="3"/>
  <c r="B157" i="3"/>
  <c r="B148" i="3"/>
  <c r="B140" i="3"/>
  <c r="B132" i="3"/>
  <c r="B124" i="3"/>
  <c r="B191" i="3"/>
  <c r="B190" i="3"/>
  <c r="B153" i="3"/>
  <c r="B121" i="3"/>
  <c r="B111" i="3"/>
  <c r="B98" i="3"/>
  <c r="B90" i="3"/>
  <c r="B82" i="3"/>
  <c r="B74" i="3"/>
  <c r="B138" i="3"/>
  <c r="B117" i="3"/>
  <c r="B110" i="3"/>
  <c r="B105" i="3"/>
  <c r="B95" i="3"/>
  <c r="B87" i="3"/>
  <c r="B79" i="3"/>
  <c r="B71" i="3"/>
  <c r="B200" i="3"/>
  <c r="B129" i="3"/>
  <c r="B109" i="3"/>
  <c r="B100" i="3"/>
  <c r="B92" i="3"/>
  <c r="B84" i="3"/>
  <c r="B76" i="3"/>
  <c r="B68" i="3"/>
  <c r="B137" i="3"/>
  <c r="B108" i="3"/>
  <c r="B103" i="3"/>
  <c r="B94" i="3"/>
  <c r="B86" i="3"/>
  <c r="B78" i="3"/>
  <c r="B70" i="3"/>
  <c r="B164" i="3"/>
  <c r="B154" i="3"/>
  <c r="B122" i="3"/>
  <c r="B99" i="3"/>
  <c r="B91" i="3"/>
  <c r="B83" i="3"/>
  <c r="B75" i="3"/>
  <c r="B67" i="3"/>
  <c r="B211" i="3"/>
  <c r="B113" i="3"/>
  <c r="B72" i="3"/>
  <c r="B66" i="3"/>
  <c r="B58" i="3"/>
  <c r="B50" i="3"/>
  <c r="B42" i="3"/>
  <c r="B34" i="3"/>
  <c r="B116" i="3"/>
  <c r="B101" i="3"/>
  <c r="B97" i="3"/>
  <c r="B63" i="3"/>
  <c r="B55" i="3"/>
  <c r="B47" i="3"/>
  <c r="B39" i="3"/>
  <c r="B107" i="3"/>
  <c r="B85" i="3"/>
  <c r="B81" i="3"/>
  <c r="B65" i="3"/>
  <c r="B57" i="3"/>
  <c r="B49" i="3"/>
  <c r="B41" i="3"/>
  <c r="B33" i="3"/>
  <c r="B77" i="3"/>
  <c r="B73" i="3"/>
  <c r="B62" i="3"/>
  <c r="B54" i="3"/>
  <c r="B46" i="3"/>
  <c r="B38" i="3"/>
  <c r="B30" i="3"/>
  <c r="B114" i="3"/>
  <c r="B102" i="3"/>
  <c r="B96" i="3"/>
  <c r="B69" i="3"/>
  <c r="B59" i="3"/>
  <c r="B51" i="3"/>
  <c r="B43" i="3"/>
  <c r="B35" i="3"/>
  <c r="B145" i="3"/>
  <c r="B106" i="3"/>
  <c r="B60" i="3"/>
  <c r="B56" i="3"/>
  <c r="B21" i="3"/>
  <c r="B13" i="3"/>
  <c r="B5" i="3"/>
  <c r="B89" i="3"/>
  <c r="B52" i="3"/>
  <c r="B48" i="3"/>
  <c r="B26" i="3"/>
  <c r="B18" i="3"/>
  <c r="B10" i="3"/>
  <c r="B88" i="3"/>
  <c r="B44" i="3"/>
  <c r="B40" i="3"/>
  <c r="B93" i="3"/>
  <c r="B36" i="3"/>
  <c r="B20" i="3"/>
  <c r="B12" i="3"/>
  <c r="B4" i="3"/>
  <c r="B2" i="3"/>
  <c r="B61" i="3"/>
  <c r="B32" i="3"/>
  <c r="B25" i="3"/>
  <c r="B17" i="3"/>
  <c r="B9" i="3"/>
  <c r="B53" i="3"/>
  <c r="B29" i="3"/>
  <c r="B28" i="3"/>
  <c r="B22" i="3"/>
  <c r="B14" i="3"/>
  <c r="B6" i="3"/>
  <c r="B130" i="3"/>
  <c r="B31" i="3"/>
  <c r="B16" i="3"/>
  <c r="B27" i="3"/>
  <c r="B15" i="3"/>
  <c r="B11" i="3"/>
  <c r="B64" i="3"/>
  <c r="B146" i="3"/>
  <c r="B80" i="3"/>
  <c r="B8" i="3"/>
  <c r="B23" i="3"/>
  <c r="B19" i="3"/>
  <c r="B7" i="3"/>
  <c r="B3" i="3"/>
  <c r="B45" i="3"/>
  <c r="B37" i="3"/>
  <c r="B24" i="3"/>
  <c r="F273" i="3"/>
  <c r="F265" i="3"/>
  <c r="F257" i="3"/>
  <c r="F249" i="3"/>
  <c r="F241" i="3"/>
  <c r="F233" i="3"/>
  <c r="F225" i="3"/>
  <c r="F278" i="3"/>
  <c r="F270" i="3"/>
  <c r="F262" i="3"/>
  <c r="F254" i="3"/>
  <c r="F246" i="3"/>
  <c r="F238" i="3"/>
  <c r="F230" i="3"/>
  <c r="F275" i="3"/>
  <c r="F267" i="3"/>
  <c r="F259" i="3"/>
  <c r="F251" i="3"/>
  <c r="F243" i="3"/>
  <c r="F235" i="3"/>
  <c r="F227" i="3"/>
  <c r="F272" i="3"/>
  <c r="F264" i="3"/>
  <c r="F256" i="3"/>
  <c r="F248" i="3"/>
  <c r="F240" i="3"/>
  <c r="F232" i="3"/>
  <c r="F279" i="3"/>
  <c r="F263" i="3"/>
  <c r="F247" i="3"/>
  <c r="F231" i="3"/>
  <c r="F219" i="3"/>
  <c r="F211" i="3"/>
  <c r="F203" i="3"/>
  <c r="F195" i="3"/>
  <c r="F276" i="3"/>
  <c r="F260" i="3"/>
  <c r="F244" i="3"/>
  <c r="F228" i="3"/>
  <c r="F224" i="3"/>
  <c r="F216" i="3"/>
  <c r="F208" i="3"/>
  <c r="F200" i="3"/>
  <c r="F277" i="3"/>
  <c r="F261" i="3"/>
  <c r="F245" i="3"/>
  <c r="F229" i="3"/>
  <c r="F221" i="3"/>
  <c r="F213" i="3"/>
  <c r="F205" i="3"/>
  <c r="F197" i="3"/>
  <c r="F274" i="3"/>
  <c r="F258" i="3"/>
  <c r="F242" i="3"/>
  <c r="F218" i="3"/>
  <c r="F210" i="3"/>
  <c r="F268" i="3"/>
  <c r="F252" i="3"/>
  <c r="F236" i="3"/>
  <c r="F220" i="3"/>
  <c r="F212" i="3"/>
  <c r="F269" i="3"/>
  <c r="F253" i="3"/>
  <c r="F237" i="3"/>
  <c r="F217" i="3"/>
  <c r="F239" i="3"/>
  <c r="F215" i="3"/>
  <c r="F207" i="3"/>
  <c r="F191" i="3"/>
  <c r="F183" i="3"/>
  <c r="F175" i="3"/>
  <c r="F167" i="3"/>
  <c r="F250" i="3"/>
  <c r="F204" i="3"/>
  <c r="F188" i="3"/>
  <c r="F180" i="3"/>
  <c r="F172" i="3"/>
  <c r="F164" i="3"/>
  <c r="F156" i="3"/>
  <c r="F255" i="3"/>
  <c r="F223" i="3"/>
  <c r="F193" i="3"/>
  <c r="F185" i="3"/>
  <c r="F177" i="3"/>
  <c r="F169" i="3"/>
  <c r="F266" i="3"/>
  <c r="F226" i="3"/>
  <c r="F214" i="3"/>
  <c r="F190" i="3"/>
  <c r="F182" i="3"/>
  <c r="F174" i="3"/>
  <c r="F222" i="3"/>
  <c r="F198" i="3"/>
  <c r="F196" i="3"/>
  <c r="F192" i="3"/>
  <c r="F184" i="3"/>
  <c r="F176" i="3"/>
  <c r="F168" i="3"/>
  <c r="F209" i="3"/>
  <c r="F206" i="3"/>
  <c r="F202" i="3"/>
  <c r="F201" i="3"/>
  <c r="F189" i="3"/>
  <c r="F181" i="3"/>
  <c r="F173" i="3"/>
  <c r="F199" i="3"/>
  <c r="F159" i="3"/>
  <c r="F154" i="3"/>
  <c r="F146" i="3"/>
  <c r="F138" i="3"/>
  <c r="F130" i="3"/>
  <c r="F122" i="3"/>
  <c r="F114" i="3"/>
  <c r="F234" i="3"/>
  <c r="F186" i="3"/>
  <c r="F163" i="3"/>
  <c r="F158" i="3"/>
  <c r="F151" i="3"/>
  <c r="F143" i="3"/>
  <c r="F135" i="3"/>
  <c r="F127" i="3"/>
  <c r="F119" i="3"/>
  <c r="F111" i="3"/>
  <c r="F171" i="3"/>
  <c r="F148" i="3"/>
  <c r="F140" i="3"/>
  <c r="F132" i="3"/>
  <c r="F124" i="3"/>
  <c r="F116" i="3"/>
  <c r="F108" i="3"/>
  <c r="F194" i="3"/>
  <c r="F165" i="3"/>
  <c r="F162" i="3"/>
  <c r="F157" i="3"/>
  <c r="F153" i="3"/>
  <c r="F145" i="3"/>
  <c r="F137" i="3"/>
  <c r="F129" i="3"/>
  <c r="F121" i="3"/>
  <c r="F170" i="3"/>
  <c r="F166" i="3"/>
  <c r="F147" i="3"/>
  <c r="F139" i="3"/>
  <c r="F131" i="3"/>
  <c r="F123" i="3"/>
  <c r="F115" i="3"/>
  <c r="F187" i="3"/>
  <c r="F160" i="3"/>
  <c r="F155" i="3"/>
  <c r="F152" i="3"/>
  <c r="F144" i="3"/>
  <c r="F136" i="3"/>
  <c r="F128" i="3"/>
  <c r="F120" i="3"/>
  <c r="F271" i="3"/>
  <c r="F179" i="3"/>
  <c r="F178" i="3"/>
  <c r="F141" i="3"/>
  <c r="F117" i="3"/>
  <c r="F94" i="3"/>
  <c r="F86" i="3"/>
  <c r="F78" i="3"/>
  <c r="F70" i="3"/>
  <c r="F126" i="3"/>
  <c r="F103" i="3"/>
  <c r="F99" i="3"/>
  <c r="F91" i="3"/>
  <c r="F83" i="3"/>
  <c r="F75" i="3"/>
  <c r="F67" i="3"/>
  <c r="F149" i="3"/>
  <c r="F118" i="3"/>
  <c r="F107" i="3"/>
  <c r="F102" i="3"/>
  <c r="F96" i="3"/>
  <c r="F88" i="3"/>
  <c r="F80" i="3"/>
  <c r="F72" i="3"/>
  <c r="F125" i="3"/>
  <c r="F106" i="3"/>
  <c r="F101" i="3"/>
  <c r="F98" i="3"/>
  <c r="F90" i="3"/>
  <c r="F82" i="3"/>
  <c r="F74" i="3"/>
  <c r="F142" i="3"/>
  <c r="F110" i="3"/>
  <c r="F105" i="3"/>
  <c r="F95" i="3"/>
  <c r="F87" i="3"/>
  <c r="F79" i="3"/>
  <c r="F71" i="3"/>
  <c r="F97" i="3"/>
  <c r="F93" i="3"/>
  <c r="F62" i="3"/>
  <c r="F54" i="3"/>
  <c r="F46" i="3"/>
  <c r="F38" i="3"/>
  <c r="F30" i="3"/>
  <c r="F161" i="3"/>
  <c r="F89" i="3"/>
  <c r="F85" i="3"/>
  <c r="F59" i="3"/>
  <c r="F51" i="3"/>
  <c r="F43" i="3"/>
  <c r="F35" i="3"/>
  <c r="F133" i="3"/>
  <c r="F109" i="3"/>
  <c r="F100" i="3"/>
  <c r="F73" i="3"/>
  <c r="F69" i="3"/>
  <c r="F61" i="3"/>
  <c r="F53" i="3"/>
  <c r="F45" i="3"/>
  <c r="F37" i="3"/>
  <c r="F29" i="3"/>
  <c r="F92" i="3"/>
  <c r="F66" i="3"/>
  <c r="F58" i="3"/>
  <c r="F50" i="3"/>
  <c r="F42" i="3"/>
  <c r="F34" i="3"/>
  <c r="F104" i="3"/>
  <c r="F84" i="3"/>
  <c r="F63" i="3"/>
  <c r="F55" i="3"/>
  <c r="F47" i="3"/>
  <c r="F39" i="3"/>
  <c r="F31" i="3"/>
  <c r="F112" i="3"/>
  <c r="F48" i="3"/>
  <c r="F44" i="3"/>
  <c r="F25" i="3"/>
  <c r="F17" i="3"/>
  <c r="F9" i="3"/>
  <c r="F68" i="3"/>
  <c r="F40" i="3"/>
  <c r="F36" i="3"/>
  <c r="F22" i="3"/>
  <c r="F14" i="3"/>
  <c r="F6" i="3"/>
  <c r="F65" i="3"/>
  <c r="F77" i="3"/>
  <c r="F57" i="3"/>
  <c r="F32" i="3"/>
  <c r="F24" i="3"/>
  <c r="F16" i="3"/>
  <c r="F8" i="3"/>
  <c r="F2" i="3"/>
  <c r="F134" i="3"/>
  <c r="F76" i="3"/>
  <c r="F49" i="3"/>
  <c r="F21" i="3"/>
  <c r="F13" i="3"/>
  <c r="F5" i="3"/>
  <c r="F81" i="3"/>
  <c r="F41" i="3"/>
  <c r="F26" i="3"/>
  <c r="F18" i="3"/>
  <c r="F10" i="3"/>
  <c r="F150" i="3"/>
  <c r="F64" i="3"/>
  <c r="F60" i="3"/>
  <c r="F4" i="3"/>
  <c r="F19" i="3"/>
  <c r="F15" i="3"/>
  <c r="F3" i="3"/>
  <c r="F27" i="3"/>
  <c r="F23" i="3"/>
  <c r="F113" i="3"/>
  <c r="F56" i="3"/>
  <c r="F33" i="3"/>
  <c r="F11" i="3"/>
  <c r="F7" i="3"/>
  <c r="F28" i="3"/>
  <c r="F20" i="3"/>
  <c r="F52" i="3"/>
  <c r="F12" i="3"/>
  <c r="A352" i="3"/>
  <c r="A344" i="3"/>
  <c r="A336" i="3"/>
  <c r="A328" i="3"/>
  <c r="A320" i="3"/>
  <c r="A312" i="3"/>
  <c r="A304" i="3"/>
  <c r="A296" i="3"/>
  <c r="A288" i="3"/>
  <c r="A280" i="3"/>
  <c r="A272" i="3"/>
  <c r="A264" i="3"/>
  <c r="A256" i="3"/>
  <c r="A248" i="3"/>
  <c r="A240" i="3"/>
  <c r="A232" i="3"/>
  <c r="A351" i="3"/>
  <c r="A343" i="3"/>
  <c r="A335" i="3"/>
  <c r="A327" i="3"/>
  <c r="A319" i="3"/>
  <c r="A311" i="3"/>
  <c r="A303" i="3"/>
  <c r="A295" i="3"/>
  <c r="A287" i="3"/>
  <c r="A277" i="3"/>
  <c r="A269" i="3"/>
  <c r="A261" i="3"/>
  <c r="A253" i="3"/>
  <c r="A245" i="3"/>
  <c r="A237" i="3"/>
  <c r="A229" i="3"/>
  <c r="A350" i="3"/>
  <c r="A342" i="3"/>
  <c r="A334" i="3"/>
  <c r="A326" i="3"/>
  <c r="A318" i="3"/>
  <c r="A310" i="3"/>
  <c r="A302" i="3"/>
  <c r="A294" i="3"/>
  <c r="A286" i="3"/>
  <c r="A274" i="3"/>
  <c r="A266" i="3"/>
  <c r="A258" i="3"/>
  <c r="A250" i="3"/>
  <c r="A242" i="3"/>
  <c r="A234" i="3"/>
  <c r="A349" i="3"/>
  <c r="A341" i="3"/>
  <c r="A333" i="3"/>
  <c r="A325" i="3"/>
  <c r="A317" i="3"/>
  <c r="A309" i="3"/>
  <c r="A301" i="3"/>
  <c r="A293" i="3"/>
  <c r="A285" i="3"/>
  <c r="A279" i="3"/>
  <c r="A271" i="3"/>
  <c r="A263" i="3"/>
  <c r="A255" i="3"/>
  <c r="A247" i="3"/>
  <c r="A239" i="3"/>
  <c r="A231" i="3"/>
  <c r="A354" i="3"/>
  <c r="A338" i="3"/>
  <c r="A322" i="3"/>
  <c r="A306" i="3"/>
  <c r="A290" i="3"/>
  <c r="A278" i="3"/>
  <c r="A262" i="3"/>
  <c r="A246" i="3"/>
  <c r="A230" i="3"/>
  <c r="A218" i="3"/>
  <c r="A210" i="3"/>
  <c r="A202" i="3"/>
  <c r="A353" i="3"/>
  <c r="A337" i="3"/>
  <c r="A321" i="3"/>
  <c r="A305" i="3"/>
  <c r="A289" i="3"/>
  <c r="A275" i="3"/>
  <c r="A259" i="3"/>
  <c r="A243" i="3"/>
  <c r="A223" i="3"/>
  <c r="A215" i="3"/>
  <c r="A207" i="3"/>
  <c r="A348" i="3"/>
  <c r="A332" i="3"/>
  <c r="A316" i="3"/>
  <c r="A300" i="3"/>
  <c r="A284" i="3"/>
  <c r="A276" i="3"/>
  <c r="A260" i="3"/>
  <c r="A244" i="3"/>
  <c r="A220" i="3"/>
  <c r="A212" i="3"/>
  <c r="A204" i="3"/>
  <c r="A196" i="3"/>
  <c r="A347" i="3"/>
  <c r="A331" i="3"/>
  <c r="A315" i="3"/>
  <c r="A299" i="3"/>
  <c r="A283" i="3"/>
  <c r="A273" i="3"/>
  <c r="A257" i="3"/>
  <c r="A241" i="3"/>
  <c r="A228" i="3"/>
  <c r="A227" i="3"/>
  <c r="A226" i="3"/>
  <c r="A225" i="3"/>
  <c r="A217" i="3"/>
  <c r="A209" i="3"/>
  <c r="A345" i="3"/>
  <c r="A329" i="3"/>
  <c r="A313" i="3"/>
  <c r="A297" i="3"/>
  <c r="A281" i="3"/>
  <c r="A267" i="3"/>
  <c r="A251" i="3"/>
  <c r="A235" i="3"/>
  <c r="A219" i="3"/>
  <c r="A211" i="3"/>
  <c r="A340" i="3"/>
  <c r="A324" i="3"/>
  <c r="A308" i="3"/>
  <c r="A292" i="3"/>
  <c r="A268" i="3"/>
  <c r="A252" i="3"/>
  <c r="A236" i="3"/>
  <c r="A224" i="3"/>
  <c r="A216" i="3"/>
  <c r="A346" i="3"/>
  <c r="A282" i="3"/>
  <c r="A213" i="3"/>
  <c r="A206" i="3"/>
  <c r="A201" i="3"/>
  <c r="A200" i="3"/>
  <c r="A199" i="3"/>
  <c r="A198" i="3"/>
  <c r="A190" i="3"/>
  <c r="A182" i="3"/>
  <c r="A174" i="3"/>
  <c r="A166" i="3"/>
  <c r="A339" i="3"/>
  <c r="A233" i="3"/>
  <c r="A221" i="3"/>
  <c r="A197" i="3"/>
  <c r="A195" i="3"/>
  <c r="A187" i="3"/>
  <c r="A179" i="3"/>
  <c r="A171" i="3"/>
  <c r="A163" i="3"/>
  <c r="A155" i="3"/>
  <c r="A330" i="3"/>
  <c r="A238" i="3"/>
  <c r="A192" i="3"/>
  <c r="A184" i="3"/>
  <c r="A176" i="3"/>
  <c r="A168" i="3"/>
  <c r="A323" i="3"/>
  <c r="A249" i="3"/>
  <c r="A203" i="3"/>
  <c r="A189" i="3"/>
  <c r="A181" i="3"/>
  <c r="A173" i="3"/>
  <c r="A307" i="3"/>
  <c r="A265" i="3"/>
  <c r="A208" i="3"/>
  <c r="A191" i="3"/>
  <c r="A183" i="3"/>
  <c r="A175" i="3"/>
  <c r="A167" i="3"/>
  <c r="A298" i="3"/>
  <c r="A270" i="3"/>
  <c r="A222" i="3"/>
  <c r="A205" i="3"/>
  <c r="A188" i="3"/>
  <c r="A180" i="3"/>
  <c r="A172" i="3"/>
  <c r="A314" i="3"/>
  <c r="A178" i="3"/>
  <c r="A153" i="3"/>
  <c r="A145" i="3"/>
  <c r="A137" i="3"/>
  <c r="A129" i="3"/>
  <c r="A121" i="3"/>
  <c r="A113" i="3"/>
  <c r="A291" i="3"/>
  <c r="A161" i="3"/>
  <c r="A156" i="3"/>
  <c r="A150" i="3"/>
  <c r="A142" i="3"/>
  <c r="A134" i="3"/>
  <c r="A126" i="3"/>
  <c r="A118" i="3"/>
  <c r="A254" i="3"/>
  <c r="A186" i="3"/>
  <c r="A169" i="3"/>
  <c r="A160" i="3"/>
  <c r="A147" i="3"/>
  <c r="A139" i="3"/>
  <c r="A131" i="3"/>
  <c r="A123" i="3"/>
  <c r="A115" i="3"/>
  <c r="A107" i="3"/>
  <c r="A177" i="3"/>
  <c r="A152" i="3"/>
  <c r="A144" i="3"/>
  <c r="A136" i="3"/>
  <c r="A128" i="3"/>
  <c r="A120" i="3"/>
  <c r="A185" i="3"/>
  <c r="A165" i="3"/>
  <c r="A164" i="3"/>
  <c r="A154" i="3"/>
  <c r="A146" i="3"/>
  <c r="A138" i="3"/>
  <c r="A130" i="3"/>
  <c r="A122" i="3"/>
  <c r="A170" i="3"/>
  <c r="A158" i="3"/>
  <c r="A151" i="3"/>
  <c r="A143" i="3"/>
  <c r="A135" i="3"/>
  <c r="A127" i="3"/>
  <c r="A124" i="3"/>
  <c r="A116" i="3"/>
  <c r="A106" i="3"/>
  <c r="A101" i="3"/>
  <c r="A93" i="3"/>
  <c r="A85" i="3"/>
  <c r="A77" i="3"/>
  <c r="A69" i="3"/>
  <c r="A159" i="3"/>
  <c r="A141" i="3"/>
  <c r="A112" i="3"/>
  <c r="A111" i="3"/>
  <c r="A98" i="3"/>
  <c r="A90" i="3"/>
  <c r="A82" i="3"/>
  <c r="A74" i="3"/>
  <c r="A162" i="3"/>
  <c r="A132" i="3"/>
  <c r="A117" i="3"/>
  <c r="A110" i="3"/>
  <c r="A105" i="3"/>
  <c r="A95" i="3"/>
  <c r="A87" i="3"/>
  <c r="A79" i="3"/>
  <c r="A71" i="3"/>
  <c r="A140" i="3"/>
  <c r="A114" i="3"/>
  <c r="A97" i="3"/>
  <c r="A89" i="3"/>
  <c r="A81" i="3"/>
  <c r="A73" i="3"/>
  <c r="A214" i="3"/>
  <c r="A194" i="3"/>
  <c r="A125" i="3"/>
  <c r="A108" i="3"/>
  <c r="A103" i="3"/>
  <c r="A94" i="3"/>
  <c r="A86" i="3"/>
  <c r="A78" i="3"/>
  <c r="A70" i="3"/>
  <c r="A80" i="3"/>
  <c r="A76" i="3"/>
  <c r="A61" i="3"/>
  <c r="A53" i="3"/>
  <c r="A45" i="3"/>
  <c r="A37" i="3"/>
  <c r="A29" i="3"/>
  <c r="A99" i="3"/>
  <c r="A72" i="3"/>
  <c r="A66" i="3"/>
  <c r="A58" i="3"/>
  <c r="A50" i="3"/>
  <c r="A42" i="3"/>
  <c r="A34" i="3"/>
  <c r="A149" i="3"/>
  <c r="A119" i="3"/>
  <c r="A83" i="3"/>
  <c r="A60" i="3"/>
  <c r="A52" i="3"/>
  <c r="A44" i="3"/>
  <c r="A36" i="3"/>
  <c r="A28" i="3"/>
  <c r="A157" i="3"/>
  <c r="A148" i="3"/>
  <c r="A133" i="3"/>
  <c r="A109" i="3"/>
  <c r="A75" i="3"/>
  <c r="A65" i="3"/>
  <c r="A57" i="3"/>
  <c r="A49" i="3"/>
  <c r="A41" i="3"/>
  <c r="A33" i="3"/>
  <c r="A100" i="3"/>
  <c r="A62" i="3"/>
  <c r="A54" i="3"/>
  <c r="A46" i="3"/>
  <c r="A38" i="3"/>
  <c r="A30" i="3"/>
  <c r="A193" i="3"/>
  <c r="A64" i="3"/>
  <c r="A24" i="3"/>
  <c r="A16" i="3"/>
  <c r="A8" i="3"/>
  <c r="A84" i="3"/>
  <c r="A56" i="3"/>
  <c r="A21" i="3"/>
  <c r="A13" i="3"/>
  <c r="A5" i="3"/>
  <c r="A104" i="3"/>
  <c r="A68" i="3"/>
  <c r="A48" i="3"/>
  <c r="A88" i="3"/>
  <c r="A40" i="3"/>
  <c r="A31" i="3"/>
  <c r="A23" i="3"/>
  <c r="A15" i="3"/>
  <c r="A7" i="3"/>
  <c r="A92" i="3"/>
  <c r="A67" i="3"/>
  <c r="A63" i="3"/>
  <c r="A59" i="3"/>
  <c r="A20" i="3"/>
  <c r="A12" i="3"/>
  <c r="A4" i="3"/>
  <c r="A102" i="3"/>
  <c r="A55" i="3"/>
  <c r="A51" i="3"/>
  <c r="A32" i="3"/>
  <c r="A25" i="3"/>
  <c r="A17" i="3"/>
  <c r="A9" i="3"/>
  <c r="A2" i="3"/>
  <c r="A96" i="3"/>
  <c r="A91" i="3"/>
  <c r="A43" i="3"/>
  <c r="A18" i="3"/>
  <c r="A14" i="3"/>
  <c r="A47" i="3"/>
  <c r="A19" i="3"/>
  <c r="A39" i="3"/>
  <c r="A35" i="3"/>
  <c r="A10" i="3"/>
  <c r="A6" i="3"/>
  <c r="A27" i="3"/>
  <c r="A11" i="3"/>
  <c r="A3" i="3"/>
  <c r="A26" i="3"/>
  <c r="A22" i="3"/>
  <c r="D279" i="3"/>
  <c r="D271" i="3"/>
  <c r="D263" i="3"/>
  <c r="D255" i="3"/>
  <c r="D247" i="3"/>
  <c r="D239" i="3"/>
  <c r="D231" i="3"/>
  <c r="D276" i="3"/>
  <c r="D268" i="3"/>
  <c r="D260" i="3"/>
  <c r="D252" i="3"/>
  <c r="D244" i="3"/>
  <c r="D236" i="3"/>
  <c r="D273" i="3"/>
  <c r="D265" i="3"/>
  <c r="D257" i="3"/>
  <c r="D249" i="3"/>
  <c r="D241" i="3"/>
  <c r="D233" i="3"/>
  <c r="D278" i="3"/>
  <c r="D270" i="3"/>
  <c r="D262" i="3"/>
  <c r="D254" i="3"/>
  <c r="D246" i="3"/>
  <c r="D238" i="3"/>
  <c r="D230" i="3"/>
  <c r="D269" i="3"/>
  <c r="D253" i="3"/>
  <c r="D237" i="3"/>
  <c r="D227" i="3"/>
  <c r="D217" i="3"/>
  <c r="D209" i="3"/>
  <c r="D201" i="3"/>
  <c r="D266" i="3"/>
  <c r="D250" i="3"/>
  <c r="D234" i="3"/>
  <c r="D226" i="3"/>
  <c r="D225" i="3"/>
  <c r="D222" i="3"/>
  <c r="D214" i="3"/>
  <c r="D206" i="3"/>
  <c r="D267" i="3"/>
  <c r="D251" i="3"/>
  <c r="D235" i="3"/>
  <c r="D228" i="3"/>
  <c r="D219" i="3"/>
  <c r="D211" i="3"/>
  <c r="D203" i="3"/>
  <c r="D195" i="3"/>
  <c r="D264" i="3"/>
  <c r="D248" i="3"/>
  <c r="D232" i="3"/>
  <c r="D224" i="3"/>
  <c r="D216" i="3"/>
  <c r="D274" i="3"/>
  <c r="D258" i="3"/>
  <c r="D242" i="3"/>
  <c r="D218" i="3"/>
  <c r="D210" i="3"/>
  <c r="D275" i="3"/>
  <c r="D259" i="3"/>
  <c r="D243" i="3"/>
  <c r="D223" i="3"/>
  <c r="D215" i="3"/>
  <c r="D245" i="3"/>
  <c r="D221" i="3"/>
  <c r="D202" i="3"/>
  <c r="D189" i="3"/>
  <c r="D181" i="3"/>
  <c r="D173" i="3"/>
  <c r="D165" i="3"/>
  <c r="D256" i="3"/>
  <c r="D207" i="3"/>
  <c r="D194" i="3"/>
  <c r="D186" i="3"/>
  <c r="D178" i="3"/>
  <c r="D170" i="3"/>
  <c r="D162" i="3"/>
  <c r="D261" i="3"/>
  <c r="D191" i="3"/>
  <c r="D183" i="3"/>
  <c r="D175" i="3"/>
  <c r="D167" i="3"/>
  <c r="D272" i="3"/>
  <c r="D220" i="3"/>
  <c r="D212" i="3"/>
  <c r="D208" i="3"/>
  <c r="D204" i="3"/>
  <c r="D188" i="3"/>
  <c r="D180" i="3"/>
  <c r="D172" i="3"/>
  <c r="D200" i="3"/>
  <c r="D190" i="3"/>
  <c r="D182" i="3"/>
  <c r="D174" i="3"/>
  <c r="D166" i="3"/>
  <c r="D229" i="3"/>
  <c r="D213" i="3"/>
  <c r="D199" i="3"/>
  <c r="D198" i="3"/>
  <c r="D197" i="3"/>
  <c r="D187" i="3"/>
  <c r="D179" i="3"/>
  <c r="D171" i="3"/>
  <c r="D169" i="3"/>
  <c r="D160" i="3"/>
  <c r="D155" i="3"/>
  <c r="D152" i="3"/>
  <c r="D144" i="3"/>
  <c r="D136" i="3"/>
  <c r="D128" i="3"/>
  <c r="D120" i="3"/>
  <c r="D112" i="3"/>
  <c r="D192" i="3"/>
  <c r="D159" i="3"/>
  <c r="D149" i="3"/>
  <c r="D141" i="3"/>
  <c r="D133" i="3"/>
  <c r="D125" i="3"/>
  <c r="D117" i="3"/>
  <c r="D277" i="3"/>
  <c r="D177" i="3"/>
  <c r="D164" i="3"/>
  <c r="D154" i="3"/>
  <c r="D146" i="3"/>
  <c r="D138" i="3"/>
  <c r="D130" i="3"/>
  <c r="D122" i="3"/>
  <c r="D114" i="3"/>
  <c r="D106" i="3"/>
  <c r="D163" i="3"/>
  <c r="D158" i="3"/>
  <c r="D151" i="3"/>
  <c r="D143" i="3"/>
  <c r="D135" i="3"/>
  <c r="D127" i="3"/>
  <c r="D119" i="3"/>
  <c r="D176" i="3"/>
  <c r="D168" i="3"/>
  <c r="D157" i="3"/>
  <c r="D153" i="3"/>
  <c r="D145" i="3"/>
  <c r="D137" i="3"/>
  <c r="D129" i="3"/>
  <c r="D121" i="3"/>
  <c r="D205" i="3"/>
  <c r="D193" i="3"/>
  <c r="D161" i="3"/>
  <c r="D156" i="3"/>
  <c r="D150" i="3"/>
  <c r="D142" i="3"/>
  <c r="D134" i="3"/>
  <c r="D126" i="3"/>
  <c r="D147" i="3"/>
  <c r="D100" i="3"/>
  <c r="D92" i="3"/>
  <c r="D84" i="3"/>
  <c r="D76" i="3"/>
  <c r="D132" i="3"/>
  <c r="D113" i="3"/>
  <c r="D109" i="3"/>
  <c r="D104" i="3"/>
  <c r="D97" i="3"/>
  <c r="D89" i="3"/>
  <c r="D81" i="3"/>
  <c r="D73" i="3"/>
  <c r="D240" i="3"/>
  <c r="D123" i="3"/>
  <c r="D108" i="3"/>
  <c r="D103" i="3"/>
  <c r="D94" i="3"/>
  <c r="D86" i="3"/>
  <c r="D78" i="3"/>
  <c r="D70" i="3"/>
  <c r="D196" i="3"/>
  <c r="D184" i="3"/>
  <c r="D131" i="3"/>
  <c r="D115" i="3"/>
  <c r="D107" i="3"/>
  <c r="D102" i="3"/>
  <c r="D96" i="3"/>
  <c r="D88" i="3"/>
  <c r="D80" i="3"/>
  <c r="D72" i="3"/>
  <c r="D148" i="3"/>
  <c r="D93" i="3"/>
  <c r="D85" i="3"/>
  <c r="D77" i="3"/>
  <c r="D69" i="3"/>
  <c r="D116" i="3"/>
  <c r="D110" i="3"/>
  <c r="D101" i="3"/>
  <c r="D99" i="3"/>
  <c r="D60" i="3"/>
  <c r="D52" i="3"/>
  <c r="D44" i="3"/>
  <c r="D36" i="3"/>
  <c r="D28" i="3"/>
  <c r="D95" i="3"/>
  <c r="D91" i="3"/>
  <c r="D68" i="3"/>
  <c r="D65" i="3"/>
  <c r="D57" i="3"/>
  <c r="D49" i="3"/>
  <c r="D41" i="3"/>
  <c r="D33" i="3"/>
  <c r="D185" i="3"/>
  <c r="D79" i="3"/>
  <c r="D75" i="3"/>
  <c r="D59" i="3"/>
  <c r="D51" i="3"/>
  <c r="D43" i="3"/>
  <c r="D35" i="3"/>
  <c r="D140" i="3"/>
  <c r="D118" i="3"/>
  <c r="D111" i="3"/>
  <c r="D98" i="3"/>
  <c r="D71" i="3"/>
  <c r="D64" i="3"/>
  <c r="D56" i="3"/>
  <c r="D48" i="3"/>
  <c r="D40" i="3"/>
  <c r="D32" i="3"/>
  <c r="D139" i="3"/>
  <c r="D124" i="3"/>
  <c r="D90" i="3"/>
  <c r="D61" i="3"/>
  <c r="D53" i="3"/>
  <c r="D45" i="3"/>
  <c r="D37" i="3"/>
  <c r="D29" i="3"/>
  <c r="D74" i="3"/>
  <c r="D54" i="3"/>
  <c r="D50" i="3"/>
  <c r="D23" i="3"/>
  <c r="D15" i="3"/>
  <c r="D7" i="3"/>
  <c r="D105" i="3"/>
  <c r="D46" i="3"/>
  <c r="D42" i="3"/>
  <c r="D31" i="3"/>
  <c r="D20" i="3"/>
  <c r="D12" i="3"/>
  <c r="D4" i="3"/>
  <c r="D83" i="3"/>
  <c r="D38" i="3"/>
  <c r="D82" i="3"/>
  <c r="D67" i="3"/>
  <c r="D63" i="3"/>
  <c r="D22" i="3"/>
  <c r="D14" i="3"/>
  <c r="D6" i="3"/>
  <c r="D87" i="3"/>
  <c r="D55" i="3"/>
  <c r="D27" i="3"/>
  <c r="D19" i="3"/>
  <c r="D11" i="3"/>
  <c r="D3" i="3"/>
  <c r="D47" i="3"/>
  <c r="D24" i="3"/>
  <c r="D16" i="3"/>
  <c r="D8" i="3"/>
  <c r="D66" i="3"/>
  <c r="D10" i="3"/>
  <c r="D34" i="3"/>
  <c r="D30" i="3"/>
  <c r="D25" i="3"/>
  <c r="D21" i="3"/>
  <c r="D39" i="3"/>
  <c r="D9" i="3"/>
  <c r="D5" i="3"/>
  <c r="D2" i="3"/>
  <c r="D58" i="3"/>
  <c r="D17" i="3"/>
  <c r="D13" i="3"/>
  <c r="D62" i="3"/>
  <c r="D26" i="3"/>
  <c r="D18" i="3"/>
  <c r="G278" i="3"/>
  <c r="G270" i="3"/>
  <c r="G262" i="3"/>
  <c r="G254" i="3"/>
  <c r="G246" i="3"/>
  <c r="G238" i="3"/>
  <c r="G230" i="3"/>
  <c r="G275" i="3"/>
  <c r="G267" i="3"/>
  <c r="G259" i="3"/>
  <c r="G251" i="3"/>
  <c r="G243" i="3"/>
  <c r="G235" i="3"/>
  <c r="G272" i="3"/>
  <c r="G264" i="3"/>
  <c r="G256" i="3"/>
  <c r="G248" i="3"/>
  <c r="G240" i="3"/>
  <c r="G232" i="3"/>
  <c r="G277" i="3"/>
  <c r="G269" i="3"/>
  <c r="G261" i="3"/>
  <c r="G253" i="3"/>
  <c r="G245" i="3"/>
  <c r="G237" i="3"/>
  <c r="G229" i="3"/>
  <c r="G276" i="3"/>
  <c r="G260" i="3"/>
  <c r="G244" i="3"/>
  <c r="G228" i="3"/>
  <c r="G224" i="3"/>
  <c r="G216" i="3"/>
  <c r="G208" i="3"/>
  <c r="G200" i="3"/>
  <c r="G273" i="3"/>
  <c r="G257" i="3"/>
  <c r="G241" i="3"/>
  <c r="G221" i="3"/>
  <c r="G213" i="3"/>
  <c r="G205" i="3"/>
  <c r="G274" i="3"/>
  <c r="G258" i="3"/>
  <c r="G242" i="3"/>
  <c r="G218" i="3"/>
  <c r="G210" i="3"/>
  <c r="G202" i="3"/>
  <c r="G271" i="3"/>
  <c r="G255" i="3"/>
  <c r="G239" i="3"/>
  <c r="G223" i="3"/>
  <c r="G215" i="3"/>
  <c r="G265" i="3"/>
  <c r="G249" i="3"/>
  <c r="G233" i="3"/>
  <c r="G217" i="3"/>
  <c r="G209" i="3"/>
  <c r="G266" i="3"/>
  <c r="G250" i="3"/>
  <c r="G234" i="3"/>
  <c r="G226" i="3"/>
  <c r="G222" i="3"/>
  <c r="G214" i="3"/>
  <c r="G268" i="3"/>
  <c r="G204" i="3"/>
  <c r="G203" i="3"/>
  <c r="G188" i="3"/>
  <c r="G180" i="3"/>
  <c r="G172" i="3"/>
  <c r="G164" i="3"/>
  <c r="G279" i="3"/>
  <c r="G227" i="3"/>
  <c r="G212" i="3"/>
  <c r="G193" i="3"/>
  <c r="G185" i="3"/>
  <c r="G177" i="3"/>
  <c r="G169" i="3"/>
  <c r="G161" i="3"/>
  <c r="G220" i="3"/>
  <c r="G190" i="3"/>
  <c r="G182" i="3"/>
  <c r="G174" i="3"/>
  <c r="G166" i="3"/>
  <c r="G231" i="3"/>
  <c r="G199" i="3"/>
  <c r="G187" i="3"/>
  <c r="G179" i="3"/>
  <c r="G171" i="3"/>
  <c r="G247" i="3"/>
  <c r="G225" i="3"/>
  <c r="G219" i="3"/>
  <c r="G206" i="3"/>
  <c r="G201" i="3"/>
  <c r="G195" i="3"/>
  <c r="G189" i="3"/>
  <c r="G181" i="3"/>
  <c r="G173" i="3"/>
  <c r="G165" i="3"/>
  <c r="G252" i="3"/>
  <c r="G211" i="3"/>
  <c r="G194" i="3"/>
  <c r="G186" i="3"/>
  <c r="G178" i="3"/>
  <c r="G170" i="3"/>
  <c r="G236" i="3"/>
  <c r="G192" i="3"/>
  <c r="G167" i="3"/>
  <c r="G163" i="3"/>
  <c r="G158" i="3"/>
  <c r="G151" i="3"/>
  <c r="G143" i="3"/>
  <c r="G135" i="3"/>
  <c r="G127" i="3"/>
  <c r="G119" i="3"/>
  <c r="G111" i="3"/>
  <c r="G183" i="3"/>
  <c r="G148" i="3"/>
  <c r="G140" i="3"/>
  <c r="G132" i="3"/>
  <c r="G124" i="3"/>
  <c r="G116" i="3"/>
  <c r="G198" i="3"/>
  <c r="G162" i="3"/>
  <c r="G157" i="3"/>
  <c r="G153" i="3"/>
  <c r="G145" i="3"/>
  <c r="G137" i="3"/>
  <c r="G129" i="3"/>
  <c r="G121" i="3"/>
  <c r="G113" i="3"/>
  <c r="G105" i="3"/>
  <c r="G207" i="3"/>
  <c r="G191" i="3"/>
  <c r="G168" i="3"/>
  <c r="G150" i="3"/>
  <c r="G142" i="3"/>
  <c r="G134" i="3"/>
  <c r="G126" i="3"/>
  <c r="G160" i="3"/>
  <c r="G155" i="3"/>
  <c r="G152" i="3"/>
  <c r="G144" i="3"/>
  <c r="G136" i="3"/>
  <c r="G128" i="3"/>
  <c r="G120" i="3"/>
  <c r="G196" i="3"/>
  <c r="G184" i="3"/>
  <c r="G149" i="3"/>
  <c r="G141" i="3"/>
  <c r="G133" i="3"/>
  <c r="G125" i="3"/>
  <c r="G156" i="3"/>
  <c r="G263" i="3"/>
  <c r="G159" i="3"/>
  <c r="G138" i="3"/>
  <c r="G108" i="3"/>
  <c r="G103" i="3"/>
  <c r="G99" i="3"/>
  <c r="G91" i="3"/>
  <c r="G83" i="3"/>
  <c r="G75" i="3"/>
  <c r="G176" i="3"/>
  <c r="G123" i="3"/>
  <c r="G118" i="3"/>
  <c r="G114" i="3"/>
  <c r="G107" i="3"/>
  <c r="G102" i="3"/>
  <c r="G96" i="3"/>
  <c r="G88" i="3"/>
  <c r="G80" i="3"/>
  <c r="G72" i="3"/>
  <c r="G175" i="3"/>
  <c r="G146" i="3"/>
  <c r="G115" i="3"/>
  <c r="G93" i="3"/>
  <c r="G85" i="3"/>
  <c r="G77" i="3"/>
  <c r="G69" i="3"/>
  <c r="G154" i="3"/>
  <c r="G122" i="3"/>
  <c r="G110" i="3"/>
  <c r="G95" i="3"/>
  <c r="G87" i="3"/>
  <c r="G79" i="3"/>
  <c r="G71" i="3"/>
  <c r="G139" i="3"/>
  <c r="G100" i="3"/>
  <c r="G92" i="3"/>
  <c r="G84" i="3"/>
  <c r="G76" i="3"/>
  <c r="G68" i="3"/>
  <c r="G89" i="3"/>
  <c r="G59" i="3"/>
  <c r="G51" i="3"/>
  <c r="G43" i="3"/>
  <c r="G35" i="3"/>
  <c r="G27" i="3"/>
  <c r="G197" i="3"/>
  <c r="G112" i="3"/>
  <c r="G81" i="3"/>
  <c r="G64" i="3"/>
  <c r="G56" i="3"/>
  <c r="G48" i="3"/>
  <c r="G40" i="3"/>
  <c r="G98" i="3"/>
  <c r="G66" i="3"/>
  <c r="G58" i="3"/>
  <c r="G50" i="3"/>
  <c r="G42" i="3"/>
  <c r="G34" i="3"/>
  <c r="G104" i="3"/>
  <c r="G94" i="3"/>
  <c r="G90" i="3"/>
  <c r="G63" i="3"/>
  <c r="G55" i="3"/>
  <c r="G47" i="3"/>
  <c r="G39" i="3"/>
  <c r="G31" i="3"/>
  <c r="G147" i="3"/>
  <c r="G131" i="3"/>
  <c r="G106" i="3"/>
  <c r="G86" i="3"/>
  <c r="G82" i="3"/>
  <c r="G67" i="3"/>
  <c r="G60" i="3"/>
  <c r="G52" i="3"/>
  <c r="G44" i="3"/>
  <c r="G36" i="3"/>
  <c r="G46" i="3"/>
  <c r="G22" i="3"/>
  <c r="G14" i="3"/>
  <c r="G6" i="3"/>
  <c r="G78" i="3"/>
  <c r="G73" i="3"/>
  <c r="G65" i="3"/>
  <c r="G38" i="3"/>
  <c r="G28" i="3"/>
  <c r="G19" i="3"/>
  <c r="G11" i="3"/>
  <c r="G3" i="3"/>
  <c r="G2" i="3"/>
  <c r="G61" i="3"/>
  <c r="G57" i="3"/>
  <c r="G117" i="3"/>
  <c r="G109" i="3"/>
  <c r="G53" i="3"/>
  <c r="G49" i="3"/>
  <c r="G29" i="3"/>
  <c r="G21" i="3"/>
  <c r="G13" i="3"/>
  <c r="G5" i="3"/>
  <c r="G97" i="3"/>
  <c r="G45" i="3"/>
  <c r="G41" i="3"/>
  <c r="G26" i="3"/>
  <c r="G18" i="3"/>
  <c r="G10" i="3"/>
  <c r="G130" i="3"/>
  <c r="G37" i="3"/>
  <c r="G33" i="3"/>
  <c r="G30" i="3"/>
  <c r="G23" i="3"/>
  <c r="G15" i="3"/>
  <c r="G7" i="3"/>
  <c r="G101" i="3"/>
  <c r="G70" i="3"/>
  <c r="G62" i="3"/>
  <c r="G74" i="3"/>
  <c r="G17" i="3"/>
  <c r="G54" i="3"/>
  <c r="G32" i="3"/>
  <c r="G24" i="3"/>
  <c r="G20" i="3"/>
  <c r="G25" i="3"/>
  <c r="G9" i="3"/>
  <c r="G16" i="3"/>
  <c r="G12" i="3"/>
  <c r="G8" i="3"/>
  <c r="G4" i="3"/>
  <c r="H275" i="3"/>
  <c r="H267" i="3"/>
  <c r="H259" i="3"/>
  <c r="H251" i="3"/>
  <c r="H243" i="3"/>
  <c r="H235" i="3"/>
  <c r="H227" i="3"/>
  <c r="H272" i="3"/>
  <c r="H264" i="3"/>
  <c r="H256" i="3"/>
  <c r="H248" i="3"/>
  <c r="H240" i="3"/>
  <c r="H232" i="3"/>
  <c r="H277" i="3"/>
  <c r="H269" i="3"/>
  <c r="H261" i="3"/>
  <c r="H253" i="3"/>
  <c r="H245" i="3"/>
  <c r="H237" i="3"/>
  <c r="H229" i="3"/>
  <c r="H274" i="3"/>
  <c r="H266" i="3"/>
  <c r="H258" i="3"/>
  <c r="H250" i="3"/>
  <c r="H242" i="3"/>
  <c r="H234" i="3"/>
  <c r="H226" i="3"/>
  <c r="H273" i="3"/>
  <c r="H257" i="3"/>
  <c r="H241" i="3"/>
  <c r="H221" i="3"/>
  <c r="H213" i="3"/>
  <c r="H205" i="3"/>
  <c r="H197" i="3"/>
  <c r="H270" i="3"/>
  <c r="H254" i="3"/>
  <c r="H238" i="3"/>
  <c r="H218" i="3"/>
  <c r="H210" i="3"/>
  <c r="H202" i="3"/>
  <c r="H271" i="3"/>
  <c r="H255" i="3"/>
  <c r="H239" i="3"/>
  <c r="H223" i="3"/>
  <c r="H215" i="3"/>
  <c r="H207" i="3"/>
  <c r="H199" i="3"/>
  <c r="H268" i="3"/>
  <c r="H252" i="3"/>
  <c r="H236" i="3"/>
  <c r="H220" i="3"/>
  <c r="H212" i="3"/>
  <c r="H278" i="3"/>
  <c r="H262" i="3"/>
  <c r="H246" i="3"/>
  <c r="H230" i="3"/>
  <c r="H222" i="3"/>
  <c r="H214" i="3"/>
  <c r="H206" i="3"/>
  <c r="H279" i="3"/>
  <c r="H263" i="3"/>
  <c r="H247" i="3"/>
  <c r="H231" i="3"/>
  <c r="H225" i="3"/>
  <c r="H219" i="3"/>
  <c r="H233" i="3"/>
  <c r="H193" i="3"/>
  <c r="H185" i="3"/>
  <c r="H177" i="3"/>
  <c r="H169" i="3"/>
  <c r="H244" i="3"/>
  <c r="H190" i="3"/>
  <c r="H182" i="3"/>
  <c r="H174" i="3"/>
  <c r="H166" i="3"/>
  <c r="H158" i="3"/>
  <c r="H249" i="3"/>
  <c r="H217" i="3"/>
  <c r="H208" i="3"/>
  <c r="H187" i="3"/>
  <c r="H179" i="3"/>
  <c r="H171" i="3"/>
  <c r="H260" i="3"/>
  <c r="H198" i="3"/>
  <c r="H196" i="3"/>
  <c r="H192" i="3"/>
  <c r="H184" i="3"/>
  <c r="H176" i="3"/>
  <c r="H168" i="3"/>
  <c r="H276" i="3"/>
  <c r="H216" i="3"/>
  <c r="H211" i="3"/>
  <c r="H209" i="3"/>
  <c r="H194" i="3"/>
  <c r="H186" i="3"/>
  <c r="H178" i="3"/>
  <c r="H170" i="3"/>
  <c r="H191" i="3"/>
  <c r="H183" i="3"/>
  <c r="H175" i="3"/>
  <c r="H195" i="3"/>
  <c r="H189" i="3"/>
  <c r="H164" i="3"/>
  <c r="H148" i="3"/>
  <c r="H140" i="3"/>
  <c r="H132" i="3"/>
  <c r="H124" i="3"/>
  <c r="H116" i="3"/>
  <c r="H203" i="3"/>
  <c r="H180" i="3"/>
  <c r="H162" i="3"/>
  <c r="H157" i="3"/>
  <c r="H153" i="3"/>
  <c r="H145" i="3"/>
  <c r="H137" i="3"/>
  <c r="H129" i="3"/>
  <c r="H121" i="3"/>
  <c r="H113" i="3"/>
  <c r="H165" i="3"/>
  <c r="H150" i="3"/>
  <c r="H142" i="3"/>
  <c r="H134" i="3"/>
  <c r="H126" i="3"/>
  <c r="H118" i="3"/>
  <c r="H110" i="3"/>
  <c r="H102" i="3"/>
  <c r="H228" i="3"/>
  <c r="H188" i="3"/>
  <c r="H161" i="3"/>
  <c r="H156" i="3"/>
  <c r="H147" i="3"/>
  <c r="H139" i="3"/>
  <c r="H131" i="3"/>
  <c r="H123" i="3"/>
  <c r="H224" i="3"/>
  <c r="H149" i="3"/>
  <c r="H141" i="3"/>
  <c r="H133" i="3"/>
  <c r="H125" i="3"/>
  <c r="H117" i="3"/>
  <c r="H265" i="3"/>
  <c r="H200" i="3"/>
  <c r="H181" i="3"/>
  <c r="H159" i="3"/>
  <c r="H154" i="3"/>
  <c r="H146" i="3"/>
  <c r="H138" i="3"/>
  <c r="H130" i="3"/>
  <c r="H122" i="3"/>
  <c r="H204" i="3"/>
  <c r="H167" i="3"/>
  <c r="H135" i="3"/>
  <c r="H114" i="3"/>
  <c r="H107" i="3"/>
  <c r="H96" i="3"/>
  <c r="H88" i="3"/>
  <c r="H80" i="3"/>
  <c r="H72" i="3"/>
  <c r="H201" i="3"/>
  <c r="H155" i="3"/>
  <c r="H152" i="3"/>
  <c r="H120" i="3"/>
  <c r="H115" i="3"/>
  <c r="H93" i="3"/>
  <c r="H85" i="3"/>
  <c r="H77" i="3"/>
  <c r="H69" i="3"/>
  <c r="H143" i="3"/>
  <c r="H106" i="3"/>
  <c r="H101" i="3"/>
  <c r="H98" i="3"/>
  <c r="H90" i="3"/>
  <c r="H82" i="3"/>
  <c r="H74" i="3"/>
  <c r="H172" i="3"/>
  <c r="H151" i="3"/>
  <c r="H105" i="3"/>
  <c r="H100" i="3"/>
  <c r="H92" i="3"/>
  <c r="H84" i="3"/>
  <c r="H76" i="3"/>
  <c r="H68" i="3"/>
  <c r="H160" i="3"/>
  <c r="H136" i="3"/>
  <c r="H119" i="3"/>
  <c r="H112" i="3"/>
  <c r="H111" i="3"/>
  <c r="H109" i="3"/>
  <c r="H104" i="3"/>
  <c r="H97" i="3"/>
  <c r="H89" i="3"/>
  <c r="H81" i="3"/>
  <c r="H73" i="3"/>
  <c r="H163" i="3"/>
  <c r="H144" i="3"/>
  <c r="H128" i="3"/>
  <c r="H103" i="3"/>
  <c r="H91" i="3"/>
  <c r="H87" i="3"/>
  <c r="H64" i="3"/>
  <c r="H56" i="3"/>
  <c r="H48" i="3"/>
  <c r="H40" i="3"/>
  <c r="H32" i="3"/>
  <c r="H127" i="3"/>
  <c r="H83" i="3"/>
  <c r="H79" i="3"/>
  <c r="H61" i="3"/>
  <c r="H53" i="3"/>
  <c r="H45" i="3"/>
  <c r="H37" i="3"/>
  <c r="H94" i="3"/>
  <c r="H63" i="3"/>
  <c r="H55" i="3"/>
  <c r="H47" i="3"/>
  <c r="H39" i="3"/>
  <c r="H31" i="3"/>
  <c r="H86" i="3"/>
  <c r="H67" i="3"/>
  <c r="H60" i="3"/>
  <c r="H52" i="3"/>
  <c r="H44" i="3"/>
  <c r="H36" i="3"/>
  <c r="H173" i="3"/>
  <c r="H78" i="3"/>
  <c r="H65" i="3"/>
  <c r="H57" i="3"/>
  <c r="H49" i="3"/>
  <c r="H41" i="3"/>
  <c r="H33" i="3"/>
  <c r="H42" i="3"/>
  <c r="H38" i="3"/>
  <c r="H28" i="3"/>
  <c r="H19" i="3"/>
  <c r="H11" i="3"/>
  <c r="H3" i="3"/>
  <c r="H99" i="3"/>
  <c r="H34" i="3"/>
  <c r="H27" i="3"/>
  <c r="H24" i="3"/>
  <c r="H16" i="3"/>
  <c r="H8" i="3"/>
  <c r="H59" i="3"/>
  <c r="H51" i="3"/>
  <c r="H26" i="3"/>
  <c r="H18" i="3"/>
  <c r="H10" i="3"/>
  <c r="H108" i="3"/>
  <c r="H71" i="3"/>
  <c r="H43" i="3"/>
  <c r="H30" i="3"/>
  <c r="H23" i="3"/>
  <c r="H15" i="3"/>
  <c r="H7" i="3"/>
  <c r="H70" i="3"/>
  <c r="H66" i="3"/>
  <c r="H62" i="3"/>
  <c r="H35" i="3"/>
  <c r="H20" i="3"/>
  <c r="H12" i="3"/>
  <c r="H4" i="3"/>
  <c r="H75" i="3"/>
  <c r="H58" i="3"/>
  <c r="H25" i="3"/>
  <c r="H13" i="3"/>
  <c r="H9" i="3"/>
  <c r="H54" i="3"/>
  <c r="H46" i="3"/>
  <c r="H50" i="3"/>
  <c r="H21" i="3"/>
  <c r="H17" i="3"/>
  <c r="H2" i="3"/>
  <c r="H29" i="3"/>
  <c r="H5" i="3"/>
  <c r="H22" i="3"/>
  <c r="H95" i="3"/>
  <c r="H14" i="3"/>
  <c r="H6" i="3"/>
  <c r="I272" i="3"/>
  <c r="I264" i="3"/>
  <c r="I256" i="3"/>
  <c r="I248" i="3"/>
  <c r="I240" i="3"/>
  <c r="I232" i="3"/>
  <c r="I277" i="3"/>
  <c r="I269" i="3"/>
  <c r="I261" i="3"/>
  <c r="I253" i="3"/>
  <c r="I245" i="3"/>
  <c r="I237" i="3"/>
  <c r="I229" i="3"/>
  <c r="I274" i="3"/>
  <c r="I266" i="3"/>
  <c r="I258" i="3"/>
  <c r="I250" i="3"/>
  <c r="I242" i="3"/>
  <c r="I234" i="3"/>
  <c r="I279" i="3"/>
  <c r="I271" i="3"/>
  <c r="I263" i="3"/>
  <c r="I255" i="3"/>
  <c r="I247" i="3"/>
  <c r="I239" i="3"/>
  <c r="I231" i="3"/>
  <c r="I270" i="3"/>
  <c r="I254" i="3"/>
  <c r="I238" i="3"/>
  <c r="I218" i="3"/>
  <c r="I210" i="3"/>
  <c r="I202" i="3"/>
  <c r="I267" i="3"/>
  <c r="I251" i="3"/>
  <c r="I235" i="3"/>
  <c r="I223" i="3"/>
  <c r="I215" i="3"/>
  <c r="I207" i="3"/>
  <c r="I268" i="3"/>
  <c r="I252" i="3"/>
  <c r="I236" i="3"/>
  <c r="I220" i="3"/>
  <c r="I212" i="3"/>
  <c r="I204" i="3"/>
  <c r="I196" i="3"/>
  <c r="I265" i="3"/>
  <c r="I249" i="3"/>
  <c r="I233" i="3"/>
  <c r="I217" i="3"/>
  <c r="I209" i="3"/>
  <c r="I275" i="3"/>
  <c r="I259" i="3"/>
  <c r="I243" i="3"/>
  <c r="I226" i="3"/>
  <c r="I225" i="3"/>
  <c r="I219" i="3"/>
  <c r="I211" i="3"/>
  <c r="I276" i="3"/>
  <c r="I260" i="3"/>
  <c r="I244" i="3"/>
  <c r="I228" i="3"/>
  <c r="I227" i="3"/>
  <c r="I224" i="3"/>
  <c r="I216" i="3"/>
  <c r="I262" i="3"/>
  <c r="I190" i="3"/>
  <c r="I182" i="3"/>
  <c r="I174" i="3"/>
  <c r="I166" i="3"/>
  <c r="I273" i="3"/>
  <c r="I208" i="3"/>
  <c r="I187" i="3"/>
  <c r="I179" i="3"/>
  <c r="I171" i="3"/>
  <c r="I163" i="3"/>
  <c r="I155" i="3"/>
  <c r="I278" i="3"/>
  <c r="I214" i="3"/>
  <c r="I205" i="3"/>
  <c r="I199" i="3"/>
  <c r="I198" i="3"/>
  <c r="I192" i="3"/>
  <c r="I184" i="3"/>
  <c r="I176" i="3"/>
  <c r="I168" i="3"/>
  <c r="I201" i="3"/>
  <c r="I200" i="3"/>
  <c r="I197" i="3"/>
  <c r="I195" i="3"/>
  <c r="I189" i="3"/>
  <c r="I181" i="3"/>
  <c r="I173" i="3"/>
  <c r="I241" i="3"/>
  <c r="I213" i="3"/>
  <c r="I191" i="3"/>
  <c r="I183" i="3"/>
  <c r="I175" i="3"/>
  <c r="I167" i="3"/>
  <c r="I246" i="3"/>
  <c r="I203" i="3"/>
  <c r="I188" i="3"/>
  <c r="I180" i="3"/>
  <c r="I172" i="3"/>
  <c r="I186" i="3"/>
  <c r="I162" i="3"/>
  <c r="I157" i="3"/>
  <c r="I153" i="3"/>
  <c r="I145" i="3"/>
  <c r="I137" i="3"/>
  <c r="I129" i="3"/>
  <c r="I121" i="3"/>
  <c r="I113" i="3"/>
  <c r="I257" i="3"/>
  <c r="I177" i="3"/>
  <c r="I165" i="3"/>
  <c r="I150" i="3"/>
  <c r="I142" i="3"/>
  <c r="I134" i="3"/>
  <c r="I126" i="3"/>
  <c r="I118" i="3"/>
  <c r="I110" i="3"/>
  <c r="I230" i="3"/>
  <c r="I194" i="3"/>
  <c r="I161" i="3"/>
  <c r="I156" i="3"/>
  <c r="I147" i="3"/>
  <c r="I139" i="3"/>
  <c r="I131" i="3"/>
  <c r="I123" i="3"/>
  <c r="I115" i="3"/>
  <c r="I107" i="3"/>
  <c r="I185" i="3"/>
  <c r="I160" i="3"/>
  <c r="I152" i="3"/>
  <c r="I144" i="3"/>
  <c r="I136" i="3"/>
  <c r="I128" i="3"/>
  <c r="I120" i="3"/>
  <c r="I193" i="3"/>
  <c r="I159" i="3"/>
  <c r="I154" i="3"/>
  <c r="I146" i="3"/>
  <c r="I138" i="3"/>
  <c r="I130" i="3"/>
  <c r="I122" i="3"/>
  <c r="I222" i="3"/>
  <c r="I178" i="3"/>
  <c r="I151" i="3"/>
  <c r="I143" i="3"/>
  <c r="I135" i="3"/>
  <c r="I127" i="3"/>
  <c r="I206" i="3"/>
  <c r="I132" i="3"/>
  <c r="I102" i="3"/>
  <c r="I93" i="3"/>
  <c r="I85" i="3"/>
  <c r="I77" i="3"/>
  <c r="I69" i="3"/>
  <c r="I149" i="3"/>
  <c r="I106" i="3"/>
  <c r="I101" i="3"/>
  <c r="I98" i="3"/>
  <c r="I90" i="3"/>
  <c r="I82" i="3"/>
  <c r="I74" i="3"/>
  <c r="I66" i="3"/>
  <c r="I158" i="3"/>
  <c r="I140" i="3"/>
  <c r="I95" i="3"/>
  <c r="I87" i="3"/>
  <c r="I79" i="3"/>
  <c r="I71" i="3"/>
  <c r="I221" i="3"/>
  <c r="I164" i="3"/>
  <c r="I148" i="3"/>
  <c r="I119" i="3"/>
  <c r="I116" i="3"/>
  <c r="I112" i="3"/>
  <c r="I111" i="3"/>
  <c r="I109" i="3"/>
  <c r="I104" i="3"/>
  <c r="I97" i="3"/>
  <c r="I89" i="3"/>
  <c r="I81" i="3"/>
  <c r="I73" i="3"/>
  <c r="I170" i="3"/>
  <c r="I133" i="3"/>
  <c r="I94" i="3"/>
  <c r="I86" i="3"/>
  <c r="I78" i="3"/>
  <c r="I70" i="3"/>
  <c r="I105" i="3"/>
  <c r="I83" i="3"/>
  <c r="I61" i="3"/>
  <c r="I53" i="3"/>
  <c r="I45" i="3"/>
  <c r="I37" i="3"/>
  <c r="I29" i="3"/>
  <c r="I75" i="3"/>
  <c r="I58" i="3"/>
  <c r="I50" i="3"/>
  <c r="I42" i="3"/>
  <c r="I34" i="3"/>
  <c r="I141" i="3"/>
  <c r="I125" i="3"/>
  <c r="I96" i="3"/>
  <c r="I92" i="3"/>
  <c r="I67" i="3"/>
  <c r="I60" i="3"/>
  <c r="I52" i="3"/>
  <c r="I44" i="3"/>
  <c r="I36" i="3"/>
  <c r="I28" i="3"/>
  <c r="I124" i="3"/>
  <c r="I114" i="3"/>
  <c r="I88" i="3"/>
  <c r="I84" i="3"/>
  <c r="I65" i="3"/>
  <c r="I57" i="3"/>
  <c r="I49" i="3"/>
  <c r="I41" i="3"/>
  <c r="I33" i="3"/>
  <c r="I117" i="3"/>
  <c r="I108" i="3"/>
  <c r="I80" i="3"/>
  <c r="I76" i="3"/>
  <c r="I62" i="3"/>
  <c r="I54" i="3"/>
  <c r="I46" i="3"/>
  <c r="I38" i="3"/>
  <c r="I30" i="3"/>
  <c r="I99" i="3"/>
  <c r="I68" i="3"/>
  <c r="I40" i="3"/>
  <c r="I27" i="3"/>
  <c r="I24" i="3"/>
  <c r="I16" i="3"/>
  <c r="I8" i="3"/>
  <c r="I169" i="3"/>
  <c r="I63" i="3"/>
  <c r="I59" i="3"/>
  <c r="I32" i="3"/>
  <c r="I21" i="3"/>
  <c r="I13" i="3"/>
  <c r="I5" i="3"/>
  <c r="I72" i="3"/>
  <c r="I55" i="3"/>
  <c r="I51" i="3"/>
  <c r="I103" i="3"/>
  <c r="I47" i="3"/>
  <c r="I43" i="3"/>
  <c r="I23" i="3"/>
  <c r="I15" i="3"/>
  <c r="I7" i="3"/>
  <c r="I39" i="3"/>
  <c r="I35" i="3"/>
  <c r="I20" i="3"/>
  <c r="I12" i="3"/>
  <c r="I4" i="3"/>
  <c r="I91" i="3"/>
  <c r="I64" i="3"/>
  <c r="I25" i="3"/>
  <c r="I17" i="3"/>
  <c r="I9" i="3"/>
  <c r="I2" i="3"/>
  <c r="I56" i="3"/>
  <c r="I11" i="3"/>
  <c r="I26" i="3"/>
  <c r="I22" i="3"/>
  <c r="I100" i="3"/>
  <c r="I19" i="3"/>
  <c r="I48" i="3"/>
  <c r="I3" i="3"/>
  <c r="I18" i="3"/>
  <c r="I14" i="3"/>
  <c r="I10" i="3"/>
  <c r="I6" i="3"/>
  <c r="I31" i="3"/>
  <c r="E276" i="3"/>
  <c r="E268" i="3"/>
  <c r="E260" i="3"/>
  <c r="E252" i="3"/>
  <c r="E244" i="3"/>
  <c r="E236" i="3"/>
  <c r="E228" i="3"/>
  <c r="E273" i="3"/>
  <c r="E265" i="3"/>
  <c r="E257" i="3"/>
  <c r="E249" i="3"/>
  <c r="E241" i="3"/>
  <c r="E233" i="3"/>
  <c r="E278" i="3"/>
  <c r="E270" i="3"/>
  <c r="E262" i="3"/>
  <c r="E254" i="3"/>
  <c r="E246" i="3"/>
  <c r="E238" i="3"/>
  <c r="E230" i="3"/>
  <c r="E275" i="3"/>
  <c r="E267" i="3"/>
  <c r="E259" i="3"/>
  <c r="E251" i="3"/>
  <c r="E243" i="3"/>
  <c r="E235" i="3"/>
  <c r="E227" i="3"/>
  <c r="E266" i="3"/>
  <c r="E250" i="3"/>
  <c r="E234" i="3"/>
  <c r="E226" i="3"/>
  <c r="E225" i="3"/>
  <c r="E222" i="3"/>
  <c r="E214" i="3"/>
  <c r="E206" i="3"/>
  <c r="E198" i="3"/>
  <c r="E279" i="3"/>
  <c r="E263" i="3"/>
  <c r="E247" i="3"/>
  <c r="E231" i="3"/>
  <c r="E219" i="3"/>
  <c r="E211" i="3"/>
  <c r="E203" i="3"/>
  <c r="E264" i="3"/>
  <c r="E248" i="3"/>
  <c r="E232" i="3"/>
  <c r="E224" i="3"/>
  <c r="E216" i="3"/>
  <c r="E208" i="3"/>
  <c r="E200" i="3"/>
  <c r="E277" i="3"/>
  <c r="E261" i="3"/>
  <c r="E245" i="3"/>
  <c r="E229" i="3"/>
  <c r="E221" i="3"/>
  <c r="E213" i="3"/>
  <c r="E271" i="3"/>
  <c r="E255" i="3"/>
  <c r="E239" i="3"/>
  <c r="E223" i="3"/>
  <c r="E215" i="3"/>
  <c r="E207" i="3"/>
  <c r="E272" i="3"/>
  <c r="E256" i="3"/>
  <c r="E240" i="3"/>
  <c r="E220" i="3"/>
  <c r="E274" i="3"/>
  <c r="E218" i="3"/>
  <c r="E194" i="3"/>
  <c r="E186" i="3"/>
  <c r="E178" i="3"/>
  <c r="E170" i="3"/>
  <c r="E191" i="3"/>
  <c r="E183" i="3"/>
  <c r="E175" i="3"/>
  <c r="E167" i="3"/>
  <c r="E159" i="3"/>
  <c r="E212" i="3"/>
  <c r="E210" i="3"/>
  <c r="E204" i="3"/>
  <c r="E188" i="3"/>
  <c r="E180" i="3"/>
  <c r="E172" i="3"/>
  <c r="E237" i="3"/>
  <c r="E217" i="3"/>
  <c r="E205" i="3"/>
  <c r="E193" i="3"/>
  <c r="E185" i="3"/>
  <c r="E177" i="3"/>
  <c r="E169" i="3"/>
  <c r="E253" i="3"/>
  <c r="E199" i="3"/>
  <c r="E197" i="3"/>
  <c r="E187" i="3"/>
  <c r="E179" i="3"/>
  <c r="E171" i="3"/>
  <c r="E258" i="3"/>
  <c r="E196" i="3"/>
  <c r="E195" i="3"/>
  <c r="E192" i="3"/>
  <c r="E184" i="3"/>
  <c r="E176" i="3"/>
  <c r="E149" i="3"/>
  <c r="E141" i="3"/>
  <c r="E133" i="3"/>
  <c r="E125" i="3"/>
  <c r="E117" i="3"/>
  <c r="E209" i="3"/>
  <c r="E189" i="3"/>
  <c r="E164" i="3"/>
  <c r="E154" i="3"/>
  <c r="E146" i="3"/>
  <c r="E138" i="3"/>
  <c r="E130" i="3"/>
  <c r="E122" i="3"/>
  <c r="E114" i="3"/>
  <c r="E174" i="3"/>
  <c r="E163" i="3"/>
  <c r="E158" i="3"/>
  <c r="E151" i="3"/>
  <c r="E143" i="3"/>
  <c r="E135" i="3"/>
  <c r="E127" i="3"/>
  <c r="E119" i="3"/>
  <c r="E111" i="3"/>
  <c r="E103" i="3"/>
  <c r="E202" i="3"/>
  <c r="E148" i="3"/>
  <c r="E140" i="3"/>
  <c r="E132" i="3"/>
  <c r="E124" i="3"/>
  <c r="E269" i="3"/>
  <c r="E201" i="3"/>
  <c r="E173" i="3"/>
  <c r="E161" i="3"/>
  <c r="E156" i="3"/>
  <c r="E150" i="3"/>
  <c r="E142" i="3"/>
  <c r="E134" i="3"/>
  <c r="E126" i="3"/>
  <c r="E118" i="3"/>
  <c r="E242" i="3"/>
  <c r="E190" i="3"/>
  <c r="E166" i="3"/>
  <c r="E147" i="3"/>
  <c r="E139" i="3"/>
  <c r="E131" i="3"/>
  <c r="E123" i="3"/>
  <c r="E168" i="3"/>
  <c r="E144" i="3"/>
  <c r="E113" i="3"/>
  <c r="E112" i="3"/>
  <c r="E109" i="3"/>
  <c r="E104" i="3"/>
  <c r="E97" i="3"/>
  <c r="E89" i="3"/>
  <c r="E81" i="3"/>
  <c r="E73" i="3"/>
  <c r="E162" i="3"/>
  <c r="E129" i="3"/>
  <c r="E108" i="3"/>
  <c r="E94" i="3"/>
  <c r="E86" i="3"/>
  <c r="E78" i="3"/>
  <c r="E70" i="3"/>
  <c r="E155" i="3"/>
  <c r="E152" i="3"/>
  <c r="E120" i="3"/>
  <c r="E99" i="3"/>
  <c r="E91" i="3"/>
  <c r="E83" i="3"/>
  <c r="E75" i="3"/>
  <c r="E67" i="3"/>
  <c r="E128" i="3"/>
  <c r="E93" i="3"/>
  <c r="E85" i="3"/>
  <c r="E77" i="3"/>
  <c r="E69" i="3"/>
  <c r="E182" i="3"/>
  <c r="E157" i="3"/>
  <c r="E145" i="3"/>
  <c r="E116" i="3"/>
  <c r="E106" i="3"/>
  <c r="E101" i="3"/>
  <c r="E98" i="3"/>
  <c r="E90" i="3"/>
  <c r="E82" i="3"/>
  <c r="E74" i="3"/>
  <c r="E136" i="3"/>
  <c r="E121" i="3"/>
  <c r="E95" i="3"/>
  <c r="E68" i="3"/>
  <c r="E65" i="3"/>
  <c r="E57" i="3"/>
  <c r="E49" i="3"/>
  <c r="E41" i="3"/>
  <c r="E33" i="3"/>
  <c r="E105" i="3"/>
  <c r="E87" i="3"/>
  <c r="E62" i="3"/>
  <c r="E54" i="3"/>
  <c r="E46" i="3"/>
  <c r="E38" i="3"/>
  <c r="E71" i="3"/>
  <c r="E64" i="3"/>
  <c r="E56" i="3"/>
  <c r="E48" i="3"/>
  <c r="E40" i="3"/>
  <c r="E32" i="3"/>
  <c r="E181" i="3"/>
  <c r="E102" i="3"/>
  <c r="E100" i="3"/>
  <c r="E96" i="3"/>
  <c r="E61" i="3"/>
  <c r="E53" i="3"/>
  <c r="E45" i="3"/>
  <c r="E37" i="3"/>
  <c r="E29" i="3"/>
  <c r="E92" i="3"/>
  <c r="E88" i="3"/>
  <c r="E66" i="3"/>
  <c r="E58" i="3"/>
  <c r="E50" i="3"/>
  <c r="E42" i="3"/>
  <c r="E34" i="3"/>
  <c r="E84" i="3"/>
  <c r="E79" i="3"/>
  <c r="E52" i="3"/>
  <c r="E31" i="3"/>
  <c r="E20" i="3"/>
  <c r="E12" i="3"/>
  <c r="E4" i="3"/>
  <c r="E44" i="3"/>
  <c r="E25" i="3"/>
  <c r="E17" i="3"/>
  <c r="E9" i="3"/>
  <c r="E165" i="3"/>
  <c r="E110" i="3"/>
  <c r="E63" i="3"/>
  <c r="E36" i="3"/>
  <c r="E160" i="3"/>
  <c r="E137" i="3"/>
  <c r="E72" i="3"/>
  <c r="E59" i="3"/>
  <c r="E55" i="3"/>
  <c r="E28" i="3"/>
  <c r="E27" i="3"/>
  <c r="E19" i="3"/>
  <c r="E11" i="3"/>
  <c r="E3" i="3"/>
  <c r="E51" i="3"/>
  <c r="E47" i="3"/>
  <c r="E24" i="3"/>
  <c r="E16" i="3"/>
  <c r="E8" i="3"/>
  <c r="E153" i="3"/>
  <c r="E115" i="3"/>
  <c r="E76" i="3"/>
  <c r="E43" i="3"/>
  <c r="E39" i="3"/>
  <c r="E21" i="3"/>
  <c r="E13" i="3"/>
  <c r="E5" i="3"/>
  <c r="E2" i="3"/>
  <c r="E107" i="3"/>
  <c r="E80" i="3"/>
  <c r="E35" i="3"/>
  <c r="E6" i="3"/>
  <c r="E23" i="3"/>
  <c r="E26" i="3"/>
  <c r="E30" i="3"/>
  <c r="E15" i="3"/>
  <c r="E7" i="3"/>
  <c r="E22" i="3"/>
  <c r="E18" i="3"/>
  <c r="E60" i="3"/>
  <c r="E14" i="3"/>
  <c r="E10" i="3"/>
  <c r="K274" i="3"/>
  <c r="K266" i="3"/>
  <c r="K258" i="3"/>
  <c r="K250" i="3"/>
  <c r="K242" i="3"/>
  <c r="K234" i="3"/>
  <c r="K226" i="3"/>
  <c r="K279" i="3"/>
  <c r="K271" i="3"/>
  <c r="K263" i="3"/>
  <c r="K255" i="3"/>
  <c r="K247" i="3"/>
  <c r="K239" i="3"/>
  <c r="K231" i="3"/>
  <c r="K276" i="3"/>
  <c r="K268" i="3"/>
  <c r="K260" i="3"/>
  <c r="K252" i="3"/>
  <c r="K244" i="3"/>
  <c r="K236" i="3"/>
  <c r="K228" i="3"/>
  <c r="K273" i="3"/>
  <c r="K265" i="3"/>
  <c r="K257" i="3"/>
  <c r="K249" i="3"/>
  <c r="K241" i="3"/>
  <c r="K233" i="3"/>
  <c r="K225" i="3"/>
  <c r="K264" i="3"/>
  <c r="K248" i="3"/>
  <c r="K232" i="3"/>
  <c r="K220" i="3"/>
  <c r="K212" i="3"/>
  <c r="K204" i="3"/>
  <c r="K196" i="3"/>
  <c r="K277" i="3"/>
  <c r="K261" i="3"/>
  <c r="K245" i="3"/>
  <c r="K229" i="3"/>
  <c r="K217" i="3"/>
  <c r="K209" i="3"/>
  <c r="K201" i="3"/>
  <c r="K278" i="3"/>
  <c r="K262" i="3"/>
  <c r="K246" i="3"/>
  <c r="K230" i="3"/>
  <c r="K222" i="3"/>
  <c r="K214" i="3"/>
  <c r="K206" i="3"/>
  <c r="K198" i="3"/>
  <c r="K275" i="3"/>
  <c r="K259" i="3"/>
  <c r="K243" i="3"/>
  <c r="K219" i="3"/>
  <c r="K211" i="3"/>
  <c r="K269" i="3"/>
  <c r="K253" i="3"/>
  <c r="K237" i="3"/>
  <c r="K221" i="3"/>
  <c r="K213" i="3"/>
  <c r="K205" i="3"/>
  <c r="K270" i="3"/>
  <c r="K254" i="3"/>
  <c r="K238" i="3"/>
  <c r="K218" i="3"/>
  <c r="K256" i="3"/>
  <c r="K227" i="3"/>
  <c r="K210" i="3"/>
  <c r="K208" i="3"/>
  <c r="K192" i="3"/>
  <c r="K184" i="3"/>
  <c r="K176" i="3"/>
  <c r="K168" i="3"/>
  <c r="K267" i="3"/>
  <c r="K223" i="3"/>
  <c r="K200" i="3"/>
  <c r="K199" i="3"/>
  <c r="K197" i="3"/>
  <c r="K195" i="3"/>
  <c r="K189" i="3"/>
  <c r="K181" i="3"/>
  <c r="K173" i="3"/>
  <c r="K165" i="3"/>
  <c r="K157" i="3"/>
  <c r="K272" i="3"/>
  <c r="K194" i="3"/>
  <c r="K186" i="3"/>
  <c r="K178" i="3"/>
  <c r="K170" i="3"/>
  <c r="K191" i="3"/>
  <c r="K183" i="3"/>
  <c r="K175" i="3"/>
  <c r="K167" i="3"/>
  <c r="K235" i="3"/>
  <c r="K193" i="3"/>
  <c r="K185" i="3"/>
  <c r="K177" i="3"/>
  <c r="K169" i="3"/>
  <c r="K240" i="3"/>
  <c r="K224" i="3"/>
  <c r="K207" i="3"/>
  <c r="K190" i="3"/>
  <c r="K182" i="3"/>
  <c r="K174" i="3"/>
  <c r="K203" i="3"/>
  <c r="K180" i="3"/>
  <c r="K161" i="3"/>
  <c r="K156" i="3"/>
  <c r="K147" i="3"/>
  <c r="K139" i="3"/>
  <c r="K131" i="3"/>
  <c r="K123" i="3"/>
  <c r="K115" i="3"/>
  <c r="K171" i="3"/>
  <c r="K152" i="3"/>
  <c r="K144" i="3"/>
  <c r="K136" i="3"/>
  <c r="K128" i="3"/>
  <c r="K120" i="3"/>
  <c r="K112" i="3"/>
  <c r="K216" i="3"/>
  <c r="K202" i="3"/>
  <c r="K188" i="3"/>
  <c r="K160" i="3"/>
  <c r="K155" i="3"/>
  <c r="K149" i="3"/>
  <c r="K141" i="3"/>
  <c r="K133" i="3"/>
  <c r="K125" i="3"/>
  <c r="K117" i="3"/>
  <c r="K109" i="3"/>
  <c r="K101" i="3"/>
  <c r="K251" i="3"/>
  <c r="K215" i="3"/>
  <c r="K179" i="3"/>
  <c r="K166" i="3"/>
  <c r="K159" i="3"/>
  <c r="K154" i="3"/>
  <c r="K146" i="3"/>
  <c r="K138" i="3"/>
  <c r="K130" i="3"/>
  <c r="K122" i="3"/>
  <c r="K187" i="3"/>
  <c r="K158" i="3"/>
  <c r="K148" i="3"/>
  <c r="K140" i="3"/>
  <c r="K132" i="3"/>
  <c r="K124" i="3"/>
  <c r="K116" i="3"/>
  <c r="K172" i="3"/>
  <c r="K164" i="3"/>
  <c r="K163" i="3"/>
  <c r="K162" i="3"/>
  <c r="K153" i="3"/>
  <c r="K145" i="3"/>
  <c r="K137" i="3"/>
  <c r="K129" i="3"/>
  <c r="K121" i="3"/>
  <c r="K126" i="3"/>
  <c r="K118" i="3"/>
  <c r="K95" i="3"/>
  <c r="K87" i="3"/>
  <c r="K79" i="3"/>
  <c r="K71" i="3"/>
  <c r="K143" i="3"/>
  <c r="K105" i="3"/>
  <c r="K100" i="3"/>
  <c r="K92" i="3"/>
  <c r="K84" i="3"/>
  <c r="K76" i="3"/>
  <c r="K68" i="3"/>
  <c r="K134" i="3"/>
  <c r="K111" i="3"/>
  <c r="K110" i="3"/>
  <c r="K97" i="3"/>
  <c r="K89" i="3"/>
  <c r="K81" i="3"/>
  <c r="K73" i="3"/>
  <c r="K142" i="3"/>
  <c r="K108" i="3"/>
  <c r="K103" i="3"/>
  <c r="K99" i="3"/>
  <c r="K91" i="3"/>
  <c r="K83" i="3"/>
  <c r="K75" i="3"/>
  <c r="K67" i="3"/>
  <c r="K127" i="3"/>
  <c r="K114" i="3"/>
  <c r="K113" i="3"/>
  <c r="K96" i="3"/>
  <c r="K88" i="3"/>
  <c r="K80" i="3"/>
  <c r="K72" i="3"/>
  <c r="K151" i="3"/>
  <c r="K107" i="3"/>
  <c r="K77" i="3"/>
  <c r="K66" i="3"/>
  <c r="K63" i="3"/>
  <c r="K55" i="3"/>
  <c r="K47" i="3"/>
  <c r="K39" i="3"/>
  <c r="K31" i="3"/>
  <c r="K150" i="3"/>
  <c r="K135" i="3"/>
  <c r="K119" i="3"/>
  <c r="K69" i="3"/>
  <c r="K60" i="3"/>
  <c r="K52" i="3"/>
  <c r="K44" i="3"/>
  <c r="K36" i="3"/>
  <c r="K104" i="3"/>
  <c r="K90" i="3"/>
  <c r="K86" i="3"/>
  <c r="K62" i="3"/>
  <c r="K54" i="3"/>
  <c r="K46" i="3"/>
  <c r="K38" i="3"/>
  <c r="K30" i="3"/>
  <c r="K106" i="3"/>
  <c r="K82" i="3"/>
  <c r="K78" i="3"/>
  <c r="K59" i="3"/>
  <c r="K51" i="3"/>
  <c r="K43" i="3"/>
  <c r="K35" i="3"/>
  <c r="K74" i="3"/>
  <c r="K70" i="3"/>
  <c r="K64" i="3"/>
  <c r="K56" i="3"/>
  <c r="K48" i="3"/>
  <c r="K40" i="3"/>
  <c r="K32" i="3"/>
  <c r="K94" i="3"/>
  <c r="K65" i="3"/>
  <c r="K61" i="3"/>
  <c r="K34" i="3"/>
  <c r="K29" i="3"/>
  <c r="K26" i="3"/>
  <c r="K18" i="3"/>
  <c r="K10" i="3"/>
  <c r="K93" i="3"/>
  <c r="K57" i="3"/>
  <c r="K53" i="3"/>
  <c r="K23" i="3"/>
  <c r="K15" i="3"/>
  <c r="K7" i="3"/>
  <c r="K2" i="3"/>
  <c r="K98" i="3"/>
  <c r="K49" i="3"/>
  <c r="K45" i="3"/>
  <c r="K41" i="3"/>
  <c r="K37" i="3"/>
  <c r="K25" i="3"/>
  <c r="K17" i="3"/>
  <c r="K9" i="3"/>
  <c r="K102" i="3"/>
  <c r="K33" i="3"/>
  <c r="K22" i="3"/>
  <c r="K14" i="3"/>
  <c r="K6" i="3"/>
  <c r="K58" i="3"/>
  <c r="K19" i="3"/>
  <c r="K11" i="3"/>
  <c r="K3" i="3"/>
  <c r="K85" i="3"/>
  <c r="K50" i="3"/>
  <c r="K21" i="3"/>
  <c r="K5" i="3"/>
  <c r="K28" i="3"/>
  <c r="K20" i="3"/>
  <c r="K16" i="3"/>
  <c r="K12" i="3"/>
  <c r="K8" i="3"/>
  <c r="K42" i="3"/>
  <c r="K13" i="3"/>
  <c r="K24" i="3"/>
  <c r="K4" i="3"/>
  <c r="K27" i="3"/>
</calcChain>
</file>

<file path=xl/sharedStrings.xml><?xml version="1.0" encoding="utf-8"?>
<sst xmlns="http://schemas.openxmlformats.org/spreadsheetml/2006/main" count="1413" uniqueCount="391">
  <si>
    <t>N° Cde</t>
  </si>
  <si>
    <t>HUTCHINSON POLAND SP</t>
  </si>
  <si>
    <t>FP66211</t>
  </si>
  <si>
    <t>PeuE</t>
  </si>
  <si>
    <t>FP66212</t>
  </si>
  <si>
    <t>PAULSTRA SNC (DOMAIN</t>
  </si>
  <si>
    <t>FT66573</t>
  </si>
  <si>
    <t>395102A</t>
  </si>
  <si>
    <t>STAUBLI FAVERGES</t>
  </si>
  <si>
    <t>FT65839</t>
  </si>
  <si>
    <t>F14457410 C</t>
  </si>
  <si>
    <t>PAeuE</t>
  </si>
  <si>
    <t>FT66419</t>
  </si>
  <si>
    <t>395101A</t>
  </si>
  <si>
    <t>AFE ST FLO -CDES INT</t>
  </si>
  <si>
    <t>F-06197</t>
  </si>
  <si>
    <t>200249 LACROIX</t>
  </si>
  <si>
    <t>FP63145</t>
  </si>
  <si>
    <t>TIR TECHNOLOGIES</t>
  </si>
  <si>
    <t>FT66046</t>
  </si>
  <si>
    <t>PeLE</t>
  </si>
  <si>
    <t>GROUPE GOYER</t>
  </si>
  <si>
    <t>FT64399</t>
  </si>
  <si>
    <t>PG1123INT</t>
  </si>
  <si>
    <t>PeS</t>
  </si>
  <si>
    <t>BA02925</t>
  </si>
  <si>
    <t>PGS2807B</t>
  </si>
  <si>
    <t>SeLE</t>
  </si>
  <si>
    <t>ART HOME ALU</t>
  </si>
  <si>
    <t>FT66799</t>
  </si>
  <si>
    <t>PL20-30_7016FS_5250</t>
  </si>
  <si>
    <t>PelE</t>
  </si>
  <si>
    <t>FT67070</t>
  </si>
  <si>
    <t>R-PL501_7016FS_5750</t>
  </si>
  <si>
    <t>FP67045</t>
  </si>
  <si>
    <t>PL502_7016FS_3750</t>
  </si>
  <si>
    <t>FT67048</t>
  </si>
  <si>
    <t>PL505_7016FS_3750</t>
  </si>
  <si>
    <t>FP67052</t>
  </si>
  <si>
    <t>PL509_7016FS_5900</t>
  </si>
  <si>
    <t>FP67054</t>
  </si>
  <si>
    <t>PL511_7016FS_5750</t>
  </si>
  <si>
    <t>PL511_7016FS_3750</t>
  </si>
  <si>
    <t>FP67056</t>
  </si>
  <si>
    <t>PL514_7016FS_5750</t>
  </si>
  <si>
    <t>FP67058</t>
  </si>
  <si>
    <t>PL516_7016FS_5900</t>
  </si>
  <si>
    <t>FP67059</t>
  </si>
  <si>
    <t>PL519_7016FS_6050</t>
  </si>
  <si>
    <t>FT67073</t>
  </si>
  <si>
    <t>R-PL520_7016FS_5750</t>
  </si>
  <si>
    <t>FT66930</t>
  </si>
  <si>
    <t>PL31-20_9016M_6450</t>
  </si>
  <si>
    <t>V 04983</t>
  </si>
  <si>
    <t>PL16_7016FS_4920</t>
  </si>
  <si>
    <t>FOURNIER</t>
  </si>
  <si>
    <t>FT66798</t>
  </si>
  <si>
    <t>LAME RECT 2019</t>
  </si>
  <si>
    <t>FT66140</t>
  </si>
  <si>
    <t>LAME 210</t>
  </si>
  <si>
    <t>VETISOL</t>
  </si>
  <si>
    <t>F-10820</t>
  </si>
  <si>
    <t>PL2 40 USINÉ PLAN N°0055</t>
  </si>
  <si>
    <t>ELECTROLUX PROFESSIO</t>
  </si>
  <si>
    <t>F-29064</t>
  </si>
  <si>
    <t>0511J11603</t>
  </si>
  <si>
    <t>ANDRE BOUVET SAS</t>
  </si>
  <si>
    <t>V 04223</t>
  </si>
  <si>
    <t>EQU0530000</t>
  </si>
  <si>
    <t>LD - LD DECORATION</t>
  </si>
  <si>
    <t>P 34796</t>
  </si>
  <si>
    <t>NEZDEMARCHE 9005 2800MM</t>
  </si>
  <si>
    <t>PeLUE</t>
  </si>
  <si>
    <t>NEZDEMARCHE 9005 3200MM</t>
  </si>
  <si>
    <t>SAB DIFFUSION</t>
  </si>
  <si>
    <t>P 55610</t>
  </si>
  <si>
    <t>78A286_BL_600</t>
  </si>
  <si>
    <t>FP65467</t>
  </si>
  <si>
    <t>78A152_BL_600</t>
  </si>
  <si>
    <t>SAB -STÉ ALUMINIUM B</t>
  </si>
  <si>
    <t>FT66991</t>
  </si>
  <si>
    <t>LV100 9003M 30% 4200MM</t>
  </si>
  <si>
    <t>LV100 7016M 30% 4200MM</t>
  </si>
  <si>
    <t>REYNAERS ALUMINIUM</t>
  </si>
  <si>
    <t>P 74102</t>
  </si>
  <si>
    <t>340435 USINÉ</t>
  </si>
  <si>
    <t>FRUEHAUF</t>
  </si>
  <si>
    <t>F-26507</t>
  </si>
  <si>
    <t>1H318409-231</t>
  </si>
  <si>
    <t>1H318409-232</t>
  </si>
  <si>
    <t>SUNILUX</t>
  </si>
  <si>
    <t>FP65886</t>
  </si>
  <si>
    <t>EQUERRE 150</t>
  </si>
  <si>
    <t>FPC - FREYSSINET PRO</t>
  </si>
  <si>
    <t>FP65127</t>
  </si>
  <si>
    <t>EL0002273 1</t>
  </si>
  <si>
    <t>EL0039094 1</t>
  </si>
  <si>
    <t>MANTION</t>
  </si>
  <si>
    <t>FP63720</t>
  </si>
  <si>
    <t>CAIB</t>
  </si>
  <si>
    <t>FP65875</t>
  </si>
  <si>
    <t>1173-7016S</t>
  </si>
  <si>
    <t>1173-9016M</t>
  </si>
  <si>
    <t>FP64020</t>
  </si>
  <si>
    <t>1210-7016S</t>
  </si>
  <si>
    <t>1210-9016M</t>
  </si>
  <si>
    <t>FP61342</t>
  </si>
  <si>
    <t>5552-7016S</t>
  </si>
  <si>
    <t>INGERSOLL RAND INTER</t>
  </si>
  <si>
    <t>FP62857</t>
  </si>
  <si>
    <t>PeaE</t>
  </si>
  <si>
    <t>ENSTO NOVEXIA</t>
  </si>
  <si>
    <t>FP67187</t>
  </si>
  <si>
    <t>NX1037786</t>
  </si>
  <si>
    <t>F-28824</t>
  </si>
  <si>
    <t>H034479-07</t>
  </si>
  <si>
    <t>H034479-08</t>
  </si>
  <si>
    <t>LEGRAND FRANCE</t>
  </si>
  <si>
    <t>FP63886</t>
  </si>
  <si>
    <t>PAFeuE</t>
  </si>
  <si>
    <t>LIBNER</t>
  </si>
  <si>
    <t>F-29734</t>
  </si>
  <si>
    <t>2CN00005</t>
  </si>
  <si>
    <t>2CN00007</t>
  </si>
  <si>
    <t>LACROIX CITY SAINT H</t>
  </si>
  <si>
    <t>F-06825</t>
  </si>
  <si>
    <t>P 95755</t>
  </si>
  <si>
    <t>PG0306</t>
  </si>
  <si>
    <t>340434 USINÉ</t>
  </si>
  <si>
    <t>P 56642</t>
  </si>
  <si>
    <t>PG0127</t>
  </si>
  <si>
    <t>POMMIER SA</t>
  </si>
  <si>
    <t>F-28728</t>
  </si>
  <si>
    <t>PLeuE</t>
  </si>
  <si>
    <t>V 05517</t>
  </si>
  <si>
    <t>PG0474INT</t>
  </si>
  <si>
    <t>FP60590</t>
  </si>
  <si>
    <t>1127-9016M</t>
  </si>
  <si>
    <t>FP64173</t>
  </si>
  <si>
    <t>1220-N2100</t>
  </si>
  <si>
    <t>FT64172</t>
  </si>
  <si>
    <t>1253E-7016S</t>
  </si>
  <si>
    <t>FT64301</t>
  </si>
  <si>
    <t>1255E-7016S</t>
  </si>
  <si>
    <t>1255E-9016M</t>
  </si>
  <si>
    <t>FP64721</t>
  </si>
  <si>
    <t>1291-7016S</t>
  </si>
  <si>
    <t>BENALU SAS</t>
  </si>
  <si>
    <t>FT60892</t>
  </si>
  <si>
    <t>D036504-00</t>
  </si>
  <si>
    <t>MC FRANCE</t>
  </si>
  <si>
    <t>BA02892</t>
  </si>
  <si>
    <t>CT0006B</t>
  </si>
  <si>
    <t>SeAE</t>
  </si>
  <si>
    <t>FP63557</t>
  </si>
  <si>
    <t>FP63555</t>
  </si>
  <si>
    <t>FP63884</t>
  </si>
  <si>
    <t>FP65029</t>
  </si>
  <si>
    <t>F-11513</t>
  </si>
  <si>
    <t>NX1003305 ETAMÉ</t>
  </si>
  <si>
    <t>V 03635</t>
  </si>
  <si>
    <t>NX1003411 ETAMÉ</t>
  </si>
  <si>
    <t>V 03637</t>
  </si>
  <si>
    <t>NX1003422 ETAMÉ</t>
  </si>
  <si>
    <t>V 03641</t>
  </si>
  <si>
    <t>NX1013899 ÉTAMÉ</t>
  </si>
  <si>
    <t>F-05726</t>
  </si>
  <si>
    <t>FP66947</t>
  </si>
  <si>
    <t>NX2009364 ÉTAMÉ</t>
  </si>
  <si>
    <t>V 04237</t>
  </si>
  <si>
    <t>PAE3729005</t>
  </si>
  <si>
    <t>FT63967</t>
  </si>
  <si>
    <t>EQU0460000</t>
  </si>
  <si>
    <t>EQU0470000</t>
  </si>
  <si>
    <t>FT66847</t>
  </si>
  <si>
    <t>H042373-01</t>
  </si>
  <si>
    <t>H042373-02</t>
  </si>
  <si>
    <t>H042373-03</t>
  </si>
  <si>
    <t>H042373-04</t>
  </si>
  <si>
    <t>F-12889</t>
  </si>
  <si>
    <t>FP63719</t>
  </si>
  <si>
    <t>FP63763</t>
  </si>
  <si>
    <t>FP63745</t>
  </si>
  <si>
    <t>F-28237</t>
  </si>
  <si>
    <t>D038623-00</t>
  </si>
  <si>
    <t>FP63687</t>
  </si>
  <si>
    <t>1093-7016S</t>
  </si>
  <si>
    <t>1093-9016M</t>
  </si>
  <si>
    <t>1093-N2100</t>
  </si>
  <si>
    <t>FP60589</t>
  </si>
  <si>
    <t>1126-9016M</t>
  </si>
  <si>
    <t>FP60591</t>
  </si>
  <si>
    <t>1128-9016M</t>
  </si>
  <si>
    <t>FT62003</t>
  </si>
  <si>
    <t>1166-9016M</t>
  </si>
  <si>
    <t>FP62007</t>
  </si>
  <si>
    <t>1170-9016M</t>
  </si>
  <si>
    <t>1220-9016M</t>
  </si>
  <si>
    <t>FT66443</t>
  </si>
  <si>
    <t>1258E-N2100</t>
  </si>
  <si>
    <t>FT64171</t>
  </si>
  <si>
    <t>1263E-7016S</t>
  </si>
  <si>
    <t>FT65684</t>
  </si>
  <si>
    <t>1317-7016S</t>
  </si>
  <si>
    <t>V 03642</t>
  </si>
  <si>
    <t>NX1003426 ÉTAMÉ</t>
  </si>
  <si>
    <t>FT64795</t>
  </si>
  <si>
    <t>BA02619 / 355570</t>
  </si>
  <si>
    <t>HMY FRANCE</t>
  </si>
  <si>
    <t>F-20243</t>
  </si>
  <si>
    <t>FT61066</t>
  </si>
  <si>
    <t>H035735-01</t>
  </si>
  <si>
    <t>H035735-02</t>
  </si>
  <si>
    <t>P 91466</t>
  </si>
  <si>
    <t>PG0267</t>
  </si>
  <si>
    <t>PeUE</t>
  </si>
  <si>
    <t>NORD COFFRAGE (SA)</t>
  </si>
  <si>
    <t>FP67202</t>
  </si>
  <si>
    <t>BOUCHON H10</t>
  </si>
  <si>
    <t>P 61242</t>
  </si>
  <si>
    <t>PG0165</t>
  </si>
  <si>
    <t>SCHUCO INTERNATIONAL</t>
  </si>
  <si>
    <t>FT67034</t>
  </si>
  <si>
    <t>FRI03601</t>
  </si>
  <si>
    <t>PLFeS</t>
  </si>
  <si>
    <t>FT67035</t>
  </si>
  <si>
    <t>FRE03601</t>
  </si>
  <si>
    <t>PLeS</t>
  </si>
  <si>
    <t>FT61989</t>
  </si>
  <si>
    <t>1177-9016M</t>
  </si>
  <si>
    <t>FT64174</t>
  </si>
  <si>
    <t>1230-7016S</t>
  </si>
  <si>
    <t>1230-9016M</t>
  </si>
  <si>
    <t>FT64486</t>
  </si>
  <si>
    <t>1246-9016M</t>
  </si>
  <si>
    <t>FT64303</t>
  </si>
  <si>
    <t>1252E-7016S</t>
  </si>
  <si>
    <t>1252E-9016M</t>
  </si>
  <si>
    <t>1317-9016M</t>
  </si>
  <si>
    <t>F-29733</t>
  </si>
  <si>
    <t>NADIA SIGNALISATION</t>
  </si>
  <si>
    <t>F-07348</t>
  </si>
  <si>
    <t>A100002816</t>
  </si>
  <si>
    <t>F-07349</t>
  </si>
  <si>
    <t>A100002916</t>
  </si>
  <si>
    <t>A100001722</t>
  </si>
  <si>
    <t>A100001822</t>
  </si>
  <si>
    <t>FP65567</t>
  </si>
  <si>
    <t>PL15_7016FS_6920</t>
  </si>
  <si>
    <t>FT65911</t>
  </si>
  <si>
    <t>PL22_7016FS_5320</t>
  </si>
  <si>
    <t>FP65907</t>
  </si>
  <si>
    <t>PL28_7016FS_6920</t>
  </si>
  <si>
    <t>FT66778</t>
  </si>
  <si>
    <t>PL46_9016M_4650</t>
  </si>
  <si>
    <t>PL46_9016M_4150</t>
  </si>
  <si>
    <t>FP66780</t>
  </si>
  <si>
    <t>PL48_7016FS_6600</t>
  </si>
  <si>
    <t>H042952-01</t>
  </si>
  <si>
    <t>H042952-02</t>
  </si>
  <si>
    <t>GUERIN (SA)</t>
  </si>
  <si>
    <t>V 03638</t>
  </si>
  <si>
    <t>C020010-MP40X5</t>
  </si>
  <si>
    <t>C020008-MP50X4R1.2</t>
  </si>
  <si>
    <t>V 03639</t>
  </si>
  <si>
    <t>C020009-MP50X5</t>
  </si>
  <si>
    <t>C020006-MP63X8</t>
  </si>
  <si>
    <t>V 03599</t>
  </si>
  <si>
    <t>C020005-MP63X12</t>
  </si>
  <si>
    <t>V 04314</t>
  </si>
  <si>
    <t>C020014-MP80X5</t>
  </si>
  <si>
    <t>V 03640</t>
  </si>
  <si>
    <t>C020011-MP100X5</t>
  </si>
  <si>
    <t>V 03794</t>
  </si>
  <si>
    <t>C020004-MP100X8</t>
  </si>
  <si>
    <t>C020003-MP100X10</t>
  </si>
  <si>
    <t>H030317-09</t>
  </si>
  <si>
    <t>H030317-10</t>
  </si>
  <si>
    <t>H030317-13</t>
  </si>
  <si>
    <t>H030317-14</t>
  </si>
  <si>
    <t>H034479-09</t>
  </si>
  <si>
    <t>H034479-10</t>
  </si>
  <si>
    <t>ATELIER INTERIOR</t>
  </si>
  <si>
    <t>FP63994</t>
  </si>
  <si>
    <t>LT</t>
  </si>
  <si>
    <t>FP63974</t>
  </si>
  <si>
    <t>PARC76-V2</t>
  </si>
  <si>
    <t>FP63999</t>
  </si>
  <si>
    <t>IDV-76</t>
  </si>
  <si>
    <t>FT63973</t>
  </si>
  <si>
    <t>AMF</t>
  </si>
  <si>
    <t>FT64814</t>
  </si>
  <si>
    <t>HUISSERIE UNIVERSELLE HU</t>
  </si>
  <si>
    <t>FP65030</t>
  </si>
  <si>
    <t>THA</t>
  </si>
  <si>
    <t>FP62242</t>
  </si>
  <si>
    <t>HABILLAGE HUISSERIE (HH)</t>
  </si>
  <si>
    <t>FT64815</t>
  </si>
  <si>
    <t>CADRE AFFLEURANT CA</t>
  </si>
  <si>
    <t>FT64816</t>
  </si>
  <si>
    <t>TRAVERSE AFFLEURANTE TA</t>
  </si>
  <si>
    <t>FP63996</t>
  </si>
  <si>
    <t>OP 34</t>
  </si>
  <si>
    <t>FP64813</t>
  </si>
  <si>
    <t>CAPOT HU ext</t>
  </si>
  <si>
    <t>FP64812</t>
  </si>
  <si>
    <t>CAPOT HU int</t>
  </si>
  <si>
    <t>FP65992</t>
  </si>
  <si>
    <t>BOX Lisse Basse</t>
  </si>
  <si>
    <t>LEGRAS INDUSTRIES SA</t>
  </si>
  <si>
    <t>FP64603</t>
  </si>
  <si>
    <t>341A28254 +ANO +USIN</t>
  </si>
  <si>
    <t>1210-N2100</t>
  </si>
  <si>
    <t>1230-N2100</t>
  </si>
  <si>
    <t>FT64487</t>
  </si>
  <si>
    <t>1247-9016M</t>
  </si>
  <si>
    <t>FT64405</t>
  </si>
  <si>
    <t>1279-N2100</t>
  </si>
  <si>
    <t>FT64711</t>
  </si>
  <si>
    <t>1295-N2100</t>
  </si>
  <si>
    <t>1317-N2100</t>
  </si>
  <si>
    <t>FT67183</t>
  </si>
  <si>
    <t>B CEINTURE LIGHT</t>
  </si>
  <si>
    <t>FT67218</t>
  </si>
  <si>
    <t>CP3</t>
  </si>
  <si>
    <t>FP67220</t>
  </si>
  <si>
    <t>CP3 CAP</t>
  </si>
  <si>
    <t>FT67223</t>
  </si>
  <si>
    <t>CAPOT Ceinture</t>
  </si>
  <si>
    <t>FP67221</t>
  </si>
  <si>
    <t>B PARC SV LB</t>
  </si>
  <si>
    <t>FP67222</t>
  </si>
  <si>
    <t>B PARC SV HU</t>
  </si>
  <si>
    <t>FP67219</t>
  </si>
  <si>
    <t>CP Parc</t>
  </si>
  <si>
    <t>SIB -STÉ INNOVATION</t>
  </si>
  <si>
    <t>P 73345</t>
  </si>
  <si>
    <t>02PGC002A*802*</t>
  </si>
  <si>
    <t>PeAE</t>
  </si>
  <si>
    <t>FT67203</t>
  </si>
  <si>
    <t>XP010</t>
  </si>
  <si>
    <t>FP64677</t>
  </si>
  <si>
    <t>H039065-01</t>
  </si>
  <si>
    <t>H039065-02</t>
  </si>
  <si>
    <t>H039065-11</t>
  </si>
  <si>
    <t>H039065-12</t>
  </si>
  <si>
    <t>NX1003424 ÉTAMÉ</t>
  </si>
  <si>
    <t>FP63556</t>
  </si>
  <si>
    <t>INSTALLUX</t>
  </si>
  <si>
    <t>P 01246</t>
  </si>
  <si>
    <t>200 AS20</t>
  </si>
  <si>
    <t>FP62912</t>
  </si>
  <si>
    <t>V 04266</t>
  </si>
  <si>
    <t>SEL017ANOD</t>
  </si>
  <si>
    <t>FT61639</t>
  </si>
  <si>
    <t>FRANCIAFLEX</t>
  </si>
  <si>
    <t>F-24696</t>
  </si>
  <si>
    <t>FP60641</t>
  </si>
  <si>
    <t>1154-9016M</t>
  </si>
  <si>
    <t>FT65876</t>
  </si>
  <si>
    <t>1174-7016S</t>
  </si>
  <si>
    <t>1174-9016M</t>
  </si>
  <si>
    <t>FT62777</t>
  </si>
  <si>
    <t>1196-9016M</t>
  </si>
  <si>
    <t>1279-7016S</t>
  </si>
  <si>
    <t>1279-9016M</t>
  </si>
  <si>
    <t>PASQUET PERE &amp; FILS(</t>
  </si>
  <si>
    <t>P 40904</t>
  </si>
  <si>
    <t>PA001984</t>
  </si>
  <si>
    <t>P 78005</t>
  </si>
  <si>
    <t>PA001987 P130BIS ANO2005P</t>
  </si>
  <si>
    <t>FT60856</t>
  </si>
  <si>
    <t>H032654-01</t>
  </si>
  <si>
    <t>FP62787</t>
  </si>
  <si>
    <t>F-05725</t>
  </si>
  <si>
    <t>FP62913</t>
  </si>
  <si>
    <t>FP63885</t>
  </si>
  <si>
    <t>P 50829</t>
  </si>
  <si>
    <t>F-27507</t>
  </si>
  <si>
    <t>3744592SU</t>
  </si>
  <si>
    <t>Nom du client</t>
  </si>
  <si>
    <t>Dél Client SS/Aaaa</t>
  </si>
  <si>
    <t>N° profil</t>
  </si>
  <si>
    <t>Réf. Produit Clt</t>
  </si>
  <si>
    <t>Poids</t>
  </si>
  <si>
    <t>Ateliers</t>
  </si>
  <si>
    <t>Formule</t>
  </si>
  <si>
    <t>Poids expédié</t>
  </si>
  <si>
    <t>M² Laquage</t>
  </si>
  <si>
    <t>Pièces</t>
  </si>
  <si>
    <t>M² Anodisation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</si>
</sst>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3" fontId="1" fillId="0" borderId="0" xfId="1" applyNumberFormat="1"/>
    <xf numFmtId="4" fontId="1" fillId="0" borderId="0" xfId="1" applyNumberFormat="1"/>
    <xf numFmtId="11" fontId="1" fillId="0" borderId="0" xfId="1" applyNumberFormat="1"/>
    <xf numFmtId="0" fontId="2" fillId="0" borderId="0" xfId="1" applyFont="1"/>
    <xf numFmtId="0" fontId="0" fillId="2" borderId="0" xfId="0" applyFill="1"/>
    <xf numFmtId="0" fontId="2" fillId="0" borderId="0" xfId="1" applyFont="1" applyFill="1"/>
    <xf numFmtId="0" fontId="0" fillId="2" borderId="0" xfId="0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2" fillId="4" borderId="0" xfId="1" applyFont="1" applyFill="1"/>
    <xf numFmtId="0" fontId="2" fillId="4" borderId="0" xfId="1" applyFont="1" applyFill="1" applyAlignment="1">
      <alignment horizontal="right"/>
    </xf>
  </cellXfs>
  <cellStyles count="2">
    <cellStyle name="Normal" xfId="0" builtinId="0"/>
    <cellStyle name="Normal_Feuil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690880</xdr:colOff>
      <xdr:row>8</xdr:row>
      <xdr:rowOff>10160</xdr:rowOff>
    </xdr:from>
    <xdr:to>
      <xdr:col>18</xdr:col>
      <xdr:colOff>568960</xdr:colOff>
      <xdr:row>9</xdr:row>
      <xdr:rowOff>172720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5019A2-B629-4BB3-8154-06F62550E54E}"/>
            </a:ext>
          </a:extLst>
        </xdr:cNvPr>
        <xdr:cNvSpPr txBox="1"/>
      </xdr:nvSpPr>
      <xdr:spPr>
        <a:xfrm>
          <a:off x="9682480" y="1473200"/>
          <a:ext cx="6217920" cy="3454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=ET(SI($B$2&lt;&gt;"";EXACT($B$2;BD!B2);VRAI);SI($J$2&lt;&gt;"";EXACT($J$2;BD!J2);VRAI))</a:t>
          </a:r>
        </a:p>
      </xdr:txBody>
    </xdr:sp>
    <xdr:clientData/>
  </xdr:twoCellAnchor>
  <xdr:twoCellAnchor>
    <xdr:from>
      <xdr:col>13</xdr:col>
      <xdr:colOff>20320</xdr:colOff>
      <xdr:row>2</xdr:row>
      <xdr:rowOff>20320</xdr:rowOff>
    </xdr:from>
    <xdr:to>
      <xdr:col>13</xdr:col>
      <xdr:colOff>386080</xdr:colOff>
      <xdr:row>8</xdr:row>
      <xdr:rowOff>10160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2ED4FF5-2CAD-4036-B959-978E9D0E7A34}"/>
            </a:ext>
          </a:extLst>
        </xdr:cNvPr>
        <xdr:cNvCxnSpPr/>
      </xdr:nvCxnSpPr>
      <xdr:spPr>
        <a:xfrm flipV="1">
          <a:off x="11389360" y="386080"/>
          <a:ext cx="365760" cy="1087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54"/>
  <sheetViews>
    <sheetView showZeros="0" zoomScale="75" zoomScaleNormal="75" workbookViewId="0">
      <selection activeCell="C9" sqref="C9"/>
    </sheetView>
  </sheetViews>
  <sheetFormatPr baseColWidth="10" defaultRowHeight="14.4" x14ac:dyDescent="0.3"/>
  <cols>
    <col min="1" max="1" width="11.33203125" bestFit="1" customWidth="1"/>
    <col min="2" max="2" width="25.44140625" bestFit="1" customWidth="1"/>
    <col min="3" max="3" width="20.44140625" bestFit="1" customWidth="1"/>
    <col min="4" max="4" width="15.109375" bestFit="1" customWidth="1"/>
    <col min="5" max="5" width="29.109375" bestFit="1" customWidth="1"/>
    <col min="6" max="6" width="15.109375" bestFit="1" customWidth="1"/>
    <col min="7" max="7" width="15.5546875" bestFit="1" customWidth="1"/>
    <col min="8" max="8" width="18.6640625" bestFit="1" customWidth="1"/>
    <col min="9" max="9" width="18.21875" bestFit="1" customWidth="1"/>
    <col min="10" max="10" width="15.21875" bestFit="1" customWidth="1"/>
    <col min="11" max="11" width="18.77734375" bestFit="1" customWidth="1"/>
    <col min="12" max="12" width="20" bestFit="1" customWidth="1"/>
    <col min="13" max="13" width="8" customWidth="1"/>
    <col min="14" max="14" width="16.77734375" customWidth="1"/>
    <col min="15" max="15" width="22.77734375" bestFit="1" customWidth="1"/>
  </cols>
  <sheetData>
    <row r="1" spans="1:13" x14ac:dyDescent="0.3">
      <c r="A1" s="11" t="s">
        <v>0</v>
      </c>
      <c r="B1" s="11" t="s">
        <v>380</v>
      </c>
      <c r="C1" s="11" t="s">
        <v>381</v>
      </c>
      <c r="D1" s="11" t="s">
        <v>382</v>
      </c>
      <c r="E1" s="11" t="s">
        <v>383</v>
      </c>
      <c r="F1" s="11" t="s">
        <v>384</v>
      </c>
      <c r="G1" s="11" t="s">
        <v>389</v>
      </c>
      <c r="H1" s="11" t="s">
        <v>390</v>
      </c>
      <c r="I1" s="11" t="s">
        <v>388</v>
      </c>
      <c r="J1" s="11" t="s">
        <v>385</v>
      </c>
      <c r="K1" s="11" t="s">
        <v>387</v>
      </c>
      <c r="M1" s="5"/>
    </row>
    <row r="2" spans="1:13" x14ac:dyDescent="0.3">
      <c r="A2" s="1">
        <v>275541005</v>
      </c>
      <c r="B2" s="1" t="s">
        <v>1</v>
      </c>
      <c r="C2" s="2">
        <v>152020</v>
      </c>
      <c r="D2" s="1" t="s">
        <v>2</v>
      </c>
      <c r="E2" s="1">
        <v>304224</v>
      </c>
      <c r="F2" s="2">
        <v>3706</v>
      </c>
      <c r="G2" s="2">
        <v>2184</v>
      </c>
      <c r="H2" s="1">
        <v>0</v>
      </c>
      <c r="I2" s="1">
        <v>0</v>
      </c>
      <c r="J2" s="1" t="s">
        <v>3</v>
      </c>
      <c r="K2" s="1">
        <v>0</v>
      </c>
    </row>
    <row r="3" spans="1:13" x14ac:dyDescent="0.3">
      <c r="A3" s="1">
        <v>275541006</v>
      </c>
      <c r="B3" s="1" t="s">
        <v>1</v>
      </c>
      <c r="C3" s="2">
        <v>202020</v>
      </c>
      <c r="D3" s="1" t="s">
        <v>2</v>
      </c>
      <c r="E3" s="1">
        <v>304224</v>
      </c>
      <c r="F3" s="2">
        <v>7411</v>
      </c>
      <c r="G3" s="2">
        <v>4368</v>
      </c>
      <c r="H3" s="1">
        <v>0</v>
      </c>
      <c r="I3" s="1">
        <v>0</v>
      </c>
      <c r="J3" s="1" t="s">
        <v>3</v>
      </c>
      <c r="K3" s="1">
        <v>0</v>
      </c>
    </row>
    <row r="4" spans="1:13" x14ac:dyDescent="0.3">
      <c r="A4" s="1">
        <v>275541007</v>
      </c>
      <c r="B4" s="1" t="s">
        <v>1</v>
      </c>
      <c r="C4" s="2">
        <v>222020</v>
      </c>
      <c r="D4" s="1" t="s">
        <v>2</v>
      </c>
      <c r="E4" s="1">
        <v>304224</v>
      </c>
      <c r="F4" s="2">
        <v>3706</v>
      </c>
      <c r="G4" s="2">
        <v>2184</v>
      </c>
      <c r="H4" s="1">
        <v>0</v>
      </c>
      <c r="I4" s="1">
        <v>0</v>
      </c>
      <c r="J4" s="1" t="s">
        <v>3</v>
      </c>
      <c r="K4" s="1">
        <v>0</v>
      </c>
      <c r="M4" s="5"/>
    </row>
    <row r="5" spans="1:13" x14ac:dyDescent="0.3">
      <c r="A5" s="1">
        <v>275541008</v>
      </c>
      <c r="B5" s="1" t="s">
        <v>1</v>
      </c>
      <c r="C5" s="2">
        <v>232020</v>
      </c>
      <c r="D5" s="1" t="s">
        <v>2</v>
      </c>
      <c r="E5" s="1">
        <v>304224</v>
      </c>
      <c r="F5" s="2">
        <v>3706</v>
      </c>
      <c r="G5" s="2">
        <v>2184</v>
      </c>
      <c r="H5" s="1">
        <v>0</v>
      </c>
      <c r="I5" s="1">
        <v>0</v>
      </c>
      <c r="J5" s="1" t="s">
        <v>3</v>
      </c>
      <c r="K5" s="1">
        <v>0</v>
      </c>
      <c r="M5" s="1"/>
    </row>
    <row r="6" spans="1:13" x14ac:dyDescent="0.3">
      <c r="A6" s="1">
        <v>275541009</v>
      </c>
      <c r="B6" s="1" t="s">
        <v>1</v>
      </c>
      <c r="C6" s="2">
        <v>262020</v>
      </c>
      <c r="D6" s="1" t="s">
        <v>2</v>
      </c>
      <c r="E6" s="1">
        <v>304224</v>
      </c>
      <c r="F6" s="2">
        <v>3706</v>
      </c>
      <c r="G6" s="2">
        <v>2184</v>
      </c>
      <c r="H6" s="1">
        <v>0</v>
      </c>
      <c r="I6" s="1">
        <v>0</v>
      </c>
      <c r="J6" s="1" t="s">
        <v>3</v>
      </c>
      <c r="K6" s="1">
        <v>0</v>
      </c>
      <c r="M6" s="1"/>
    </row>
    <row r="7" spans="1:13" x14ac:dyDescent="0.3">
      <c r="A7" s="1">
        <v>275542002</v>
      </c>
      <c r="B7" s="1" t="s">
        <v>1</v>
      </c>
      <c r="C7" s="2">
        <v>122020</v>
      </c>
      <c r="D7" s="1" t="s">
        <v>4</v>
      </c>
      <c r="E7" s="1">
        <v>304225</v>
      </c>
      <c r="F7" s="2">
        <v>3274</v>
      </c>
      <c r="G7" s="2">
        <v>2124</v>
      </c>
      <c r="H7" s="1">
        <v>0</v>
      </c>
      <c r="I7" s="1">
        <v>0</v>
      </c>
      <c r="J7" s="1" t="s">
        <v>3</v>
      </c>
      <c r="K7" s="1">
        <v>0</v>
      </c>
      <c r="M7" s="1"/>
    </row>
    <row r="8" spans="1:13" x14ac:dyDescent="0.3">
      <c r="A8" s="1">
        <v>275542003</v>
      </c>
      <c r="B8" s="1" t="s">
        <v>1</v>
      </c>
      <c r="C8" s="2">
        <v>162020</v>
      </c>
      <c r="D8" s="1" t="s">
        <v>4</v>
      </c>
      <c r="E8" s="1">
        <v>304225</v>
      </c>
      <c r="F8" s="2">
        <v>3274</v>
      </c>
      <c r="G8" s="2">
        <v>2124</v>
      </c>
      <c r="H8" s="1">
        <v>0</v>
      </c>
      <c r="I8" s="1">
        <v>0</v>
      </c>
      <c r="J8" s="1" t="s">
        <v>3</v>
      </c>
      <c r="K8" s="1">
        <v>0</v>
      </c>
      <c r="M8" s="1"/>
    </row>
    <row r="9" spans="1:13" x14ac:dyDescent="0.3">
      <c r="A9" s="1">
        <v>275542004</v>
      </c>
      <c r="B9" s="1" t="s">
        <v>1</v>
      </c>
      <c r="C9" s="2">
        <v>172020</v>
      </c>
      <c r="D9" s="1" t="s">
        <v>4</v>
      </c>
      <c r="E9" s="1">
        <v>304225</v>
      </c>
      <c r="F9" s="2">
        <v>3274</v>
      </c>
      <c r="G9" s="2">
        <v>2124</v>
      </c>
      <c r="H9" s="1">
        <v>0</v>
      </c>
      <c r="I9" s="1">
        <v>0</v>
      </c>
      <c r="J9" s="1" t="s">
        <v>3</v>
      </c>
      <c r="K9" s="1">
        <v>0</v>
      </c>
      <c r="M9" s="1"/>
    </row>
    <row r="10" spans="1:13" x14ac:dyDescent="0.3">
      <c r="A10" s="1">
        <v>275542005</v>
      </c>
      <c r="B10" s="1" t="s">
        <v>1</v>
      </c>
      <c r="C10" s="2">
        <v>212020</v>
      </c>
      <c r="D10" s="1" t="s">
        <v>4</v>
      </c>
      <c r="E10" s="1">
        <v>304225</v>
      </c>
      <c r="F10" s="2">
        <v>3274</v>
      </c>
      <c r="G10" s="2">
        <v>2124</v>
      </c>
      <c r="H10" s="1">
        <v>0</v>
      </c>
      <c r="I10" s="1">
        <v>0</v>
      </c>
      <c r="J10" s="1" t="s">
        <v>3</v>
      </c>
      <c r="K10" s="1">
        <v>0</v>
      </c>
      <c r="M10" s="1"/>
    </row>
    <row r="11" spans="1:13" x14ac:dyDescent="0.3">
      <c r="A11" s="1">
        <v>275542006</v>
      </c>
      <c r="B11" s="1" t="s">
        <v>1</v>
      </c>
      <c r="C11" s="2">
        <v>232020</v>
      </c>
      <c r="D11" s="1" t="s">
        <v>4</v>
      </c>
      <c r="E11" s="1">
        <v>304225</v>
      </c>
      <c r="F11" s="2">
        <v>3274</v>
      </c>
      <c r="G11" s="2">
        <v>2124</v>
      </c>
      <c r="H11" s="1">
        <v>0</v>
      </c>
      <c r="I11" s="1">
        <v>0</v>
      </c>
      <c r="J11" s="1" t="s">
        <v>3</v>
      </c>
      <c r="K11" s="1">
        <v>0</v>
      </c>
      <c r="M11" s="1"/>
    </row>
    <row r="12" spans="1:13" x14ac:dyDescent="0.3">
      <c r="A12" s="1">
        <v>275542007</v>
      </c>
      <c r="B12" s="1" t="s">
        <v>1</v>
      </c>
      <c r="C12" s="2">
        <v>262020</v>
      </c>
      <c r="D12" s="1" t="s">
        <v>4</v>
      </c>
      <c r="E12" s="1">
        <v>304225</v>
      </c>
      <c r="F12" s="2">
        <v>3274</v>
      </c>
      <c r="G12" s="2">
        <v>2124</v>
      </c>
      <c r="H12" s="1">
        <v>0</v>
      </c>
      <c r="I12" s="1">
        <v>0</v>
      </c>
      <c r="J12" s="1" t="s">
        <v>3</v>
      </c>
      <c r="K12" s="1">
        <v>0</v>
      </c>
      <c r="M12" s="1"/>
    </row>
    <row r="13" spans="1:13" x14ac:dyDescent="0.3">
      <c r="A13" s="1">
        <v>275545001</v>
      </c>
      <c r="B13" s="1" t="s">
        <v>1</v>
      </c>
      <c r="C13" s="2">
        <v>102020</v>
      </c>
      <c r="D13" s="1" t="s">
        <v>4</v>
      </c>
      <c r="E13" s="1">
        <v>304226</v>
      </c>
      <c r="F13" s="2">
        <v>1091</v>
      </c>
      <c r="G13" s="1">
        <v>708</v>
      </c>
      <c r="H13" s="1">
        <v>0</v>
      </c>
      <c r="I13" s="1">
        <v>0</v>
      </c>
      <c r="J13" s="1" t="s">
        <v>3</v>
      </c>
      <c r="K13" s="1">
        <v>0</v>
      </c>
      <c r="M13" s="1"/>
    </row>
    <row r="14" spans="1:13" x14ac:dyDescent="0.3">
      <c r="A14" s="1">
        <v>275545002</v>
      </c>
      <c r="B14" s="1" t="s">
        <v>1</v>
      </c>
      <c r="C14" s="2">
        <v>122020</v>
      </c>
      <c r="D14" s="1" t="s">
        <v>4</v>
      </c>
      <c r="E14" s="1">
        <v>304226</v>
      </c>
      <c r="F14" s="2">
        <v>1091</v>
      </c>
      <c r="G14" s="1">
        <v>708</v>
      </c>
      <c r="H14" s="1">
        <v>0</v>
      </c>
      <c r="I14" s="1">
        <v>0</v>
      </c>
      <c r="J14" s="1" t="s">
        <v>3</v>
      </c>
      <c r="K14" s="1">
        <v>0</v>
      </c>
      <c r="M14" s="1"/>
    </row>
    <row r="15" spans="1:13" x14ac:dyDescent="0.3">
      <c r="A15" s="1">
        <v>275545003</v>
      </c>
      <c r="B15" s="1" t="s">
        <v>1</v>
      </c>
      <c r="C15" s="2">
        <v>152020</v>
      </c>
      <c r="D15" s="1" t="s">
        <v>4</v>
      </c>
      <c r="E15" s="1">
        <v>304226</v>
      </c>
      <c r="F15" s="2">
        <v>1091</v>
      </c>
      <c r="G15" s="1">
        <v>708</v>
      </c>
      <c r="H15" s="1">
        <v>0</v>
      </c>
      <c r="I15" s="1">
        <v>0</v>
      </c>
      <c r="J15" s="1" t="s">
        <v>3</v>
      </c>
      <c r="K15" s="1">
        <v>0</v>
      </c>
      <c r="M15" s="1"/>
    </row>
    <row r="16" spans="1:13" x14ac:dyDescent="0.3">
      <c r="A16" s="1">
        <v>275545004</v>
      </c>
      <c r="B16" s="1" t="s">
        <v>1</v>
      </c>
      <c r="C16" s="2">
        <v>192020</v>
      </c>
      <c r="D16" s="1" t="s">
        <v>4</v>
      </c>
      <c r="E16" s="1">
        <v>304226</v>
      </c>
      <c r="F16" s="2">
        <v>1091</v>
      </c>
      <c r="G16" s="1">
        <v>708</v>
      </c>
      <c r="H16" s="1">
        <v>0</v>
      </c>
      <c r="I16" s="1">
        <v>0</v>
      </c>
      <c r="J16" s="1" t="s">
        <v>3</v>
      </c>
      <c r="K16" s="1">
        <v>0</v>
      </c>
      <c r="M16" s="1"/>
    </row>
    <row r="17" spans="1:13" x14ac:dyDescent="0.3">
      <c r="A17" s="1">
        <v>275545005</v>
      </c>
      <c r="B17" s="1" t="s">
        <v>1</v>
      </c>
      <c r="C17" s="2">
        <v>222020</v>
      </c>
      <c r="D17" s="1" t="s">
        <v>4</v>
      </c>
      <c r="E17" s="1">
        <v>304226</v>
      </c>
      <c r="F17" s="2">
        <v>1091</v>
      </c>
      <c r="G17" s="1">
        <v>708</v>
      </c>
      <c r="H17" s="1">
        <v>0</v>
      </c>
      <c r="I17" s="1">
        <v>0</v>
      </c>
      <c r="J17" s="1" t="s">
        <v>3</v>
      </c>
      <c r="K17" s="1">
        <v>0</v>
      </c>
      <c r="M17" s="1"/>
    </row>
    <row r="18" spans="1:13" x14ac:dyDescent="0.3">
      <c r="A18" s="1">
        <v>275725006</v>
      </c>
      <c r="B18" s="1" t="s">
        <v>5</v>
      </c>
      <c r="C18" s="2">
        <v>122020</v>
      </c>
      <c r="D18" s="1" t="s">
        <v>6</v>
      </c>
      <c r="E18" s="1" t="s">
        <v>7</v>
      </c>
      <c r="F18" s="1">
        <v>803</v>
      </c>
      <c r="G18" s="2">
        <v>9600</v>
      </c>
      <c r="H18" s="1">
        <v>0</v>
      </c>
      <c r="I18" s="1">
        <v>0</v>
      </c>
      <c r="J18" s="1" t="s">
        <v>3</v>
      </c>
      <c r="K18" s="1">
        <v>0</v>
      </c>
      <c r="M18" s="1"/>
    </row>
    <row r="19" spans="1:13" x14ac:dyDescent="0.3">
      <c r="A19" s="1">
        <v>275725007</v>
      </c>
      <c r="B19" s="1" t="s">
        <v>5</v>
      </c>
      <c r="C19" s="2">
        <v>132020</v>
      </c>
      <c r="D19" s="1" t="s">
        <v>6</v>
      </c>
      <c r="E19" s="1" t="s">
        <v>7</v>
      </c>
      <c r="F19" s="2">
        <v>1205</v>
      </c>
      <c r="G19" s="2">
        <v>14400</v>
      </c>
      <c r="H19" s="1">
        <v>0</v>
      </c>
      <c r="I19" s="1">
        <v>0</v>
      </c>
      <c r="J19" s="1" t="s">
        <v>3</v>
      </c>
      <c r="K19" s="1">
        <v>0</v>
      </c>
      <c r="M19" s="1"/>
    </row>
    <row r="20" spans="1:13" x14ac:dyDescent="0.3">
      <c r="A20" s="1">
        <v>275725008</v>
      </c>
      <c r="B20" s="1" t="s">
        <v>5</v>
      </c>
      <c r="C20" s="2">
        <v>142020</v>
      </c>
      <c r="D20" s="1" t="s">
        <v>6</v>
      </c>
      <c r="E20" s="1" t="s">
        <v>7</v>
      </c>
      <c r="F20" s="1">
        <v>402</v>
      </c>
      <c r="G20" s="2">
        <v>4800</v>
      </c>
      <c r="H20" s="1">
        <v>0</v>
      </c>
      <c r="I20" s="1">
        <v>0</v>
      </c>
      <c r="J20" s="1" t="s">
        <v>3</v>
      </c>
      <c r="K20" s="1">
        <v>0</v>
      </c>
      <c r="M20" s="1"/>
    </row>
    <row r="21" spans="1:13" x14ac:dyDescent="0.3">
      <c r="A21" s="1">
        <v>275725009</v>
      </c>
      <c r="B21" s="1" t="s">
        <v>5</v>
      </c>
      <c r="C21" s="2">
        <v>92020</v>
      </c>
      <c r="D21" s="1" t="s">
        <v>6</v>
      </c>
      <c r="E21" s="1" t="s">
        <v>7</v>
      </c>
      <c r="F21" s="2">
        <v>2410</v>
      </c>
      <c r="G21" s="2">
        <v>28800</v>
      </c>
      <c r="H21" s="1">
        <v>0</v>
      </c>
      <c r="I21" s="1">
        <v>0</v>
      </c>
      <c r="J21" s="1" t="s">
        <v>3</v>
      </c>
      <c r="K21" s="1">
        <v>0</v>
      </c>
      <c r="M21" s="1"/>
    </row>
    <row r="22" spans="1:13" x14ac:dyDescent="0.3">
      <c r="A22" s="1">
        <v>275725010</v>
      </c>
      <c r="B22" s="1" t="s">
        <v>5</v>
      </c>
      <c r="C22" s="2">
        <v>152020</v>
      </c>
      <c r="D22" s="1" t="s">
        <v>6</v>
      </c>
      <c r="E22" s="1" t="s">
        <v>7</v>
      </c>
      <c r="F22" s="1">
        <v>803</v>
      </c>
      <c r="G22" s="2">
        <v>9600</v>
      </c>
      <c r="H22" s="1">
        <v>0</v>
      </c>
      <c r="I22" s="1">
        <v>0</v>
      </c>
      <c r="J22" s="1" t="s">
        <v>3</v>
      </c>
      <c r="K22" s="1">
        <v>0</v>
      </c>
      <c r="M22" s="1"/>
    </row>
    <row r="23" spans="1:13" x14ac:dyDescent="0.3">
      <c r="A23" s="1">
        <v>275725011</v>
      </c>
      <c r="B23" s="1" t="s">
        <v>5</v>
      </c>
      <c r="C23" s="2">
        <v>152020</v>
      </c>
      <c r="D23" s="1" t="s">
        <v>6</v>
      </c>
      <c r="E23" s="1" t="s">
        <v>7</v>
      </c>
      <c r="F23" s="2">
        <v>2811</v>
      </c>
      <c r="G23" s="2">
        <v>33600</v>
      </c>
      <c r="H23" s="1">
        <v>0</v>
      </c>
      <c r="I23" s="1">
        <v>0</v>
      </c>
      <c r="J23" s="1" t="s">
        <v>3</v>
      </c>
      <c r="K23" s="1">
        <v>0</v>
      </c>
      <c r="M23" s="1"/>
    </row>
    <row r="24" spans="1:13" x14ac:dyDescent="0.3">
      <c r="A24" s="1">
        <v>275725012</v>
      </c>
      <c r="B24" s="1" t="s">
        <v>5</v>
      </c>
      <c r="C24" s="2">
        <v>182020</v>
      </c>
      <c r="D24" s="1" t="s">
        <v>6</v>
      </c>
      <c r="E24" s="1" t="s">
        <v>7</v>
      </c>
      <c r="F24" s="2">
        <v>2410</v>
      </c>
      <c r="G24" s="2">
        <v>28800</v>
      </c>
      <c r="H24" s="1">
        <v>0</v>
      </c>
      <c r="I24" s="1">
        <v>0</v>
      </c>
      <c r="J24" s="1" t="s">
        <v>3</v>
      </c>
      <c r="K24" s="1">
        <v>0</v>
      </c>
      <c r="M24" s="1"/>
    </row>
    <row r="25" spans="1:13" x14ac:dyDescent="0.3">
      <c r="A25" s="1">
        <v>275725013</v>
      </c>
      <c r="B25" s="1" t="s">
        <v>5</v>
      </c>
      <c r="C25" s="2">
        <v>202020</v>
      </c>
      <c r="D25" s="1" t="s">
        <v>6</v>
      </c>
      <c r="E25" s="1" t="s">
        <v>7</v>
      </c>
      <c r="F25" s="2">
        <v>2811</v>
      </c>
      <c r="G25" s="2">
        <v>33600</v>
      </c>
      <c r="H25" s="1">
        <v>0</v>
      </c>
      <c r="I25" s="1">
        <v>0</v>
      </c>
      <c r="J25" s="1" t="s">
        <v>3</v>
      </c>
      <c r="K25" s="1">
        <v>0</v>
      </c>
      <c r="M25" s="1"/>
    </row>
    <row r="26" spans="1:13" x14ac:dyDescent="0.3">
      <c r="A26" s="1">
        <v>275725014</v>
      </c>
      <c r="B26" s="1" t="s">
        <v>5</v>
      </c>
      <c r="C26" s="2">
        <v>222020</v>
      </c>
      <c r="D26" s="1" t="s">
        <v>6</v>
      </c>
      <c r="E26" s="1" t="s">
        <v>7</v>
      </c>
      <c r="F26" s="2">
        <v>2410</v>
      </c>
      <c r="G26" s="2">
        <v>28800</v>
      </c>
      <c r="H26" s="1">
        <v>0</v>
      </c>
      <c r="I26" s="1">
        <v>0</v>
      </c>
      <c r="J26" s="1" t="s">
        <v>3</v>
      </c>
      <c r="K26" s="1">
        <v>0</v>
      </c>
      <c r="M26" s="1"/>
    </row>
    <row r="27" spans="1:13" x14ac:dyDescent="0.3">
      <c r="A27" s="1">
        <v>275765002</v>
      </c>
      <c r="B27" s="1" t="s">
        <v>8</v>
      </c>
      <c r="C27" s="2">
        <v>62020</v>
      </c>
      <c r="D27" s="1" t="s">
        <v>9</v>
      </c>
      <c r="E27" s="1" t="s">
        <v>10</v>
      </c>
      <c r="F27" s="1">
        <v>76</v>
      </c>
      <c r="G27" s="1">
        <v>200</v>
      </c>
      <c r="H27" s="1">
        <v>13.5</v>
      </c>
      <c r="I27" s="1">
        <v>0</v>
      </c>
      <c r="J27" s="1" t="s">
        <v>11</v>
      </c>
      <c r="K27" s="1">
        <v>0</v>
      </c>
      <c r="M27" s="1"/>
    </row>
    <row r="28" spans="1:13" x14ac:dyDescent="0.3">
      <c r="A28" s="1">
        <v>275911007</v>
      </c>
      <c r="B28" s="1" t="s">
        <v>5</v>
      </c>
      <c r="C28" s="2">
        <v>92020</v>
      </c>
      <c r="D28" s="1" t="s">
        <v>12</v>
      </c>
      <c r="E28" s="1" t="s">
        <v>13</v>
      </c>
      <c r="F28" s="2">
        <v>1424</v>
      </c>
      <c r="G28" s="2">
        <v>20000</v>
      </c>
      <c r="H28" s="1">
        <v>0</v>
      </c>
      <c r="I28" s="1">
        <v>0</v>
      </c>
      <c r="J28" s="1" t="s">
        <v>3</v>
      </c>
      <c r="K28" s="2">
        <v>1424</v>
      </c>
      <c r="M28" s="1"/>
    </row>
    <row r="29" spans="1:13" x14ac:dyDescent="0.3">
      <c r="A29" s="1">
        <v>275911009</v>
      </c>
      <c r="B29" s="1" t="s">
        <v>5</v>
      </c>
      <c r="C29" s="2">
        <v>122020</v>
      </c>
      <c r="D29" s="1" t="s">
        <v>12</v>
      </c>
      <c r="E29" s="1" t="s">
        <v>13</v>
      </c>
      <c r="F29" s="2">
        <v>1424</v>
      </c>
      <c r="G29" s="2">
        <v>20000</v>
      </c>
      <c r="H29" s="1">
        <v>0</v>
      </c>
      <c r="I29" s="1">
        <v>0</v>
      </c>
      <c r="J29" s="1" t="s">
        <v>3</v>
      </c>
      <c r="K29" s="1">
        <v>0</v>
      </c>
      <c r="M29" s="1"/>
    </row>
    <row r="30" spans="1:13" x14ac:dyDescent="0.3">
      <c r="A30" s="1">
        <v>275911010</v>
      </c>
      <c r="B30" s="1" t="s">
        <v>5</v>
      </c>
      <c r="C30" s="2">
        <v>132020</v>
      </c>
      <c r="D30" s="1" t="s">
        <v>12</v>
      </c>
      <c r="E30" s="1" t="s">
        <v>13</v>
      </c>
      <c r="F30" s="2">
        <v>1780</v>
      </c>
      <c r="G30" s="2">
        <v>25000</v>
      </c>
      <c r="H30" s="1">
        <v>0</v>
      </c>
      <c r="I30" s="1">
        <v>0</v>
      </c>
      <c r="J30" s="1" t="s">
        <v>3</v>
      </c>
      <c r="K30" s="1">
        <v>0</v>
      </c>
      <c r="M30" s="1"/>
    </row>
    <row r="31" spans="1:13" x14ac:dyDescent="0.3">
      <c r="A31" s="1">
        <v>275911011</v>
      </c>
      <c r="B31" s="1" t="s">
        <v>5</v>
      </c>
      <c r="C31" s="2">
        <v>142020</v>
      </c>
      <c r="D31" s="1" t="s">
        <v>12</v>
      </c>
      <c r="E31" s="1" t="s">
        <v>13</v>
      </c>
      <c r="F31" s="2">
        <v>3204</v>
      </c>
      <c r="G31" s="2">
        <v>45000</v>
      </c>
      <c r="H31" s="1">
        <v>0</v>
      </c>
      <c r="I31" s="1">
        <v>0</v>
      </c>
      <c r="J31" s="1" t="s">
        <v>3</v>
      </c>
      <c r="K31" s="1">
        <v>0</v>
      </c>
      <c r="M31" s="2"/>
    </row>
    <row r="32" spans="1:13" x14ac:dyDescent="0.3">
      <c r="A32" s="1">
        <v>275911012</v>
      </c>
      <c r="B32" s="1" t="s">
        <v>5</v>
      </c>
      <c r="C32" s="2">
        <v>152020</v>
      </c>
      <c r="D32" s="1" t="s">
        <v>12</v>
      </c>
      <c r="E32" s="1" t="s">
        <v>13</v>
      </c>
      <c r="F32" s="2">
        <v>1780</v>
      </c>
      <c r="G32" s="2">
        <v>25000</v>
      </c>
      <c r="H32" s="1">
        <v>0</v>
      </c>
      <c r="I32" s="1">
        <v>0</v>
      </c>
      <c r="J32" s="1" t="s">
        <v>3</v>
      </c>
      <c r="K32" s="1">
        <v>0</v>
      </c>
      <c r="M32" s="1"/>
    </row>
    <row r="33" spans="1:13" x14ac:dyDescent="0.3">
      <c r="A33" s="1">
        <v>275911013</v>
      </c>
      <c r="B33" s="1" t="s">
        <v>5</v>
      </c>
      <c r="C33" s="2">
        <v>152020</v>
      </c>
      <c r="D33" s="1" t="s">
        <v>12</v>
      </c>
      <c r="E33" s="1" t="s">
        <v>13</v>
      </c>
      <c r="F33" s="2">
        <v>1780</v>
      </c>
      <c r="G33" s="2">
        <v>25000</v>
      </c>
      <c r="H33" s="1">
        <v>0</v>
      </c>
      <c r="I33" s="1">
        <v>0</v>
      </c>
      <c r="J33" s="1" t="s">
        <v>3</v>
      </c>
      <c r="K33" s="1">
        <v>0</v>
      </c>
      <c r="M33" s="1"/>
    </row>
    <row r="34" spans="1:13" x14ac:dyDescent="0.3">
      <c r="A34" s="1">
        <v>275911014</v>
      </c>
      <c r="B34" s="1" t="s">
        <v>5</v>
      </c>
      <c r="C34" s="2">
        <v>172020</v>
      </c>
      <c r="D34" s="1" t="s">
        <v>12</v>
      </c>
      <c r="E34" s="1" t="s">
        <v>13</v>
      </c>
      <c r="F34" s="2">
        <v>1424</v>
      </c>
      <c r="G34" s="2">
        <v>20000</v>
      </c>
      <c r="H34" s="1">
        <v>0</v>
      </c>
      <c r="I34" s="1">
        <v>0</v>
      </c>
      <c r="J34" s="1" t="s">
        <v>3</v>
      </c>
      <c r="K34" s="1">
        <v>0</v>
      </c>
      <c r="M34" s="1"/>
    </row>
    <row r="35" spans="1:13" x14ac:dyDescent="0.3">
      <c r="A35" s="1">
        <v>275911015</v>
      </c>
      <c r="B35" s="1" t="s">
        <v>5</v>
      </c>
      <c r="C35" s="2">
        <v>182020</v>
      </c>
      <c r="D35" s="1" t="s">
        <v>12</v>
      </c>
      <c r="E35" s="1" t="s">
        <v>13</v>
      </c>
      <c r="F35" s="2">
        <v>1780</v>
      </c>
      <c r="G35" s="2">
        <v>25000</v>
      </c>
      <c r="H35" s="1">
        <v>0</v>
      </c>
      <c r="I35" s="1">
        <v>0</v>
      </c>
      <c r="J35" s="1" t="s">
        <v>3</v>
      </c>
      <c r="K35" s="1">
        <v>0</v>
      </c>
      <c r="M35" s="1"/>
    </row>
    <row r="36" spans="1:13" x14ac:dyDescent="0.3">
      <c r="A36" s="1">
        <v>275911016</v>
      </c>
      <c r="B36" s="1" t="s">
        <v>5</v>
      </c>
      <c r="C36" s="2">
        <v>192020</v>
      </c>
      <c r="D36" s="1" t="s">
        <v>12</v>
      </c>
      <c r="E36" s="1" t="s">
        <v>13</v>
      </c>
      <c r="F36" s="2">
        <v>3204</v>
      </c>
      <c r="G36" s="2">
        <v>45000</v>
      </c>
      <c r="H36" s="1">
        <v>0</v>
      </c>
      <c r="I36" s="1">
        <v>0</v>
      </c>
      <c r="J36" s="1" t="s">
        <v>3</v>
      </c>
      <c r="K36" s="1">
        <v>0</v>
      </c>
      <c r="M36" s="1"/>
    </row>
    <row r="37" spans="1:13" x14ac:dyDescent="0.3">
      <c r="A37" s="1">
        <v>275911017</v>
      </c>
      <c r="B37" s="1" t="s">
        <v>5</v>
      </c>
      <c r="C37" s="2">
        <v>212020</v>
      </c>
      <c r="D37" s="1" t="s">
        <v>12</v>
      </c>
      <c r="E37" s="1" t="s">
        <v>13</v>
      </c>
      <c r="F37" s="2">
        <v>1780</v>
      </c>
      <c r="G37" s="2">
        <v>25000</v>
      </c>
      <c r="H37" s="1">
        <v>0</v>
      </c>
      <c r="I37" s="1">
        <v>0</v>
      </c>
      <c r="J37" s="1" t="s">
        <v>3</v>
      </c>
      <c r="K37" s="1">
        <v>0</v>
      </c>
      <c r="M37" s="1"/>
    </row>
    <row r="38" spans="1:13" x14ac:dyDescent="0.3">
      <c r="A38" s="1">
        <v>275911018</v>
      </c>
      <c r="B38" s="1" t="s">
        <v>5</v>
      </c>
      <c r="C38" s="2">
        <v>222020</v>
      </c>
      <c r="D38" s="1" t="s">
        <v>12</v>
      </c>
      <c r="E38" s="1" t="s">
        <v>13</v>
      </c>
      <c r="F38" s="2">
        <v>1780</v>
      </c>
      <c r="G38" s="2">
        <v>25000</v>
      </c>
      <c r="H38" s="1">
        <v>0</v>
      </c>
      <c r="I38" s="1">
        <v>0</v>
      </c>
      <c r="J38" s="1" t="s">
        <v>3</v>
      </c>
      <c r="K38" s="1">
        <v>0</v>
      </c>
      <c r="M38" s="1"/>
    </row>
    <row r="39" spans="1:13" x14ac:dyDescent="0.3">
      <c r="A39" s="1">
        <v>275911019</v>
      </c>
      <c r="B39" s="1" t="s">
        <v>5</v>
      </c>
      <c r="C39" s="2">
        <v>222020</v>
      </c>
      <c r="D39" s="1" t="s">
        <v>12</v>
      </c>
      <c r="E39" s="1" t="s">
        <v>13</v>
      </c>
      <c r="F39" s="2">
        <v>1424</v>
      </c>
      <c r="G39" s="2">
        <v>20000</v>
      </c>
      <c r="H39" s="1">
        <v>0</v>
      </c>
      <c r="I39" s="1">
        <v>0</v>
      </c>
      <c r="J39" s="1" t="s">
        <v>3</v>
      </c>
      <c r="K39" s="1">
        <v>0</v>
      </c>
      <c r="M39" s="1"/>
    </row>
    <row r="40" spans="1:13" x14ac:dyDescent="0.3">
      <c r="A40" s="1">
        <v>275911020</v>
      </c>
      <c r="B40" s="1" t="s">
        <v>5</v>
      </c>
      <c r="C40" s="2">
        <v>242020</v>
      </c>
      <c r="D40" s="1" t="s">
        <v>12</v>
      </c>
      <c r="E40" s="1" t="s">
        <v>13</v>
      </c>
      <c r="F40" s="2">
        <v>1780</v>
      </c>
      <c r="G40" s="2">
        <v>25000</v>
      </c>
      <c r="H40" s="1">
        <v>0</v>
      </c>
      <c r="I40" s="1">
        <v>0</v>
      </c>
      <c r="J40" s="1" t="s">
        <v>3</v>
      </c>
      <c r="K40" s="1">
        <v>0</v>
      </c>
      <c r="M40" s="1"/>
    </row>
    <row r="41" spans="1:13" x14ac:dyDescent="0.3">
      <c r="A41" s="1">
        <v>275911021</v>
      </c>
      <c r="B41" s="1" t="s">
        <v>5</v>
      </c>
      <c r="C41" s="2">
        <v>252020</v>
      </c>
      <c r="D41" s="1" t="s">
        <v>12</v>
      </c>
      <c r="E41" s="1" t="s">
        <v>13</v>
      </c>
      <c r="F41" s="2">
        <v>1780</v>
      </c>
      <c r="G41" s="2">
        <v>25000</v>
      </c>
      <c r="H41" s="1">
        <v>0</v>
      </c>
      <c r="I41" s="1">
        <v>0</v>
      </c>
      <c r="J41" s="1" t="s">
        <v>3</v>
      </c>
      <c r="K41" s="1">
        <v>0</v>
      </c>
      <c r="M41" s="1"/>
    </row>
    <row r="42" spans="1:13" x14ac:dyDescent="0.3">
      <c r="A42" s="1">
        <v>275911022</v>
      </c>
      <c r="B42" s="1" t="s">
        <v>5</v>
      </c>
      <c r="C42" s="2">
        <v>262020</v>
      </c>
      <c r="D42" s="1" t="s">
        <v>12</v>
      </c>
      <c r="E42" s="1" t="s">
        <v>13</v>
      </c>
      <c r="F42" s="2">
        <v>1068</v>
      </c>
      <c r="G42" s="2">
        <v>15000</v>
      </c>
      <c r="H42" s="1">
        <v>0</v>
      </c>
      <c r="I42" s="1">
        <v>0</v>
      </c>
      <c r="J42" s="1" t="s">
        <v>3</v>
      </c>
      <c r="K42" s="1">
        <v>0</v>
      </c>
      <c r="M42" s="1"/>
    </row>
    <row r="43" spans="1:13" x14ac:dyDescent="0.3">
      <c r="A43" s="1">
        <v>275911023</v>
      </c>
      <c r="B43" s="1" t="s">
        <v>5</v>
      </c>
      <c r="C43" s="2">
        <v>272020</v>
      </c>
      <c r="D43" s="1" t="s">
        <v>12</v>
      </c>
      <c r="E43" s="1" t="s">
        <v>13</v>
      </c>
      <c r="F43" s="2">
        <v>1068</v>
      </c>
      <c r="G43" s="2">
        <v>15000</v>
      </c>
      <c r="H43" s="1">
        <v>0</v>
      </c>
      <c r="I43" s="1">
        <v>0</v>
      </c>
      <c r="J43" s="1" t="s">
        <v>3</v>
      </c>
      <c r="K43" s="1">
        <v>0</v>
      </c>
      <c r="M43" s="1"/>
    </row>
    <row r="44" spans="1:13" x14ac:dyDescent="0.3">
      <c r="A44" s="1">
        <v>276595001</v>
      </c>
      <c r="B44" s="1" t="s">
        <v>14</v>
      </c>
      <c r="C44" s="2">
        <v>32020</v>
      </c>
      <c r="D44" s="1" t="s">
        <v>15</v>
      </c>
      <c r="E44" s="1" t="s">
        <v>16</v>
      </c>
      <c r="F44" s="1">
        <v>985</v>
      </c>
      <c r="G44" s="2">
        <v>6300</v>
      </c>
      <c r="H44" s="1">
        <v>0</v>
      </c>
      <c r="I44" s="1">
        <v>0</v>
      </c>
      <c r="J44" s="1" t="s">
        <v>3</v>
      </c>
      <c r="K44" s="1">
        <v>0</v>
      </c>
      <c r="M44" s="1"/>
    </row>
    <row r="45" spans="1:13" x14ac:dyDescent="0.3">
      <c r="A45" s="1">
        <v>276595002</v>
      </c>
      <c r="B45" s="1" t="s">
        <v>14</v>
      </c>
      <c r="C45" s="2">
        <v>42020</v>
      </c>
      <c r="D45" s="1" t="s">
        <v>17</v>
      </c>
      <c r="E45" s="1">
        <v>215881</v>
      </c>
      <c r="F45" s="1">
        <v>983</v>
      </c>
      <c r="G45" s="2">
        <v>7700</v>
      </c>
      <c r="H45" s="1">
        <v>0</v>
      </c>
      <c r="I45" s="1">
        <v>0</v>
      </c>
      <c r="J45" s="1" t="s">
        <v>3</v>
      </c>
      <c r="K45" s="1">
        <v>0</v>
      </c>
      <c r="M45" s="1"/>
    </row>
    <row r="46" spans="1:13" x14ac:dyDescent="0.3">
      <c r="A46" s="1">
        <v>276854005</v>
      </c>
      <c r="B46" s="1" t="s">
        <v>18</v>
      </c>
      <c r="C46" s="2">
        <v>62020</v>
      </c>
      <c r="D46" s="1" t="s">
        <v>19</v>
      </c>
      <c r="E46" s="1">
        <v>1101249</v>
      </c>
      <c r="F46" s="2">
        <v>1976</v>
      </c>
      <c r="G46" s="1">
        <v>81</v>
      </c>
      <c r="H46" s="1">
        <v>0</v>
      </c>
      <c r="I46" s="1">
        <v>377.91</v>
      </c>
      <c r="J46" s="1" t="s">
        <v>20</v>
      </c>
      <c r="K46" s="1">
        <v>671</v>
      </c>
      <c r="M46" s="1"/>
    </row>
    <row r="47" spans="1:13" x14ac:dyDescent="0.3">
      <c r="A47" s="1">
        <v>276855003</v>
      </c>
      <c r="B47" s="1" t="s">
        <v>18</v>
      </c>
      <c r="C47" s="2">
        <v>102020</v>
      </c>
      <c r="D47" s="1" t="s">
        <v>19</v>
      </c>
      <c r="E47" s="1">
        <v>1101250</v>
      </c>
      <c r="F47" s="2">
        <v>10538</v>
      </c>
      <c r="G47" s="1">
        <v>432</v>
      </c>
      <c r="H47" s="1">
        <v>0</v>
      </c>
      <c r="I47" s="3">
        <v>2015.53</v>
      </c>
      <c r="J47" s="1" t="s">
        <v>20</v>
      </c>
      <c r="K47" s="2">
        <v>4697</v>
      </c>
      <c r="M47" s="1"/>
    </row>
    <row r="48" spans="1:13" x14ac:dyDescent="0.3">
      <c r="A48" s="1">
        <v>276855004</v>
      </c>
      <c r="B48" s="1" t="s">
        <v>18</v>
      </c>
      <c r="C48" s="2">
        <v>102020</v>
      </c>
      <c r="D48" s="1" t="s">
        <v>19</v>
      </c>
      <c r="E48" s="1">
        <v>1101245</v>
      </c>
      <c r="F48" s="2">
        <v>1202</v>
      </c>
      <c r="G48" s="1">
        <v>81</v>
      </c>
      <c r="H48" s="1">
        <v>0</v>
      </c>
      <c r="I48" s="1">
        <v>229.89</v>
      </c>
      <c r="J48" s="1" t="s">
        <v>20</v>
      </c>
      <c r="K48" s="1">
        <v>0</v>
      </c>
      <c r="M48" s="1"/>
    </row>
    <row r="49" spans="1:13" x14ac:dyDescent="0.3">
      <c r="A49" s="1">
        <v>276855006</v>
      </c>
      <c r="B49" s="1" t="s">
        <v>18</v>
      </c>
      <c r="C49" s="2">
        <v>102020</v>
      </c>
      <c r="D49" s="1" t="s">
        <v>19</v>
      </c>
      <c r="E49" s="1">
        <v>1101244</v>
      </c>
      <c r="F49" s="2">
        <v>1202</v>
      </c>
      <c r="G49" s="1">
        <v>81</v>
      </c>
      <c r="H49" s="1">
        <v>0</v>
      </c>
      <c r="I49" s="1">
        <v>229.89</v>
      </c>
      <c r="J49" s="1" t="s">
        <v>20</v>
      </c>
      <c r="K49" s="1">
        <v>0</v>
      </c>
      <c r="M49" s="1"/>
    </row>
    <row r="50" spans="1:13" x14ac:dyDescent="0.3">
      <c r="A50" s="1">
        <v>276855007</v>
      </c>
      <c r="B50" s="1" t="s">
        <v>18</v>
      </c>
      <c r="C50" s="2">
        <v>102020</v>
      </c>
      <c r="D50" s="1" t="s">
        <v>19</v>
      </c>
      <c r="E50" s="1">
        <v>1101248</v>
      </c>
      <c r="F50" s="2">
        <v>1976</v>
      </c>
      <c r="G50" s="1">
        <v>81</v>
      </c>
      <c r="H50" s="1">
        <v>0</v>
      </c>
      <c r="I50" s="1">
        <v>377.91</v>
      </c>
      <c r="J50" s="1" t="s">
        <v>20</v>
      </c>
      <c r="K50" s="2">
        <v>1242</v>
      </c>
      <c r="M50" s="2"/>
    </row>
    <row r="51" spans="1:13" x14ac:dyDescent="0.3">
      <c r="A51" s="1">
        <v>276856003</v>
      </c>
      <c r="B51" s="1" t="s">
        <v>18</v>
      </c>
      <c r="C51" s="2">
        <v>42020</v>
      </c>
      <c r="D51" s="1" t="s">
        <v>19</v>
      </c>
      <c r="E51" s="1">
        <v>1101250</v>
      </c>
      <c r="F51" s="2">
        <v>9879</v>
      </c>
      <c r="G51" s="1">
        <v>405</v>
      </c>
      <c r="H51" s="1">
        <v>0</v>
      </c>
      <c r="I51" s="3">
        <v>1889.56</v>
      </c>
      <c r="J51" s="1" t="s">
        <v>20</v>
      </c>
      <c r="K51" s="2">
        <v>7972</v>
      </c>
      <c r="M51" s="1"/>
    </row>
    <row r="52" spans="1:13" x14ac:dyDescent="0.3">
      <c r="A52" s="1">
        <v>276858003</v>
      </c>
      <c r="B52" s="1" t="s">
        <v>18</v>
      </c>
      <c r="C52" s="2">
        <v>82020</v>
      </c>
      <c r="D52" s="1" t="s">
        <v>19</v>
      </c>
      <c r="E52" s="1">
        <v>1101250</v>
      </c>
      <c r="F52" s="2">
        <v>9879</v>
      </c>
      <c r="G52" s="1">
        <v>405</v>
      </c>
      <c r="H52" s="1">
        <v>0</v>
      </c>
      <c r="I52" s="3">
        <v>1889.56</v>
      </c>
      <c r="J52" s="1" t="s">
        <v>20</v>
      </c>
      <c r="K52" s="2">
        <v>8872</v>
      </c>
      <c r="M52" s="1"/>
    </row>
    <row r="53" spans="1:13" x14ac:dyDescent="0.3">
      <c r="A53" s="1">
        <v>276858004</v>
      </c>
      <c r="B53" s="1" t="s">
        <v>18</v>
      </c>
      <c r="C53" s="2">
        <v>82020</v>
      </c>
      <c r="D53" s="1" t="s">
        <v>19</v>
      </c>
      <c r="E53" s="1">
        <v>1101245</v>
      </c>
      <c r="F53" s="2">
        <v>1202</v>
      </c>
      <c r="G53" s="1">
        <v>81</v>
      </c>
      <c r="H53" s="1">
        <v>0</v>
      </c>
      <c r="I53" s="1">
        <v>229.89</v>
      </c>
      <c r="J53" s="1" t="s">
        <v>20</v>
      </c>
      <c r="K53" s="1">
        <v>0</v>
      </c>
      <c r="M53" s="2"/>
    </row>
    <row r="54" spans="1:13" x14ac:dyDescent="0.3">
      <c r="A54" s="1">
        <v>276858005</v>
      </c>
      <c r="B54" s="1" t="s">
        <v>18</v>
      </c>
      <c r="C54" s="2">
        <v>82020</v>
      </c>
      <c r="D54" s="1" t="s">
        <v>19</v>
      </c>
      <c r="E54" s="1">
        <v>1101249</v>
      </c>
      <c r="F54" s="2">
        <v>2635</v>
      </c>
      <c r="G54" s="1">
        <v>108</v>
      </c>
      <c r="H54" s="1">
        <v>0</v>
      </c>
      <c r="I54" s="1">
        <v>503.88</v>
      </c>
      <c r="J54" s="1" t="s">
        <v>20</v>
      </c>
      <c r="K54" s="1">
        <v>0</v>
      </c>
      <c r="M54" s="2"/>
    </row>
    <row r="55" spans="1:13" x14ac:dyDescent="0.3">
      <c r="A55" s="1">
        <v>276859003</v>
      </c>
      <c r="B55" s="1" t="s">
        <v>18</v>
      </c>
      <c r="C55" s="2">
        <v>132020</v>
      </c>
      <c r="D55" s="1" t="s">
        <v>19</v>
      </c>
      <c r="E55" s="1">
        <v>1101250</v>
      </c>
      <c r="F55" s="2">
        <v>9879</v>
      </c>
      <c r="G55" s="1">
        <v>405</v>
      </c>
      <c r="H55" s="1">
        <v>0</v>
      </c>
      <c r="I55" s="3">
        <v>1889.56</v>
      </c>
      <c r="J55" s="1" t="s">
        <v>20</v>
      </c>
      <c r="K55" s="1">
        <v>0</v>
      </c>
      <c r="M55" s="2"/>
    </row>
    <row r="56" spans="1:13" x14ac:dyDescent="0.3">
      <c r="A56" s="1">
        <v>276859004</v>
      </c>
      <c r="B56" s="1" t="s">
        <v>18</v>
      </c>
      <c r="C56" s="2">
        <v>132020</v>
      </c>
      <c r="D56" s="1" t="s">
        <v>19</v>
      </c>
      <c r="E56" s="1">
        <v>1101245</v>
      </c>
      <c r="F56" s="2">
        <v>1202</v>
      </c>
      <c r="G56" s="1">
        <v>81</v>
      </c>
      <c r="H56" s="1">
        <v>0</v>
      </c>
      <c r="I56" s="1">
        <v>229.89</v>
      </c>
      <c r="J56" s="1" t="s">
        <v>20</v>
      </c>
      <c r="K56" s="1">
        <v>0</v>
      </c>
      <c r="M56" s="1"/>
    </row>
    <row r="57" spans="1:13" x14ac:dyDescent="0.3">
      <c r="A57" s="1">
        <v>276859005</v>
      </c>
      <c r="B57" s="1" t="s">
        <v>18</v>
      </c>
      <c r="C57" s="2">
        <v>132020</v>
      </c>
      <c r="D57" s="1" t="s">
        <v>19</v>
      </c>
      <c r="E57" s="1">
        <v>1101249</v>
      </c>
      <c r="F57" s="2">
        <v>2635</v>
      </c>
      <c r="G57" s="1">
        <v>108</v>
      </c>
      <c r="H57" s="1">
        <v>0</v>
      </c>
      <c r="I57" s="1">
        <v>503.88</v>
      </c>
      <c r="J57" s="1" t="s">
        <v>20</v>
      </c>
      <c r="K57" s="1">
        <v>0</v>
      </c>
      <c r="M57" s="1"/>
    </row>
    <row r="58" spans="1:13" x14ac:dyDescent="0.3">
      <c r="A58" s="1">
        <v>2769000011</v>
      </c>
      <c r="B58" s="1" t="s">
        <v>21</v>
      </c>
      <c r="C58" s="2">
        <v>22020</v>
      </c>
      <c r="D58" s="1" t="s">
        <v>22</v>
      </c>
      <c r="E58" s="1" t="s">
        <v>23</v>
      </c>
      <c r="F58" s="1">
        <v>1</v>
      </c>
      <c r="G58" s="1">
        <v>1</v>
      </c>
      <c r="H58" s="1">
        <v>0</v>
      </c>
      <c r="I58" s="1">
        <v>0</v>
      </c>
      <c r="J58" s="1" t="s">
        <v>24</v>
      </c>
      <c r="K58" s="1">
        <v>0</v>
      </c>
      <c r="M58" s="1"/>
    </row>
    <row r="59" spans="1:13" x14ac:dyDescent="0.3">
      <c r="A59" s="1">
        <v>276900002</v>
      </c>
      <c r="B59" s="1" t="s">
        <v>21</v>
      </c>
      <c r="C59" s="2">
        <v>22020</v>
      </c>
      <c r="D59" s="1" t="s">
        <v>25</v>
      </c>
      <c r="E59" s="1" t="s">
        <v>26</v>
      </c>
      <c r="F59" s="1">
        <v>75</v>
      </c>
      <c r="G59" s="1">
        <v>6</v>
      </c>
      <c r="H59" s="1">
        <v>0</v>
      </c>
      <c r="I59" s="1">
        <v>19.260000000000002</v>
      </c>
      <c r="J59" s="1" t="s">
        <v>27</v>
      </c>
      <c r="K59" s="1">
        <v>0</v>
      </c>
      <c r="M59" s="1"/>
    </row>
    <row r="60" spans="1:13" x14ac:dyDescent="0.3">
      <c r="A60" s="1">
        <v>2769000021</v>
      </c>
      <c r="B60" s="1" t="s">
        <v>21</v>
      </c>
      <c r="C60" s="2">
        <v>22020</v>
      </c>
      <c r="D60" s="1" t="s">
        <v>22</v>
      </c>
      <c r="E60" s="1" t="s">
        <v>23</v>
      </c>
      <c r="F60" s="1">
        <v>18</v>
      </c>
      <c r="G60" s="1">
        <v>6</v>
      </c>
      <c r="H60" s="1">
        <v>0</v>
      </c>
      <c r="I60" s="1">
        <v>0</v>
      </c>
      <c r="J60" s="1" t="s">
        <v>24</v>
      </c>
      <c r="K60" s="1">
        <v>0</v>
      </c>
      <c r="M60" s="1"/>
    </row>
    <row r="61" spans="1:13" x14ac:dyDescent="0.3">
      <c r="A61" s="1">
        <v>277257005</v>
      </c>
      <c r="B61" s="1" t="s">
        <v>28</v>
      </c>
      <c r="C61" s="2">
        <v>32020</v>
      </c>
      <c r="D61" s="1" t="s">
        <v>29</v>
      </c>
      <c r="E61" s="1" t="s">
        <v>30</v>
      </c>
      <c r="F61" s="2">
        <v>2064</v>
      </c>
      <c r="G61" s="1">
        <v>64</v>
      </c>
      <c r="H61" s="1">
        <v>0</v>
      </c>
      <c r="I61" s="1">
        <v>0</v>
      </c>
      <c r="J61" s="1" t="s">
        <v>31</v>
      </c>
      <c r="K61" s="1">
        <v>0</v>
      </c>
      <c r="M61" s="1"/>
    </row>
    <row r="62" spans="1:13" x14ac:dyDescent="0.3">
      <c r="A62" s="1">
        <v>277257034</v>
      </c>
      <c r="B62" s="1" t="s">
        <v>28</v>
      </c>
      <c r="C62" s="2">
        <v>32020</v>
      </c>
      <c r="D62" s="1" t="s">
        <v>32</v>
      </c>
      <c r="E62" s="1" t="s">
        <v>33</v>
      </c>
      <c r="F62" s="2">
        <v>2328</v>
      </c>
      <c r="G62" s="1">
        <v>60</v>
      </c>
      <c r="H62" s="1">
        <v>0</v>
      </c>
      <c r="I62" s="1">
        <v>0</v>
      </c>
      <c r="J62" s="1" t="s">
        <v>31</v>
      </c>
      <c r="K62" s="1">
        <v>0</v>
      </c>
      <c r="M62" s="1"/>
    </row>
    <row r="63" spans="1:13" x14ac:dyDescent="0.3">
      <c r="A63" s="1">
        <v>277257039</v>
      </c>
      <c r="B63" s="1" t="s">
        <v>28</v>
      </c>
      <c r="C63" s="2">
        <v>32020</v>
      </c>
      <c r="D63" s="1" t="s">
        <v>34</v>
      </c>
      <c r="E63" s="1" t="s">
        <v>35</v>
      </c>
      <c r="F63" s="2">
        <v>1290</v>
      </c>
      <c r="G63" s="1">
        <v>212</v>
      </c>
      <c r="H63" s="1">
        <v>0</v>
      </c>
      <c r="I63" s="1">
        <v>0</v>
      </c>
      <c r="J63" s="1" t="s">
        <v>31</v>
      </c>
      <c r="K63" s="2">
        <v>1376</v>
      </c>
      <c r="M63" s="1"/>
    </row>
    <row r="64" spans="1:13" x14ac:dyDescent="0.3">
      <c r="A64" s="1">
        <v>277257050</v>
      </c>
      <c r="B64" s="1" t="s">
        <v>28</v>
      </c>
      <c r="C64" s="2">
        <v>32020</v>
      </c>
      <c r="D64" s="1" t="s">
        <v>36</v>
      </c>
      <c r="E64" s="1" t="s">
        <v>37</v>
      </c>
      <c r="F64" s="2">
        <v>1037</v>
      </c>
      <c r="G64" s="1">
        <v>175</v>
      </c>
      <c r="H64" s="1">
        <v>0</v>
      </c>
      <c r="I64" s="1">
        <v>0</v>
      </c>
      <c r="J64" s="1" t="s">
        <v>31</v>
      </c>
      <c r="K64" s="1">
        <v>486</v>
      </c>
      <c r="M64" s="1"/>
    </row>
    <row r="65" spans="1:13" x14ac:dyDescent="0.3">
      <c r="A65" s="1">
        <v>277257060</v>
      </c>
      <c r="B65" s="1" t="s">
        <v>28</v>
      </c>
      <c r="C65" s="2">
        <v>32020</v>
      </c>
      <c r="D65" s="1" t="s">
        <v>38</v>
      </c>
      <c r="E65" s="1" t="s">
        <v>39</v>
      </c>
      <c r="F65" s="2">
        <v>1134</v>
      </c>
      <c r="G65" s="1">
        <v>95</v>
      </c>
      <c r="H65" s="1">
        <v>0</v>
      </c>
      <c r="I65" s="1">
        <v>0</v>
      </c>
      <c r="J65" s="1" t="s">
        <v>31</v>
      </c>
      <c r="K65" s="1">
        <v>0</v>
      </c>
      <c r="M65" s="1"/>
    </row>
    <row r="66" spans="1:13" x14ac:dyDescent="0.3">
      <c r="A66" s="1">
        <v>277257066</v>
      </c>
      <c r="B66" s="1" t="s">
        <v>28</v>
      </c>
      <c r="C66" s="2">
        <v>32020</v>
      </c>
      <c r="D66" s="1" t="s">
        <v>40</v>
      </c>
      <c r="E66" s="1" t="s">
        <v>41</v>
      </c>
      <c r="F66" s="2">
        <v>1628</v>
      </c>
      <c r="G66" s="1">
        <v>156</v>
      </c>
      <c r="H66" s="1">
        <v>0</v>
      </c>
      <c r="I66" s="1">
        <v>0</v>
      </c>
      <c r="J66" s="1" t="s">
        <v>31</v>
      </c>
      <c r="K66" s="1">
        <v>0</v>
      </c>
      <c r="M66" s="2"/>
    </row>
    <row r="67" spans="1:13" x14ac:dyDescent="0.3">
      <c r="A67" s="1">
        <v>277257067</v>
      </c>
      <c r="B67" s="1" t="s">
        <v>28</v>
      </c>
      <c r="C67" s="2">
        <v>62020</v>
      </c>
      <c r="D67" s="1" t="s">
        <v>40</v>
      </c>
      <c r="E67" s="1" t="s">
        <v>42</v>
      </c>
      <c r="F67" s="2">
        <v>1062</v>
      </c>
      <c r="G67" s="1">
        <v>156</v>
      </c>
      <c r="H67" s="1">
        <v>0</v>
      </c>
      <c r="I67" s="1">
        <v>0</v>
      </c>
      <c r="J67" s="1" t="s">
        <v>31</v>
      </c>
      <c r="K67" s="1">
        <v>0</v>
      </c>
      <c r="M67" s="1"/>
    </row>
    <row r="68" spans="1:13" x14ac:dyDescent="0.3">
      <c r="A68" s="1">
        <v>277257075</v>
      </c>
      <c r="B68" s="1" t="s">
        <v>28</v>
      </c>
      <c r="C68" s="2">
        <v>32020</v>
      </c>
      <c r="D68" s="1" t="s">
        <v>43</v>
      </c>
      <c r="E68" s="1" t="s">
        <v>44</v>
      </c>
      <c r="F68" s="1">
        <v>991</v>
      </c>
      <c r="G68" s="1">
        <v>146</v>
      </c>
      <c r="H68" s="1">
        <v>0</v>
      </c>
      <c r="I68" s="1">
        <v>0</v>
      </c>
      <c r="J68" s="1" t="s">
        <v>31</v>
      </c>
      <c r="K68" s="1">
        <v>0</v>
      </c>
      <c r="M68" s="1"/>
    </row>
    <row r="69" spans="1:13" x14ac:dyDescent="0.3">
      <c r="A69" s="1">
        <v>277257079</v>
      </c>
      <c r="B69" s="1" t="s">
        <v>28</v>
      </c>
      <c r="C69" s="2">
        <v>22020</v>
      </c>
      <c r="D69" s="1" t="s">
        <v>45</v>
      </c>
      <c r="E69" s="1" t="s">
        <v>46</v>
      </c>
      <c r="F69" s="2">
        <v>1048</v>
      </c>
      <c r="G69" s="1">
        <v>135</v>
      </c>
      <c r="H69" s="1">
        <v>0</v>
      </c>
      <c r="I69" s="1">
        <v>0</v>
      </c>
      <c r="J69" s="1" t="s">
        <v>31</v>
      </c>
      <c r="K69" s="1">
        <v>0</v>
      </c>
      <c r="M69" s="1"/>
    </row>
    <row r="70" spans="1:13" x14ac:dyDescent="0.3">
      <c r="A70" s="1">
        <v>277257081</v>
      </c>
      <c r="B70" s="1" t="s">
        <v>28</v>
      </c>
      <c r="C70" s="2">
        <v>32020</v>
      </c>
      <c r="D70" s="1" t="s">
        <v>47</v>
      </c>
      <c r="E70" s="1" t="s">
        <v>48</v>
      </c>
      <c r="F70" s="1">
        <v>506</v>
      </c>
      <c r="G70" s="1">
        <v>107</v>
      </c>
      <c r="H70" s="1">
        <v>0</v>
      </c>
      <c r="I70" s="1">
        <v>0</v>
      </c>
      <c r="J70" s="1" t="s">
        <v>31</v>
      </c>
      <c r="K70" s="1">
        <v>0</v>
      </c>
      <c r="M70" s="1"/>
    </row>
    <row r="71" spans="1:13" x14ac:dyDescent="0.3">
      <c r="A71" s="1">
        <v>277257083</v>
      </c>
      <c r="B71" s="1" t="s">
        <v>28</v>
      </c>
      <c r="C71" s="2">
        <v>32020</v>
      </c>
      <c r="D71" s="1" t="s">
        <v>49</v>
      </c>
      <c r="E71" s="1" t="s">
        <v>50</v>
      </c>
      <c r="F71" s="2">
        <v>1391</v>
      </c>
      <c r="G71" s="1">
        <v>115</v>
      </c>
      <c r="H71" s="1">
        <v>0</v>
      </c>
      <c r="I71" s="1">
        <v>0</v>
      </c>
      <c r="J71" s="1" t="s">
        <v>31</v>
      </c>
      <c r="K71" s="1">
        <v>0</v>
      </c>
      <c r="M71" s="1"/>
    </row>
    <row r="72" spans="1:13" x14ac:dyDescent="0.3">
      <c r="A72" s="1">
        <v>277257088</v>
      </c>
      <c r="B72" s="1" t="s">
        <v>28</v>
      </c>
      <c r="C72" s="2">
        <v>82020</v>
      </c>
      <c r="D72" s="1" t="s">
        <v>51</v>
      </c>
      <c r="E72" s="1" t="s">
        <v>52</v>
      </c>
      <c r="F72" s="2">
        <v>8053</v>
      </c>
      <c r="G72" s="1">
        <v>406</v>
      </c>
      <c r="H72" s="1">
        <v>0</v>
      </c>
      <c r="I72" s="1">
        <v>0</v>
      </c>
      <c r="J72" s="1" t="s">
        <v>31</v>
      </c>
      <c r="K72" s="1">
        <v>0</v>
      </c>
      <c r="M72" s="1"/>
    </row>
    <row r="73" spans="1:13" x14ac:dyDescent="0.3">
      <c r="A73" s="1">
        <v>277296002</v>
      </c>
      <c r="B73" s="1" t="s">
        <v>28</v>
      </c>
      <c r="C73" s="2">
        <v>62020</v>
      </c>
      <c r="D73" s="1" t="s">
        <v>53</v>
      </c>
      <c r="E73" s="1" t="s">
        <v>54</v>
      </c>
      <c r="F73" s="2">
        <v>1094</v>
      </c>
      <c r="G73" s="1">
        <v>40</v>
      </c>
      <c r="H73" s="1">
        <v>0</v>
      </c>
      <c r="I73" s="1">
        <v>0</v>
      </c>
      <c r="J73" s="1" t="s">
        <v>31</v>
      </c>
      <c r="K73" s="1">
        <v>0</v>
      </c>
      <c r="M73" s="1"/>
    </row>
    <row r="74" spans="1:13" x14ac:dyDescent="0.3">
      <c r="A74" s="1">
        <v>277296007</v>
      </c>
      <c r="B74" s="1" t="s">
        <v>28</v>
      </c>
      <c r="C74" s="2">
        <v>72020</v>
      </c>
      <c r="D74" s="1" t="s">
        <v>51</v>
      </c>
      <c r="E74" s="1" t="s">
        <v>52</v>
      </c>
      <c r="F74" s="2">
        <v>8667</v>
      </c>
      <c r="G74" s="1">
        <v>437</v>
      </c>
      <c r="H74" s="1">
        <v>0</v>
      </c>
      <c r="I74" s="1">
        <v>0</v>
      </c>
      <c r="J74" s="1" t="s">
        <v>31</v>
      </c>
      <c r="K74" s="1">
        <v>0</v>
      </c>
      <c r="M74" s="1"/>
    </row>
    <row r="75" spans="1:13" x14ac:dyDescent="0.3">
      <c r="A75" s="1">
        <v>277296017</v>
      </c>
      <c r="B75" s="1" t="s">
        <v>28</v>
      </c>
      <c r="C75" s="2">
        <v>62020</v>
      </c>
      <c r="D75" s="1" t="s">
        <v>32</v>
      </c>
      <c r="E75" s="1" t="s">
        <v>33</v>
      </c>
      <c r="F75" s="2">
        <v>1047</v>
      </c>
      <c r="G75" s="1">
        <v>27</v>
      </c>
      <c r="H75" s="1">
        <v>0</v>
      </c>
      <c r="I75" s="1">
        <v>0</v>
      </c>
      <c r="J75" s="1" t="s">
        <v>31</v>
      </c>
      <c r="K75" s="1">
        <v>0</v>
      </c>
      <c r="M75" s="1"/>
    </row>
    <row r="76" spans="1:13" x14ac:dyDescent="0.3">
      <c r="A76" s="1">
        <v>277297008</v>
      </c>
      <c r="B76" s="1" t="s">
        <v>28</v>
      </c>
      <c r="C76" s="2">
        <v>102020</v>
      </c>
      <c r="D76" s="1" t="s">
        <v>51</v>
      </c>
      <c r="E76" s="1" t="s">
        <v>52</v>
      </c>
      <c r="F76" s="2">
        <v>7219</v>
      </c>
      <c r="G76" s="1">
        <v>364</v>
      </c>
      <c r="H76" s="1">
        <v>0</v>
      </c>
      <c r="I76" s="1">
        <v>0</v>
      </c>
      <c r="J76" s="1" t="s">
        <v>31</v>
      </c>
      <c r="K76" s="1">
        <v>0</v>
      </c>
      <c r="M76" s="1"/>
    </row>
    <row r="77" spans="1:13" x14ac:dyDescent="0.3">
      <c r="A77" s="1">
        <v>277297009</v>
      </c>
      <c r="B77" s="1" t="s">
        <v>28</v>
      </c>
      <c r="C77" s="2">
        <v>122020</v>
      </c>
      <c r="D77" s="1" t="s">
        <v>51</v>
      </c>
      <c r="E77" s="1" t="s">
        <v>52</v>
      </c>
      <c r="F77" s="2">
        <v>7219</v>
      </c>
      <c r="G77" s="1">
        <v>364</v>
      </c>
      <c r="H77" s="1">
        <v>0</v>
      </c>
      <c r="I77" s="1">
        <v>0</v>
      </c>
      <c r="J77" s="1" t="s">
        <v>31</v>
      </c>
      <c r="K77" s="1">
        <v>0</v>
      </c>
      <c r="M77" s="1"/>
    </row>
    <row r="78" spans="1:13" x14ac:dyDescent="0.3">
      <c r="A78" s="1">
        <v>277297039</v>
      </c>
      <c r="B78" s="1" t="s">
        <v>28</v>
      </c>
      <c r="C78" s="2">
        <v>112020</v>
      </c>
      <c r="D78" s="1" t="s">
        <v>51</v>
      </c>
      <c r="E78" s="1" t="s">
        <v>52</v>
      </c>
      <c r="F78" s="2">
        <v>7219</v>
      </c>
      <c r="G78" s="1">
        <v>364</v>
      </c>
      <c r="H78" s="1">
        <v>0</v>
      </c>
      <c r="I78" s="1">
        <v>0</v>
      </c>
      <c r="J78" s="1" t="s">
        <v>31</v>
      </c>
      <c r="K78" s="1">
        <v>0</v>
      </c>
      <c r="M78" s="1"/>
    </row>
    <row r="79" spans="1:13" x14ac:dyDescent="0.3">
      <c r="A79" s="1">
        <v>277374010</v>
      </c>
      <c r="B79" s="1" t="s">
        <v>55</v>
      </c>
      <c r="C79" s="2">
        <v>52020</v>
      </c>
      <c r="D79" s="1" t="s">
        <v>56</v>
      </c>
      <c r="E79" s="1" t="s">
        <v>57</v>
      </c>
      <c r="F79" s="2">
        <v>1149</v>
      </c>
      <c r="G79" s="1">
        <v>80</v>
      </c>
      <c r="H79" s="1">
        <v>0</v>
      </c>
      <c r="I79" s="1">
        <v>0</v>
      </c>
      <c r="J79" s="1" t="s">
        <v>31</v>
      </c>
      <c r="K79" s="1">
        <v>856</v>
      </c>
      <c r="M79" s="1"/>
    </row>
    <row r="80" spans="1:13" x14ac:dyDescent="0.3">
      <c r="A80" s="1">
        <v>277374012</v>
      </c>
      <c r="B80" s="1" t="s">
        <v>55</v>
      </c>
      <c r="C80" s="2">
        <v>52020</v>
      </c>
      <c r="D80" s="1" t="s">
        <v>58</v>
      </c>
      <c r="E80" s="1" t="s">
        <v>59</v>
      </c>
      <c r="F80" s="2">
        <v>1101</v>
      </c>
      <c r="G80" s="1">
        <v>80</v>
      </c>
      <c r="H80" s="1">
        <v>0</v>
      </c>
      <c r="I80" s="1">
        <v>0</v>
      </c>
      <c r="J80" s="1" t="s">
        <v>31</v>
      </c>
      <c r="K80" s="1">
        <v>0</v>
      </c>
      <c r="M80" s="1"/>
    </row>
    <row r="81" spans="1:13" x14ac:dyDescent="0.3">
      <c r="A81" s="1">
        <v>277374013</v>
      </c>
      <c r="B81" s="1" t="s">
        <v>55</v>
      </c>
      <c r="C81" s="2">
        <v>52020</v>
      </c>
      <c r="D81" s="1" t="s">
        <v>58</v>
      </c>
      <c r="E81" s="1" t="s">
        <v>59</v>
      </c>
      <c r="F81" s="2">
        <v>1190</v>
      </c>
      <c r="G81" s="1">
        <v>80</v>
      </c>
      <c r="H81" s="1">
        <v>0</v>
      </c>
      <c r="I81" s="1">
        <v>0</v>
      </c>
      <c r="J81" s="1" t="s">
        <v>31</v>
      </c>
      <c r="K81" s="1">
        <v>0</v>
      </c>
      <c r="M81" s="1"/>
    </row>
    <row r="82" spans="1:13" x14ac:dyDescent="0.3">
      <c r="A82" s="1">
        <v>277433003</v>
      </c>
      <c r="B82" s="1" t="s">
        <v>60</v>
      </c>
      <c r="C82" s="2">
        <v>102020</v>
      </c>
      <c r="D82" s="1" t="s">
        <v>61</v>
      </c>
      <c r="E82" s="1" t="s">
        <v>62</v>
      </c>
      <c r="F82" s="1">
        <v>398</v>
      </c>
      <c r="G82" s="2">
        <v>20000</v>
      </c>
      <c r="H82" s="1">
        <v>0</v>
      </c>
      <c r="I82" s="1">
        <v>0</v>
      </c>
      <c r="J82" s="1" t="s">
        <v>3</v>
      </c>
      <c r="K82" s="1">
        <v>0</v>
      </c>
      <c r="M82" s="1"/>
    </row>
    <row r="83" spans="1:13" x14ac:dyDescent="0.3">
      <c r="A83" s="1">
        <v>277751001</v>
      </c>
      <c r="B83" s="1" t="s">
        <v>63</v>
      </c>
      <c r="C83" s="2">
        <v>132020</v>
      </c>
      <c r="D83" s="1" t="s">
        <v>64</v>
      </c>
      <c r="E83" s="1" t="s">
        <v>65</v>
      </c>
      <c r="F83" s="2">
        <v>1000</v>
      </c>
      <c r="G83" s="1">
        <v>570</v>
      </c>
      <c r="H83" s="1">
        <v>89.29</v>
      </c>
      <c r="I83" s="1">
        <v>0</v>
      </c>
      <c r="J83" s="1" t="s">
        <v>11</v>
      </c>
      <c r="K83" s="1">
        <v>0</v>
      </c>
      <c r="M83" s="1"/>
    </row>
    <row r="84" spans="1:13" x14ac:dyDescent="0.3">
      <c r="A84" s="1">
        <v>277815002</v>
      </c>
      <c r="B84" s="1" t="s">
        <v>66</v>
      </c>
      <c r="C84" s="2">
        <v>142020</v>
      </c>
      <c r="D84" s="1" t="s">
        <v>67</v>
      </c>
      <c r="E84" s="1" t="s">
        <v>68</v>
      </c>
      <c r="F84" s="1">
        <v>607</v>
      </c>
      <c r="G84" s="2">
        <v>10000</v>
      </c>
      <c r="H84" s="1">
        <v>0</v>
      </c>
      <c r="I84" s="1">
        <v>0</v>
      </c>
      <c r="J84" s="1" t="s">
        <v>3</v>
      </c>
      <c r="K84" s="1">
        <v>0</v>
      </c>
      <c r="M84" s="1"/>
    </row>
    <row r="85" spans="1:13" x14ac:dyDescent="0.3">
      <c r="A85" s="1">
        <v>277840001</v>
      </c>
      <c r="B85" s="1" t="s">
        <v>69</v>
      </c>
      <c r="C85" s="2">
        <v>72020</v>
      </c>
      <c r="D85" s="1" t="s">
        <v>70</v>
      </c>
      <c r="E85" s="1" t="s">
        <v>71</v>
      </c>
      <c r="F85" s="1">
        <v>501</v>
      </c>
      <c r="G85" s="1">
        <v>190</v>
      </c>
      <c r="H85" s="1">
        <v>0</v>
      </c>
      <c r="I85" s="1">
        <v>171.27</v>
      </c>
      <c r="J85" s="1" t="s">
        <v>72</v>
      </c>
      <c r="K85" s="1">
        <v>0</v>
      </c>
      <c r="M85" s="1"/>
    </row>
    <row r="86" spans="1:13" x14ac:dyDescent="0.3">
      <c r="A86" s="1">
        <v>277840002</v>
      </c>
      <c r="B86" s="1" t="s">
        <v>69</v>
      </c>
      <c r="C86" s="2">
        <v>72020</v>
      </c>
      <c r="D86" s="1" t="s">
        <v>70</v>
      </c>
      <c r="E86" s="1" t="s">
        <v>73</v>
      </c>
      <c r="F86" s="1">
        <v>500</v>
      </c>
      <c r="G86" s="1">
        <v>166</v>
      </c>
      <c r="H86" s="1">
        <v>0</v>
      </c>
      <c r="I86" s="1">
        <v>170.42</v>
      </c>
      <c r="J86" s="1" t="s">
        <v>72</v>
      </c>
      <c r="K86" s="1">
        <v>0</v>
      </c>
      <c r="M86" s="1"/>
    </row>
    <row r="87" spans="1:13" x14ac:dyDescent="0.3">
      <c r="A87" s="1">
        <v>277887006</v>
      </c>
      <c r="B87" s="1" t="s">
        <v>74</v>
      </c>
      <c r="C87" s="2">
        <v>42020</v>
      </c>
      <c r="D87" s="1" t="s">
        <v>75</v>
      </c>
      <c r="E87" s="1" t="s">
        <v>76</v>
      </c>
      <c r="F87" s="1">
        <v>729</v>
      </c>
      <c r="G87" s="1">
        <v>180</v>
      </c>
      <c r="H87" s="1">
        <v>0</v>
      </c>
      <c r="I87" s="1">
        <v>403.92</v>
      </c>
      <c r="J87" s="1" t="s">
        <v>20</v>
      </c>
      <c r="K87" s="1">
        <v>376</v>
      </c>
      <c r="M87" s="1"/>
    </row>
    <row r="88" spans="1:13" x14ac:dyDescent="0.3">
      <c r="A88" s="1">
        <v>277887015</v>
      </c>
      <c r="B88" s="1" t="s">
        <v>74</v>
      </c>
      <c r="C88" s="2">
        <v>112020</v>
      </c>
      <c r="D88" s="1" t="s">
        <v>77</v>
      </c>
      <c r="E88" s="1" t="s">
        <v>78</v>
      </c>
      <c r="F88" s="1">
        <v>261</v>
      </c>
      <c r="G88" s="1">
        <v>127</v>
      </c>
      <c r="H88" s="1">
        <v>0</v>
      </c>
      <c r="I88" s="1">
        <v>0</v>
      </c>
      <c r="J88" s="1" t="s">
        <v>31</v>
      </c>
      <c r="K88" s="1">
        <v>0</v>
      </c>
      <c r="M88" s="1"/>
    </row>
    <row r="89" spans="1:13" x14ac:dyDescent="0.3">
      <c r="A89" s="1">
        <v>277982001</v>
      </c>
      <c r="B89" s="1" t="s">
        <v>79</v>
      </c>
      <c r="C89" s="2">
        <v>82020</v>
      </c>
      <c r="D89" s="1" t="s">
        <v>80</v>
      </c>
      <c r="E89" s="1" t="s">
        <v>81</v>
      </c>
      <c r="F89" s="2">
        <v>5371</v>
      </c>
      <c r="G89" s="2">
        <v>1270</v>
      </c>
      <c r="H89" s="1">
        <v>0</v>
      </c>
      <c r="I89" s="3">
        <v>1888.23</v>
      </c>
      <c r="J89" s="1" t="s">
        <v>20</v>
      </c>
      <c r="K89" s="2">
        <v>1302</v>
      </c>
      <c r="M89" s="1"/>
    </row>
    <row r="90" spans="1:13" x14ac:dyDescent="0.3">
      <c r="A90" s="1">
        <v>277982002</v>
      </c>
      <c r="B90" s="1" t="s">
        <v>79</v>
      </c>
      <c r="C90" s="2">
        <v>82020</v>
      </c>
      <c r="D90" s="1" t="s">
        <v>80</v>
      </c>
      <c r="E90" s="1" t="s">
        <v>82</v>
      </c>
      <c r="F90" s="2">
        <v>5075</v>
      </c>
      <c r="G90" s="2">
        <v>1200</v>
      </c>
      <c r="H90" s="1">
        <v>0</v>
      </c>
      <c r="I90" s="3">
        <v>1784.16</v>
      </c>
      <c r="J90" s="1" t="s">
        <v>20</v>
      </c>
      <c r="K90" s="2">
        <v>1311</v>
      </c>
      <c r="M90" s="1"/>
    </row>
    <row r="91" spans="1:13" x14ac:dyDescent="0.3">
      <c r="A91" s="1">
        <v>277999006</v>
      </c>
      <c r="B91" s="1" t="s">
        <v>83</v>
      </c>
      <c r="C91" s="2">
        <v>82020</v>
      </c>
      <c r="D91" s="1" t="s">
        <v>84</v>
      </c>
      <c r="E91" s="1" t="s">
        <v>85</v>
      </c>
      <c r="F91" s="2">
        <v>1240</v>
      </c>
      <c r="G91" s="1">
        <v>400</v>
      </c>
      <c r="H91" s="1">
        <v>0</v>
      </c>
      <c r="I91" s="1">
        <v>0</v>
      </c>
      <c r="J91" s="1" t="s">
        <v>3</v>
      </c>
      <c r="K91" s="1">
        <v>0</v>
      </c>
      <c r="M91" s="1"/>
    </row>
    <row r="92" spans="1:13" x14ac:dyDescent="0.3">
      <c r="A92" s="1">
        <v>278044001</v>
      </c>
      <c r="B92" s="1" t="s">
        <v>83</v>
      </c>
      <c r="C92" s="2">
        <v>82020</v>
      </c>
      <c r="D92" s="1" t="s">
        <v>84</v>
      </c>
      <c r="E92" s="1" t="s">
        <v>85</v>
      </c>
      <c r="F92" s="2">
        <v>1240</v>
      </c>
      <c r="G92" s="1">
        <v>400</v>
      </c>
      <c r="H92" s="1">
        <v>0</v>
      </c>
      <c r="I92" s="1">
        <v>0</v>
      </c>
      <c r="J92" s="1" t="s">
        <v>3</v>
      </c>
      <c r="K92" s="1">
        <v>0</v>
      </c>
      <c r="M92" s="2"/>
    </row>
    <row r="93" spans="1:13" x14ac:dyDescent="0.3">
      <c r="A93" s="1">
        <v>278086001</v>
      </c>
      <c r="B93" s="1" t="s">
        <v>86</v>
      </c>
      <c r="C93" s="2">
        <v>202020</v>
      </c>
      <c r="D93" s="1" t="s">
        <v>87</v>
      </c>
      <c r="E93" s="1" t="s">
        <v>88</v>
      </c>
      <c r="F93" s="1">
        <v>545</v>
      </c>
      <c r="G93" s="1">
        <v>47</v>
      </c>
      <c r="H93" s="1">
        <v>0</v>
      </c>
      <c r="I93" s="1">
        <v>0</v>
      </c>
      <c r="J93" s="1" t="s">
        <v>3</v>
      </c>
      <c r="K93" s="1">
        <v>0</v>
      </c>
      <c r="M93" s="2"/>
    </row>
    <row r="94" spans="1:13" x14ac:dyDescent="0.3">
      <c r="A94" s="1">
        <v>278086002</v>
      </c>
      <c r="B94" s="1" t="s">
        <v>86</v>
      </c>
      <c r="C94" s="2">
        <v>202020</v>
      </c>
      <c r="D94" s="1" t="s">
        <v>87</v>
      </c>
      <c r="E94" s="1" t="s">
        <v>89</v>
      </c>
      <c r="F94" s="1">
        <v>545</v>
      </c>
      <c r="G94" s="1">
        <v>47</v>
      </c>
      <c r="H94" s="1">
        <v>0</v>
      </c>
      <c r="I94" s="1">
        <v>0</v>
      </c>
      <c r="J94" s="1" t="s">
        <v>3</v>
      </c>
      <c r="K94" s="1">
        <v>0</v>
      </c>
      <c r="M94" s="1"/>
    </row>
    <row r="95" spans="1:13" x14ac:dyDescent="0.3">
      <c r="A95" s="1">
        <v>278087001</v>
      </c>
      <c r="B95" s="1" t="s">
        <v>86</v>
      </c>
      <c r="C95" s="2">
        <v>362020</v>
      </c>
      <c r="D95" s="1" t="s">
        <v>87</v>
      </c>
      <c r="E95" s="1" t="s">
        <v>88</v>
      </c>
      <c r="F95" s="1">
        <v>534</v>
      </c>
      <c r="G95" s="1">
        <v>46</v>
      </c>
      <c r="H95" s="1">
        <v>0</v>
      </c>
      <c r="I95" s="1">
        <v>0</v>
      </c>
      <c r="J95" s="1" t="s">
        <v>3</v>
      </c>
      <c r="K95" s="1">
        <v>0</v>
      </c>
      <c r="M95" s="1"/>
    </row>
    <row r="96" spans="1:13" x14ac:dyDescent="0.3">
      <c r="A96" s="1">
        <v>278087002</v>
      </c>
      <c r="B96" s="1" t="s">
        <v>86</v>
      </c>
      <c r="C96" s="2">
        <v>362020</v>
      </c>
      <c r="D96" s="1" t="s">
        <v>87</v>
      </c>
      <c r="E96" s="1" t="s">
        <v>89</v>
      </c>
      <c r="F96" s="1">
        <v>534</v>
      </c>
      <c r="G96" s="1">
        <v>46</v>
      </c>
      <c r="H96" s="1">
        <v>0</v>
      </c>
      <c r="I96" s="1">
        <v>0</v>
      </c>
      <c r="J96" s="1" t="s">
        <v>3</v>
      </c>
      <c r="K96" s="1">
        <v>0</v>
      </c>
      <c r="M96" s="1"/>
    </row>
    <row r="97" spans="1:13" x14ac:dyDescent="0.3">
      <c r="A97" s="1">
        <v>278136010</v>
      </c>
      <c r="B97" s="1" t="s">
        <v>74</v>
      </c>
      <c r="C97" s="2">
        <v>112020</v>
      </c>
      <c r="D97" s="1" t="s">
        <v>77</v>
      </c>
      <c r="E97" s="1" t="s">
        <v>78</v>
      </c>
      <c r="F97" s="2">
        <v>2054</v>
      </c>
      <c r="G97" s="2">
        <v>1000</v>
      </c>
      <c r="H97" s="1">
        <v>0</v>
      </c>
      <c r="I97" s="1">
        <v>0</v>
      </c>
      <c r="J97" s="1" t="s">
        <v>31</v>
      </c>
      <c r="K97" s="1">
        <v>0</v>
      </c>
      <c r="M97" s="1"/>
    </row>
    <row r="98" spans="1:13" x14ac:dyDescent="0.3">
      <c r="A98" s="1">
        <v>278216003</v>
      </c>
      <c r="B98" s="1" t="s">
        <v>90</v>
      </c>
      <c r="C98" s="2">
        <v>112020</v>
      </c>
      <c r="D98" s="1" t="s">
        <v>91</v>
      </c>
      <c r="E98" s="1" t="s">
        <v>92</v>
      </c>
      <c r="F98" s="1">
        <v>821</v>
      </c>
      <c r="G98" s="2">
        <v>3510</v>
      </c>
      <c r="H98" s="1">
        <v>0</v>
      </c>
      <c r="I98" s="1">
        <v>0</v>
      </c>
      <c r="J98" s="1" t="s">
        <v>3</v>
      </c>
      <c r="K98" s="1">
        <v>0</v>
      </c>
      <c r="M98" s="1"/>
    </row>
    <row r="99" spans="1:13" x14ac:dyDescent="0.3">
      <c r="A99" s="1">
        <v>278223001</v>
      </c>
      <c r="B99" s="1" t="s">
        <v>93</v>
      </c>
      <c r="C99" s="2">
        <v>102020</v>
      </c>
      <c r="D99" s="1" t="s">
        <v>94</v>
      </c>
      <c r="E99" s="1" t="s">
        <v>95</v>
      </c>
      <c r="F99" s="2">
        <v>7443</v>
      </c>
      <c r="G99" s="2">
        <v>1000</v>
      </c>
      <c r="H99" s="1">
        <v>0</v>
      </c>
      <c r="I99" s="1">
        <v>0</v>
      </c>
      <c r="J99" s="1" t="s">
        <v>3</v>
      </c>
      <c r="K99" s="1">
        <v>0</v>
      </c>
      <c r="M99" s="1"/>
    </row>
    <row r="100" spans="1:13" x14ac:dyDescent="0.3">
      <c r="A100" s="1">
        <v>278223002</v>
      </c>
      <c r="B100" s="1" t="s">
        <v>93</v>
      </c>
      <c r="C100" s="2">
        <v>102020</v>
      </c>
      <c r="D100" s="1" t="s">
        <v>94</v>
      </c>
      <c r="E100" s="1" t="s">
        <v>96</v>
      </c>
      <c r="F100" s="2">
        <v>4466</v>
      </c>
      <c r="G100" s="1">
        <v>600</v>
      </c>
      <c r="H100" s="1">
        <v>0</v>
      </c>
      <c r="I100" s="1">
        <v>0</v>
      </c>
      <c r="J100" s="1" t="s">
        <v>3</v>
      </c>
      <c r="K100" s="1">
        <v>0</v>
      </c>
      <c r="M100" s="1"/>
    </row>
    <row r="101" spans="1:13" x14ac:dyDescent="0.3">
      <c r="A101" s="1">
        <v>278231001</v>
      </c>
      <c r="B101" s="1" t="s">
        <v>97</v>
      </c>
      <c r="C101" s="2">
        <v>132020</v>
      </c>
      <c r="D101" s="1" t="s">
        <v>98</v>
      </c>
      <c r="E101" s="1">
        <v>21796</v>
      </c>
      <c r="F101" s="1">
        <v>199</v>
      </c>
      <c r="G101" s="2">
        <v>12100</v>
      </c>
      <c r="H101" s="1">
        <v>0</v>
      </c>
      <c r="I101" s="1">
        <v>0</v>
      </c>
      <c r="J101" s="1" t="s">
        <v>3</v>
      </c>
      <c r="K101" s="1">
        <v>0</v>
      </c>
      <c r="M101" s="1"/>
    </row>
    <row r="102" spans="1:13" x14ac:dyDescent="0.3">
      <c r="A102" s="1">
        <v>278236008</v>
      </c>
      <c r="B102" s="1" t="s">
        <v>99</v>
      </c>
      <c r="C102" s="2">
        <v>92020</v>
      </c>
      <c r="D102" s="1" t="s">
        <v>100</v>
      </c>
      <c r="E102" s="1" t="s">
        <v>101</v>
      </c>
      <c r="F102" s="1">
        <v>211</v>
      </c>
      <c r="G102" s="1">
        <v>150</v>
      </c>
      <c r="H102" s="1">
        <v>0</v>
      </c>
      <c r="I102" s="1">
        <v>0</v>
      </c>
      <c r="J102" s="1" t="s">
        <v>31</v>
      </c>
      <c r="K102" s="1">
        <v>185</v>
      </c>
      <c r="M102" s="1"/>
    </row>
    <row r="103" spans="1:13" x14ac:dyDescent="0.3">
      <c r="A103" s="1">
        <v>278236009</v>
      </c>
      <c r="B103" s="1" t="s">
        <v>99</v>
      </c>
      <c r="C103" s="2">
        <v>92020</v>
      </c>
      <c r="D103" s="1" t="s">
        <v>100</v>
      </c>
      <c r="E103" s="1" t="s">
        <v>102</v>
      </c>
      <c r="F103" s="1">
        <v>421</v>
      </c>
      <c r="G103" s="1">
        <v>300</v>
      </c>
      <c r="H103" s="1">
        <v>0</v>
      </c>
      <c r="I103" s="1">
        <v>0</v>
      </c>
      <c r="J103" s="1" t="s">
        <v>31</v>
      </c>
      <c r="K103" s="1">
        <v>230</v>
      </c>
      <c r="M103" s="1"/>
    </row>
    <row r="104" spans="1:13" x14ac:dyDescent="0.3">
      <c r="A104" s="1">
        <v>278236016</v>
      </c>
      <c r="B104" s="1" t="s">
        <v>99</v>
      </c>
      <c r="C104" s="2">
        <v>92020</v>
      </c>
      <c r="D104" s="1" t="s">
        <v>103</v>
      </c>
      <c r="E104" s="1" t="s">
        <v>104</v>
      </c>
      <c r="F104" s="1">
        <v>705</v>
      </c>
      <c r="G104" s="1">
        <v>238</v>
      </c>
      <c r="H104" s="1">
        <v>0</v>
      </c>
      <c r="I104" s="1">
        <v>0</v>
      </c>
      <c r="J104" s="1" t="s">
        <v>31</v>
      </c>
      <c r="K104" s="1">
        <v>668</v>
      </c>
      <c r="M104" s="1"/>
    </row>
    <row r="105" spans="1:13" x14ac:dyDescent="0.3">
      <c r="A105" s="1">
        <v>278236017</v>
      </c>
      <c r="B105" s="1" t="s">
        <v>99</v>
      </c>
      <c r="C105" s="2">
        <v>92020</v>
      </c>
      <c r="D105" s="1" t="s">
        <v>103</v>
      </c>
      <c r="E105" s="1" t="s">
        <v>105</v>
      </c>
      <c r="F105" s="1">
        <v>705</v>
      </c>
      <c r="G105" s="1">
        <v>238</v>
      </c>
      <c r="H105" s="1">
        <v>0</v>
      </c>
      <c r="I105" s="1">
        <v>0</v>
      </c>
      <c r="J105" s="1" t="s">
        <v>31</v>
      </c>
      <c r="K105" s="1">
        <v>705</v>
      </c>
      <c r="M105" s="1"/>
    </row>
    <row r="106" spans="1:13" x14ac:dyDescent="0.3">
      <c r="A106" s="1">
        <v>278236026</v>
      </c>
      <c r="B106" s="1" t="s">
        <v>99</v>
      </c>
      <c r="C106" s="2">
        <v>92020</v>
      </c>
      <c r="D106" s="1" t="s">
        <v>106</v>
      </c>
      <c r="E106" s="1" t="s">
        <v>107</v>
      </c>
      <c r="F106" s="1">
        <v>175</v>
      </c>
      <c r="G106" s="1">
        <v>100</v>
      </c>
      <c r="H106" s="1">
        <v>0</v>
      </c>
      <c r="I106" s="1">
        <v>0</v>
      </c>
      <c r="J106" s="1" t="s">
        <v>31</v>
      </c>
      <c r="K106" s="1">
        <v>212</v>
      </c>
      <c r="M106" s="1"/>
    </row>
    <row r="107" spans="1:13" x14ac:dyDescent="0.3">
      <c r="A107" s="1">
        <v>278251003</v>
      </c>
      <c r="B107" s="1" t="s">
        <v>108</v>
      </c>
      <c r="C107" s="2">
        <v>152020</v>
      </c>
      <c r="D107" s="1" t="s">
        <v>109</v>
      </c>
      <c r="E107" s="1">
        <v>24943813</v>
      </c>
      <c r="F107" s="1">
        <v>423</v>
      </c>
      <c r="G107" s="1">
        <v>15</v>
      </c>
      <c r="H107" s="1">
        <v>76</v>
      </c>
      <c r="I107" s="1">
        <v>0</v>
      </c>
      <c r="J107" s="1" t="s">
        <v>110</v>
      </c>
      <c r="K107" s="1">
        <v>0</v>
      </c>
      <c r="M107" s="1"/>
    </row>
    <row r="108" spans="1:13" x14ac:dyDescent="0.3">
      <c r="A108" s="1">
        <v>278251004</v>
      </c>
      <c r="B108" s="1" t="s">
        <v>108</v>
      </c>
      <c r="C108" s="2">
        <v>152020</v>
      </c>
      <c r="D108" s="1" t="s">
        <v>109</v>
      </c>
      <c r="E108" s="1">
        <v>24943805</v>
      </c>
      <c r="F108" s="1">
        <v>627</v>
      </c>
      <c r="G108" s="1">
        <v>25</v>
      </c>
      <c r="H108" s="1">
        <v>112.6</v>
      </c>
      <c r="I108" s="1">
        <v>0</v>
      </c>
      <c r="J108" s="1" t="s">
        <v>110</v>
      </c>
      <c r="K108" s="1">
        <v>0</v>
      </c>
      <c r="M108" s="1"/>
    </row>
    <row r="109" spans="1:13" x14ac:dyDescent="0.3">
      <c r="A109" s="1">
        <v>278268001</v>
      </c>
      <c r="B109" s="1" t="s">
        <v>111</v>
      </c>
      <c r="C109" s="2">
        <v>82020</v>
      </c>
      <c r="D109" s="1" t="s">
        <v>112</v>
      </c>
      <c r="E109" s="1" t="s">
        <v>113</v>
      </c>
      <c r="F109" s="1">
        <v>14</v>
      </c>
      <c r="G109" s="1">
        <v>60</v>
      </c>
      <c r="H109" s="1">
        <v>0</v>
      </c>
      <c r="I109" s="1">
        <v>0</v>
      </c>
      <c r="J109" s="1" t="s">
        <v>3</v>
      </c>
      <c r="K109" s="1">
        <v>0</v>
      </c>
      <c r="M109" s="1"/>
    </row>
    <row r="110" spans="1:13" x14ac:dyDescent="0.3">
      <c r="A110" s="1">
        <v>278287003</v>
      </c>
      <c r="B110" s="1" t="s">
        <v>18</v>
      </c>
      <c r="C110" s="2">
        <v>122020</v>
      </c>
      <c r="D110" s="1" t="s">
        <v>19</v>
      </c>
      <c r="E110" s="1">
        <v>1101250</v>
      </c>
      <c r="F110" s="2">
        <v>9879</v>
      </c>
      <c r="G110" s="1">
        <v>405</v>
      </c>
      <c r="H110" s="1">
        <v>0</v>
      </c>
      <c r="I110" s="3">
        <v>1889.56</v>
      </c>
      <c r="J110" s="1" t="s">
        <v>20</v>
      </c>
      <c r="K110" s="1">
        <v>0</v>
      </c>
      <c r="M110" s="1"/>
    </row>
    <row r="111" spans="1:13" x14ac:dyDescent="0.3">
      <c r="A111" s="1">
        <v>278287004</v>
      </c>
      <c r="B111" s="1" t="s">
        <v>18</v>
      </c>
      <c r="C111" s="2">
        <v>122020</v>
      </c>
      <c r="D111" s="1" t="s">
        <v>19</v>
      </c>
      <c r="E111" s="1">
        <v>1101245</v>
      </c>
      <c r="F111" s="2">
        <v>1202</v>
      </c>
      <c r="G111" s="1">
        <v>81</v>
      </c>
      <c r="H111" s="1">
        <v>0</v>
      </c>
      <c r="I111" s="1">
        <v>229.89</v>
      </c>
      <c r="J111" s="1" t="s">
        <v>20</v>
      </c>
      <c r="K111" s="1">
        <v>0</v>
      </c>
      <c r="M111" s="1"/>
    </row>
    <row r="112" spans="1:13" x14ac:dyDescent="0.3">
      <c r="A112" s="1">
        <v>278287005</v>
      </c>
      <c r="B112" s="1" t="s">
        <v>18</v>
      </c>
      <c r="C112" s="2">
        <v>122020</v>
      </c>
      <c r="D112" s="1" t="s">
        <v>19</v>
      </c>
      <c r="E112" s="1">
        <v>1101249</v>
      </c>
      <c r="F112" s="2">
        <v>1976</v>
      </c>
      <c r="G112" s="1">
        <v>81</v>
      </c>
      <c r="H112" s="1">
        <v>0</v>
      </c>
      <c r="I112" s="1">
        <v>377.91</v>
      </c>
      <c r="J112" s="1" t="s">
        <v>20</v>
      </c>
      <c r="K112" s="1">
        <v>0</v>
      </c>
      <c r="M112" s="1"/>
    </row>
    <row r="113" spans="1:13" x14ac:dyDescent="0.3">
      <c r="A113" s="1">
        <v>278287006</v>
      </c>
      <c r="B113" s="1" t="s">
        <v>18</v>
      </c>
      <c r="C113" s="2">
        <v>122020</v>
      </c>
      <c r="D113" s="1" t="s">
        <v>19</v>
      </c>
      <c r="E113" s="1">
        <v>1101244</v>
      </c>
      <c r="F113" s="1">
        <v>401</v>
      </c>
      <c r="G113" s="1">
        <v>27</v>
      </c>
      <c r="H113" s="1">
        <v>0</v>
      </c>
      <c r="I113" s="1">
        <v>76.63</v>
      </c>
      <c r="J113" s="1" t="s">
        <v>20</v>
      </c>
      <c r="K113" s="1">
        <v>0</v>
      </c>
      <c r="M113" s="1"/>
    </row>
    <row r="114" spans="1:13" x14ac:dyDescent="0.3">
      <c r="A114" s="1">
        <v>278287007</v>
      </c>
      <c r="B114" s="1" t="s">
        <v>18</v>
      </c>
      <c r="C114" s="2">
        <v>122020</v>
      </c>
      <c r="D114" s="1" t="s">
        <v>19</v>
      </c>
      <c r="E114" s="1">
        <v>1101248</v>
      </c>
      <c r="F114" s="1">
        <v>659</v>
      </c>
      <c r="G114" s="1">
        <v>27</v>
      </c>
      <c r="H114" s="1">
        <v>0</v>
      </c>
      <c r="I114" s="1">
        <v>125.97</v>
      </c>
      <c r="J114" s="1" t="s">
        <v>20</v>
      </c>
      <c r="K114" s="1">
        <v>0</v>
      </c>
      <c r="M114" s="1"/>
    </row>
    <row r="115" spans="1:13" x14ac:dyDescent="0.3">
      <c r="A115" s="1">
        <v>278324007</v>
      </c>
      <c r="B115" s="1" t="s">
        <v>86</v>
      </c>
      <c r="C115" s="2">
        <v>102020</v>
      </c>
      <c r="D115" s="1" t="s">
        <v>114</v>
      </c>
      <c r="E115" s="1" t="s">
        <v>115</v>
      </c>
      <c r="F115" s="1">
        <v>607</v>
      </c>
      <c r="G115" s="1">
        <v>48</v>
      </c>
      <c r="H115" s="1">
        <v>0</v>
      </c>
      <c r="I115" s="1">
        <v>0</v>
      </c>
      <c r="J115" s="1" t="s">
        <v>3</v>
      </c>
      <c r="K115" s="1">
        <v>468</v>
      </c>
      <c r="M115" s="1"/>
    </row>
    <row r="116" spans="1:13" x14ac:dyDescent="0.3">
      <c r="A116" s="1">
        <v>278324008</v>
      </c>
      <c r="B116" s="1" t="s">
        <v>86</v>
      </c>
      <c r="C116" s="2">
        <v>102020</v>
      </c>
      <c r="D116" s="1" t="s">
        <v>114</v>
      </c>
      <c r="E116" s="1" t="s">
        <v>116</v>
      </c>
      <c r="F116" s="1">
        <v>607</v>
      </c>
      <c r="G116" s="1">
        <v>48</v>
      </c>
      <c r="H116" s="1">
        <v>0</v>
      </c>
      <c r="I116" s="1">
        <v>0</v>
      </c>
      <c r="J116" s="1" t="s">
        <v>3</v>
      </c>
      <c r="K116" s="1">
        <v>468</v>
      </c>
      <c r="M116" s="1"/>
    </row>
    <row r="117" spans="1:13" x14ac:dyDescent="0.3">
      <c r="A117" s="1">
        <v>278353001</v>
      </c>
      <c r="B117" s="1" t="s">
        <v>117</v>
      </c>
      <c r="C117" s="2">
        <v>112020</v>
      </c>
      <c r="D117" s="1" t="s">
        <v>118</v>
      </c>
      <c r="E117" s="1">
        <v>104050205</v>
      </c>
      <c r="F117" s="1">
        <v>299</v>
      </c>
      <c r="G117" s="1">
        <v>110</v>
      </c>
      <c r="H117" s="1">
        <v>151.72999999999999</v>
      </c>
      <c r="I117" s="1">
        <v>0</v>
      </c>
      <c r="J117" s="1" t="s">
        <v>119</v>
      </c>
      <c r="K117" s="1">
        <v>0</v>
      </c>
      <c r="M117" s="1"/>
    </row>
    <row r="118" spans="1:13" x14ac:dyDescent="0.3">
      <c r="A118" s="1">
        <v>278365004</v>
      </c>
      <c r="B118" s="1" t="s">
        <v>120</v>
      </c>
      <c r="C118" s="2">
        <v>152020</v>
      </c>
      <c r="D118" s="1" t="s">
        <v>121</v>
      </c>
      <c r="E118" s="1" t="s">
        <v>122</v>
      </c>
      <c r="F118" s="1">
        <v>597</v>
      </c>
      <c r="G118" s="2">
        <v>3000</v>
      </c>
      <c r="H118" s="1">
        <v>37.770000000000003</v>
      </c>
      <c r="I118" s="1">
        <v>0</v>
      </c>
      <c r="J118" s="1" t="s">
        <v>11</v>
      </c>
      <c r="K118" s="1">
        <v>0</v>
      </c>
      <c r="M118" s="1"/>
    </row>
    <row r="119" spans="1:13" x14ac:dyDescent="0.3">
      <c r="A119" s="1">
        <v>278365005</v>
      </c>
      <c r="B119" s="1" t="s">
        <v>120</v>
      </c>
      <c r="C119" s="2">
        <v>152020</v>
      </c>
      <c r="D119" s="1" t="s">
        <v>121</v>
      </c>
      <c r="E119" s="1" t="s">
        <v>123</v>
      </c>
      <c r="F119" s="1">
        <v>597</v>
      </c>
      <c r="G119" s="2">
        <v>3000</v>
      </c>
      <c r="H119" s="1">
        <v>37.770000000000003</v>
      </c>
      <c r="I119" s="1">
        <v>0</v>
      </c>
      <c r="J119" s="1" t="s">
        <v>11</v>
      </c>
      <c r="K119" s="1">
        <v>0</v>
      </c>
      <c r="M119" s="1"/>
    </row>
    <row r="120" spans="1:13" x14ac:dyDescent="0.3">
      <c r="A120" s="1">
        <v>278367001</v>
      </c>
      <c r="B120" s="1" t="s">
        <v>124</v>
      </c>
      <c r="C120" s="2">
        <v>112020</v>
      </c>
      <c r="D120" s="1" t="s">
        <v>125</v>
      </c>
      <c r="E120" s="1">
        <v>200250</v>
      </c>
      <c r="F120" s="1">
        <v>80</v>
      </c>
      <c r="G120" s="2">
        <v>1000</v>
      </c>
      <c r="H120" s="1">
        <v>0</v>
      </c>
      <c r="I120" s="1">
        <v>0</v>
      </c>
      <c r="J120" s="1" t="s">
        <v>3</v>
      </c>
      <c r="K120" s="1">
        <v>0</v>
      </c>
      <c r="M120" s="1"/>
    </row>
    <row r="121" spans="1:13" x14ac:dyDescent="0.3">
      <c r="A121" s="1">
        <v>278383002</v>
      </c>
      <c r="B121" s="1" t="s">
        <v>21</v>
      </c>
      <c r="C121" s="2">
        <v>192020</v>
      </c>
      <c r="D121" s="1" t="s">
        <v>126</v>
      </c>
      <c r="E121" s="1" t="s">
        <v>127</v>
      </c>
      <c r="F121" s="2">
        <v>1098</v>
      </c>
      <c r="G121" s="1">
        <v>87</v>
      </c>
      <c r="H121" s="1">
        <v>0</v>
      </c>
      <c r="I121" s="1">
        <v>0</v>
      </c>
      <c r="J121" s="1" t="s">
        <v>31</v>
      </c>
      <c r="K121" s="1">
        <v>0</v>
      </c>
      <c r="M121" s="1"/>
    </row>
    <row r="122" spans="1:13" x14ac:dyDescent="0.3">
      <c r="A122" s="1">
        <v>278391001</v>
      </c>
      <c r="B122" s="1" t="s">
        <v>83</v>
      </c>
      <c r="C122" s="2">
        <v>102020</v>
      </c>
      <c r="D122" s="1" t="s">
        <v>84</v>
      </c>
      <c r="E122" s="1" t="s">
        <v>128</v>
      </c>
      <c r="F122" s="2">
        <v>1240</v>
      </c>
      <c r="G122" s="1">
        <v>400</v>
      </c>
      <c r="H122" s="1">
        <v>0</v>
      </c>
      <c r="I122" s="1">
        <v>0</v>
      </c>
      <c r="J122" s="1" t="s">
        <v>3</v>
      </c>
      <c r="K122" s="1">
        <v>0</v>
      </c>
      <c r="M122" s="1"/>
    </row>
    <row r="123" spans="1:13" x14ac:dyDescent="0.3">
      <c r="A123" s="1">
        <v>278391002</v>
      </c>
      <c r="B123" s="1" t="s">
        <v>83</v>
      </c>
      <c r="C123" s="2">
        <v>102020</v>
      </c>
      <c r="D123" s="1" t="s">
        <v>84</v>
      </c>
      <c r="E123" s="1" t="s">
        <v>85</v>
      </c>
      <c r="F123" s="2">
        <v>1240</v>
      </c>
      <c r="G123" s="1">
        <v>400</v>
      </c>
      <c r="H123" s="1">
        <v>0</v>
      </c>
      <c r="I123" s="1">
        <v>0</v>
      </c>
      <c r="J123" s="1" t="s">
        <v>3</v>
      </c>
      <c r="K123" s="1">
        <v>0</v>
      </c>
      <c r="M123" s="1"/>
    </row>
    <row r="124" spans="1:13" x14ac:dyDescent="0.3">
      <c r="A124" s="1">
        <v>278392001</v>
      </c>
      <c r="B124" s="1" t="s">
        <v>21</v>
      </c>
      <c r="C124" s="2">
        <v>192020</v>
      </c>
      <c r="D124" s="1" t="s">
        <v>129</v>
      </c>
      <c r="E124" s="1" t="s">
        <v>130</v>
      </c>
      <c r="F124" s="1">
        <v>304</v>
      </c>
      <c r="G124" s="1">
        <v>22</v>
      </c>
      <c r="H124" s="1">
        <v>0</v>
      </c>
      <c r="I124" s="1">
        <v>0</v>
      </c>
      <c r="J124" s="1" t="s">
        <v>31</v>
      </c>
      <c r="K124" s="1">
        <v>0</v>
      </c>
      <c r="M124" s="1"/>
    </row>
    <row r="125" spans="1:13" x14ac:dyDescent="0.3">
      <c r="A125" s="1">
        <v>278403001</v>
      </c>
      <c r="B125" s="1" t="s">
        <v>131</v>
      </c>
      <c r="C125" s="2">
        <v>122020</v>
      </c>
      <c r="D125" s="1" t="s">
        <v>132</v>
      </c>
      <c r="E125" s="1">
        <v>2806536</v>
      </c>
      <c r="F125" s="1">
        <v>196</v>
      </c>
      <c r="G125" s="1">
        <v>140</v>
      </c>
      <c r="H125" s="1">
        <v>0</v>
      </c>
      <c r="I125" s="1">
        <v>69.650000000000006</v>
      </c>
      <c r="J125" s="1" t="s">
        <v>133</v>
      </c>
      <c r="K125" s="1">
        <v>0</v>
      </c>
      <c r="M125" s="1"/>
    </row>
    <row r="126" spans="1:13" x14ac:dyDescent="0.3">
      <c r="A126" s="1">
        <v>278403002</v>
      </c>
      <c r="B126" s="1" t="s">
        <v>131</v>
      </c>
      <c r="C126" s="2">
        <v>122020</v>
      </c>
      <c r="D126" s="1" t="s">
        <v>132</v>
      </c>
      <c r="E126" s="1">
        <v>2806537</v>
      </c>
      <c r="F126" s="1">
        <v>309</v>
      </c>
      <c r="G126" s="1">
        <v>220</v>
      </c>
      <c r="H126" s="1">
        <v>0</v>
      </c>
      <c r="I126" s="1">
        <v>109.45</v>
      </c>
      <c r="J126" s="1" t="s">
        <v>133</v>
      </c>
      <c r="K126" s="1">
        <v>0</v>
      </c>
      <c r="M126" s="1"/>
    </row>
    <row r="127" spans="1:13" x14ac:dyDescent="0.3">
      <c r="A127" s="1">
        <v>2784080052</v>
      </c>
      <c r="B127" s="1" t="s">
        <v>21</v>
      </c>
      <c r="C127" s="2">
        <v>182020</v>
      </c>
      <c r="D127" s="1" t="s">
        <v>134</v>
      </c>
      <c r="E127" s="1" t="s">
        <v>135</v>
      </c>
      <c r="F127" s="1">
        <v>985</v>
      </c>
      <c r="G127" s="1">
        <v>180</v>
      </c>
      <c r="H127" s="1">
        <v>0</v>
      </c>
      <c r="I127" s="1">
        <v>0</v>
      </c>
      <c r="J127" s="1" t="s">
        <v>24</v>
      </c>
      <c r="K127" s="1">
        <v>0</v>
      </c>
      <c r="M127" s="1"/>
    </row>
    <row r="128" spans="1:13" x14ac:dyDescent="0.3">
      <c r="A128" s="1">
        <v>278448002</v>
      </c>
      <c r="B128" s="1" t="s">
        <v>99</v>
      </c>
      <c r="C128" s="2">
        <v>102020</v>
      </c>
      <c r="D128" s="1" t="s">
        <v>136</v>
      </c>
      <c r="E128" s="1" t="s">
        <v>137</v>
      </c>
      <c r="F128" s="1">
        <v>500</v>
      </c>
      <c r="G128" s="1">
        <v>282</v>
      </c>
      <c r="H128" s="1">
        <v>0</v>
      </c>
      <c r="I128" s="1">
        <v>0</v>
      </c>
      <c r="J128" s="1" t="s">
        <v>31</v>
      </c>
      <c r="K128" s="1">
        <v>524</v>
      </c>
      <c r="M128" s="1"/>
    </row>
    <row r="129" spans="1:13" x14ac:dyDescent="0.3">
      <c r="A129" s="1">
        <v>278448007</v>
      </c>
      <c r="B129" s="1" t="s">
        <v>99</v>
      </c>
      <c r="C129" s="2">
        <v>102020</v>
      </c>
      <c r="D129" s="1" t="s">
        <v>103</v>
      </c>
      <c r="E129" s="1" t="s">
        <v>104</v>
      </c>
      <c r="F129" s="1">
        <v>705</v>
      </c>
      <c r="G129" s="1">
        <v>238</v>
      </c>
      <c r="H129" s="1">
        <v>0</v>
      </c>
      <c r="I129" s="1">
        <v>0</v>
      </c>
      <c r="J129" s="1" t="s">
        <v>31</v>
      </c>
      <c r="K129" s="1">
        <v>739</v>
      </c>
      <c r="M129" s="1"/>
    </row>
    <row r="130" spans="1:13" x14ac:dyDescent="0.3">
      <c r="A130" s="1">
        <v>278448013</v>
      </c>
      <c r="B130" s="1" t="s">
        <v>99</v>
      </c>
      <c r="C130" s="2">
        <v>102020</v>
      </c>
      <c r="D130" s="1" t="s">
        <v>138</v>
      </c>
      <c r="E130" s="1" t="s">
        <v>139</v>
      </c>
      <c r="F130" s="1">
        <v>472</v>
      </c>
      <c r="G130" s="1">
        <v>168</v>
      </c>
      <c r="H130" s="1">
        <v>0</v>
      </c>
      <c r="I130" s="1">
        <v>0</v>
      </c>
      <c r="J130" s="1" t="s">
        <v>31</v>
      </c>
      <c r="K130" s="1">
        <v>555</v>
      </c>
      <c r="M130" s="1"/>
    </row>
    <row r="131" spans="1:13" x14ac:dyDescent="0.3">
      <c r="A131" s="1">
        <v>278448017</v>
      </c>
      <c r="B131" s="1" t="s">
        <v>99</v>
      </c>
      <c r="C131" s="2">
        <v>102020</v>
      </c>
      <c r="D131" s="1" t="s">
        <v>140</v>
      </c>
      <c r="E131" s="4" t="s">
        <v>141</v>
      </c>
      <c r="F131" s="1">
        <v>542</v>
      </c>
      <c r="G131" s="1">
        <v>108</v>
      </c>
      <c r="H131" s="1">
        <v>0</v>
      </c>
      <c r="I131" s="1">
        <v>0</v>
      </c>
      <c r="J131" s="1" t="s">
        <v>31</v>
      </c>
      <c r="K131" s="1">
        <v>427</v>
      </c>
      <c r="M131" s="1"/>
    </row>
    <row r="132" spans="1:13" x14ac:dyDescent="0.3">
      <c r="A132" s="1">
        <v>278448019</v>
      </c>
      <c r="B132" s="1" t="s">
        <v>99</v>
      </c>
      <c r="C132" s="2">
        <v>102020</v>
      </c>
      <c r="D132" s="1" t="s">
        <v>142</v>
      </c>
      <c r="E132" s="4" t="s">
        <v>143</v>
      </c>
      <c r="F132" s="1">
        <v>536</v>
      </c>
      <c r="G132" s="1">
        <v>72</v>
      </c>
      <c r="H132" s="1">
        <v>0</v>
      </c>
      <c r="I132" s="1">
        <v>0</v>
      </c>
      <c r="J132" s="1" t="s">
        <v>31</v>
      </c>
      <c r="K132" s="1">
        <v>575</v>
      </c>
      <c r="M132" s="1"/>
    </row>
    <row r="133" spans="1:13" x14ac:dyDescent="0.3">
      <c r="A133" s="1">
        <v>278448020</v>
      </c>
      <c r="B133" s="1" t="s">
        <v>99</v>
      </c>
      <c r="C133" s="2">
        <v>102020</v>
      </c>
      <c r="D133" s="1" t="s">
        <v>142</v>
      </c>
      <c r="E133" s="4" t="s">
        <v>144</v>
      </c>
      <c r="F133" s="1">
        <v>536</v>
      </c>
      <c r="G133" s="1">
        <v>72</v>
      </c>
      <c r="H133" s="1">
        <v>0</v>
      </c>
      <c r="I133" s="1">
        <v>0</v>
      </c>
      <c r="J133" s="1" t="s">
        <v>31</v>
      </c>
      <c r="K133" s="1">
        <v>507</v>
      </c>
      <c r="M133" s="1"/>
    </row>
    <row r="134" spans="1:13" x14ac:dyDescent="0.3">
      <c r="A134" s="1">
        <v>278448024</v>
      </c>
      <c r="B134" s="1" t="s">
        <v>99</v>
      </c>
      <c r="C134" s="2">
        <v>102020</v>
      </c>
      <c r="D134" s="1" t="s">
        <v>145</v>
      </c>
      <c r="E134" s="1" t="s">
        <v>146</v>
      </c>
      <c r="F134" s="1">
        <v>745</v>
      </c>
      <c r="G134" s="1">
        <v>180</v>
      </c>
      <c r="H134" s="1">
        <v>0</v>
      </c>
      <c r="I134" s="1">
        <v>0</v>
      </c>
      <c r="J134" s="1" t="s">
        <v>31</v>
      </c>
      <c r="K134" s="1">
        <v>390</v>
      </c>
      <c r="M134" s="1"/>
    </row>
    <row r="135" spans="1:13" x14ac:dyDescent="0.3">
      <c r="A135" s="1">
        <v>278478001</v>
      </c>
      <c r="B135" s="1" t="s">
        <v>111</v>
      </c>
      <c r="C135" s="2">
        <v>82020</v>
      </c>
      <c r="D135" s="1" t="s">
        <v>112</v>
      </c>
      <c r="E135" s="1" t="s">
        <v>113</v>
      </c>
      <c r="F135" s="1">
        <v>14</v>
      </c>
      <c r="G135" s="1">
        <v>60</v>
      </c>
      <c r="H135" s="1">
        <v>0</v>
      </c>
      <c r="I135" s="1">
        <v>0</v>
      </c>
      <c r="J135" s="1" t="s">
        <v>3</v>
      </c>
      <c r="K135" s="1">
        <v>0</v>
      </c>
      <c r="M135" s="1"/>
    </row>
    <row r="136" spans="1:13" x14ac:dyDescent="0.3">
      <c r="A136" s="1">
        <v>278481001</v>
      </c>
      <c r="B136" s="1" t="s">
        <v>147</v>
      </c>
      <c r="C136" s="2">
        <v>132020</v>
      </c>
      <c r="D136" s="1" t="s">
        <v>148</v>
      </c>
      <c r="E136" s="1" t="s">
        <v>149</v>
      </c>
      <c r="F136" s="2">
        <v>1000</v>
      </c>
      <c r="G136" s="2">
        <v>1896</v>
      </c>
      <c r="H136" s="1">
        <v>0</v>
      </c>
      <c r="I136" s="1">
        <v>0</v>
      </c>
      <c r="J136" s="1" t="s">
        <v>3</v>
      </c>
      <c r="K136" s="1">
        <v>0</v>
      </c>
      <c r="M136" s="1"/>
    </row>
    <row r="137" spans="1:13" x14ac:dyDescent="0.3">
      <c r="A137" s="1">
        <v>278521002</v>
      </c>
      <c r="B137" s="1" t="s">
        <v>150</v>
      </c>
      <c r="C137" s="2">
        <v>102020</v>
      </c>
      <c r="D137" s="1" t="s">
        <v>151</v>
      </c>
      <c r="E137" s="1" t="s">
        <v>152</v>
      </c>
      <c r="F137" s="2">
        <v>1240</v>
      </c>
      <c r="G137" s="1">
        <v>192</v>
      </c>
      <c r="H137" s="1">
        <v>326.01</v>
      </c>
      <c r="I137" s="1">
        <v>0</v>
      </c>
      <c r="J137" s="1" t="s">
        <v>153</v>
      </c>
      <c r="K137" s="1">
        <v>749</v>
      </c>
      <c r="M137" s="1"/>
    </row>
    <row r="138" spans="1:13" x14ac:dyDescent="0.3">
      <c r="A138" s="1">
        <v>278522002</v>
      </c>
      <c r="B138" s="1" t="s">
        <v>117</v>
      </c>
      <c r="C138" s="2">
        <v>172020</v>
      </c>
      <c r="D138" s="1" t="s">
        <v>154</v>
      </c>
      <c r="E138" s="1">
        <v>104039205</v>
      </c>
      <c r="F138" s="1">
        <v>501</v>
      </c>
      <c r="G138" s="1">
        <v>192</v>
      </c>
      <c r="H138" s="1">
        <v>256.18</v>
      </c>
      <c r="I138" s="1">
        <v>0</v>
      </c>
      <c r="J138" s="1" t="s">
        <v>119</v>
      </c>
      <c r="K138" s="1">
        <v>0</v>
      </c>
      <c r="M138" s="1"/>
    </row>
    <row r="139" spans="1:13" x14ac:dyDescent="0.3">
      <c r="A139" s="1">
        <v>278522005</v>
      </c>
      <c r="B139" s="1" t="s">
        <v>117</v>
      </c>
      <c r="C139" s="2">
        <v>172020</v>
      </c>
      <c r="D139" s="1" t="s">
        <v>155</v>
      </c>
      <c r="E139" s="1">
        <v>104047205</v>
      </c>
      <c r="F139" s="2">
        <v>1000</v>
      </c>
      <c r="G139" s="1">
        <v>431</v>
      </c>
      <c r="H139" s="1">
        <v>540.22</v>
      </c>
      <c r="I139" s="1">
        <v>0</v>
      </c>
      <c r="J139" s="1" t="s">
        <v>119</v>
      </c>
      <c r="K139" s="1">
        <v>0</v>
      </c>
      <c r="M139" s="1"/>
    </row>
    <row r="140" spans="1:13" x14ac:dyDescent="0.3">
      <c r="A140" s="1">
        <v>278522006</v>
      </c>
      <c r="B140" s="1" t="s">
        <v>117</v>
      </c>
      <c r="C140" s="2">
        <v>172020</v>
      </c>
      <c r="D140" s="1" t="s">
        <v>156</v>
      </c>
      <c r="E140" s="1">
        <v>104048205</v>
      </c>
      <c r="F140" s="1">
        <v>499</v>
      </c>
      <c r="G140" s="1">
        <v>158</v>
      </c>
      <c r="H140" s="1">
        <v>252.76</v>
      </c>
      <c r="I140" s="1">
        <v>0</v>
      </c>
      <c r="J140" s="1" t="s">
        <v>119</v>
      </c>
      <c r="K140" s="1">
        <v>0</v>
      </c>
      <c r="M140" s="1"/>
    </row>
    <row r="141" spans="1:13" x14ac:dyDescent="0.3">
      <c r="A141" s="1">
        <v>278522007</v>
      </c>
      <c r="B141" s="1" t="s">
        <v>117</v>
      </c>
      <c r="C141" s="2">
        <v>172020</v>
      </c>
      <c r="D141" s="1" t="s">
        <v>118</v>
      </c>
      <c r="E141" s="1">
        <v>104050205</v>
      </c>
      <c r="F141" s="1">
        <v>299</v>
      </c>
      <c r="G141" s="1">
        <v>110</v>
      </c>
      <c r="H141" s="1">
        <v>151.72999999999999</v>
      </c>
      <c r="I141" s="1">
        <v>0</v>
      </c>
      <c r="J141" s="1" t="s">
        <v>119</v>
      </c>
      <c r="K141" s="1">
        <v>0</v>
      </c>
      <c r="M141" s="1"/>
    </row>
    <row r="142" spans="1:13" x14ac:dyDescent="0.3">
      <c r="A142" s="1">
        <v>278522008</v>
      </c>
      <c r="B142" s="1" t="s">
        <v>117</v>
      </c>
      <c r="C142" s="2">
        <v>172020</v>
      </c>
      <c r="D142" s="1" t="s">
        <v>157</v>
      </c>
      <c r="E142" s="1">
        <v>104055205</v>
      </c>
      <c r="F142" s="1">
        <v>302</v>
      </c>
      <c r="G142" s="1">
        <v>63</v>
      </c>
      <c r="H142" s="1">
        <v>128.47</v>
      </c>
      <c r="I142" s="1">
        <v>0</v>
      </c>
      <c r="J142" s="1" t="s">
        <v>119</v>
      </c>
      <c r="K142" s="1">
        <v>0</v>
      </c>
      <c r="M142" s="1"/>
    </row>
    <row r="143" spans="1:13" x14ac:dyDescent="0.3">
      <c r="A143" s="1">
        <v>278524001</v>
      </c>
      <c r="B143" s="1" t="s">
        <v>111</v>
      </c>
      <c r="C143" s="2">
        <v>172020</v>
      </c>
      <c r="D143" s="1" t="s">
        <v>158</v>
      </c>
      <c r="E143" s="1" t="s">
        <v>159</v>
      </c>
      <c r="F143" s="2">
        <v>1000</v>
      </c>
      <c r="G143" s="1">
        <v>624</v>
      </c>
      <c r="H143" s="1">
        <v>0</v>
      </c>
      <c r="I143" s="1">
        <v>0</v>
      </c>
      <c r="J143" s="1" t="s">
        <v>3</v>
      </c>
      <c r="K143" s="1">
        <v>0</v>
      </c>
      <c r="M143" s="1"/>
    </row>
    <row r="144" spans="1:13" x14ac:dyDescent="0.3">
      <c r="A144" s="1">
        <v>278524002</v>
      </c>
      <c r="B144" s="1" t="s">
        <v>111</v>
      </c>
      <c r="C144" s="2">
        <v>172020</v>
      </c>
      <c r="D144" s="1" t="s">
        <v>160</v>
      </c>
      <c r="E144" s="1" t="s">
        <v>161</v>
      </c>
      <c r="F144" s="2">
        <v>3999</v>
      </c>
      <c r="G144" s="2">
        <v>1241</v>
      </c>
      <c r="H144" s="1">
        <v>0</v>
      </c>
      <c r="I144" s="1">
        <v>0</v>
      </c>
      <c r="J144" s="1" t="s">
        <v>3</v>
      </c>
      <c r="K144" s="1">
        <v>0</v>
      </c>
      <c r="M144" s="1"/>
    </row>
    <row r="145" spans="1:13" x14ac:dyDescent="0.3">
      <c r="A145" s="1">
        <v>278524003</v>
      </c>
      <c r="B145" s="1" t="s">
        <v>111</v>
      </c>
      <c r="C145" s="2">
        <v>102020</v>
      </c>
      <c r="D145" s="1" t="s">
        <v>162</v>
      </c>
      <c r="E145" s="1" t="s">
        <v>163</v>
      </c>
      <c r="F145" s="2">
        <v>4000</v>
      </c>
      <c r="G145" s="1">
        <v>492</v>
      </c>
      <c r="H145" s="1">
        <v>0</v>
      </c>
      <c r="I145" s="1">
        <v>0</v>
      </c>
      <c r="J145" s="1" t="s">
        <v>3</v>
      </c>
      <c r="K145" s="1">
        <v>0</v>
      </c>
      <c r="M145" s="1"/>
    </row>
    <row r="146" spans="1:13" x14ac:dyDescent="0.3">
      <c r="A146" s="1">
        <v>278524004</v>
      </c>
      <c r="B146" s="1" t="s">
        <v>111</v>
      </c>
      <c r="C146" s="2">
        <v>102020</v>
      </c>
      <c r="D146" s="1" t="s">
        <v>164</v>
      </c>
      <c r="E146" s="1" t="s">
        <v>165</v>
      </c>
      <c r="F146" s="2">
        <v>3996</v>
      </c>
      <c r="G146" s="1">
        <v>304</v>
      </c>
      <c r="H146" s="1">
        <v>0</v>
      </c>
      <c r="I146" s="1">
        <v>0</v>
      </c>
      <c r="J146" s="1" t="s">
        <v>3</v>
      </c>
      <c r="K146" s="1">
        <v>0</v>
      </c>
      <c r="M146" s="1"/>
    </row>
    <row r="147" spans="1:13" x14ac:dyDescent="0.3">
      <c r="A147" s="1">
        <v>278526001</v>
      </c>
      <c r="B147" s="1" t="s">
        <v>124</v>
      </c>
      <c r="C147" s="2">
        <v>112020</v>
      </c>
      <c r="D147" s="1" t="s">
        <v>166</v>
      </c>
      <c r="E147" s="1">
        <v>200254</v>
      </c>
      <c r="F147" s="1">
        <v>110</v>
      </c>
      <c r="G147" s="1">
        <v>650</v>
      </c>
      <c r="H147" s="1">
        <v>0</v>
      </c>
      <c r="I147" s="1">
        <v>0</v>
      </c>
      <c r="J147" s="1" t="s">
        <v>3</v>
      </c>
      <c r="K147" s="1">
        <v>0</v>
      </c>
      <c r="M147" s="1"/>
    </row>
    <row r="148" spans="1:13" x14ac:dyDescent="0.3">
      <c r="A148" s="1">
        <v>278526002</v>
      </c>
      <c r="B148" s="1" t="s">
        <v>124</v>
      </c>
      <c r="C148" s="2">
        <v>112020</v>
      </c>
      <c r="D148" s="1" t="s">
        <v>15</v>
      </c>
      <c r="E148" s="1" t="s">
        <v>16</v>
      </c>
      <c r="F148" s="1">
        <v>169</v>
      </c>
      <c r="G148" s="2">
        <v>1080</v>
      </c>
      <c r="H148" s="1">
        <v>0</v>
      </c>
      <c r="I148" s="1">
        <v>0</v>
      </c>
      <c r="J148" s="1" t="s">
        <v>3</v>
      </c>
      <c r="K148" s="1">
        <v>0</v>
      </c>
      <c r="M148" s="1"/>
    </row>
    <row r="149" spans="1:13" x14ac:dyDescent="0.3">
      <c r="A149" s="1">
        <v>278539001</v>
      </c>
      <c r="B149" s="1" t="s">
        <v>14</v>
      </c>
      <c r="C149" s="2">
        <v>132020</v>
      </c>
      <c r="D149" s="1" t="s">
        <v>166</v>
      </c>
      <c r="E149" s="1">
        <v>200254</v>
      </c>
      <c r="F149" s="1">
        <v>998</v>
      </c>
      <c r="G149" s="2">
        <v>5900</v>
      </c>
      <c r="H149" s="1">
        <v>0</v>
      </c>
      <c r="I149" s="1">
        <v>0</v>
      </c>
      <c r="J149" s="1" t="s">
        <v>3</v>
      </c>
      <c r="K149" s="1">
        <v>0</v>
      </c>
      <c r="M149" s="1"/>
    </row>
    <row r="150" spans="1:13" x14ac:dyDescent="0.3">
      <c r="A150" s="1">
        <v>278588001</v>
      </c>
      <c r="B150" s="1" t="s">
        <v>111</v>
      </c>
      <c r="C150" s="2">
        <v>112020</v>
      </c>
      <c r="D150" s="1" t="s">
        <v>167</v>
      </c>
      <c r="E150" s="1" t="s">
        <v>168</v>
      </c>
      <c r="F150" s="2">
        <v>1498</v>
      </c>
      <c r="G150" s="1">
        <v>218</v>
      </c>
      <c r="H150" s="1">
        <v>0</v>
      </c>
      <c r="I150" s="1">
        <v>0</v>
      </c>
      <c r="J150" s="1" t="s">
        <v>3</v>
      </c>
      <c r="K150" s="1">
        <v>0</v>
      </c>
      <c r="M150" s="1"/>
    </row>
    <row r="151" spans="1:13" x14ac:dyDescent="0.3">
      <c r="A151" s="1">
        <v>278603001</v>
      </c>
      <c r="B151" s="1" t="s">
        <v>66</v>
      </c>
      <c r="C151" s="2">
        <v>132020</v>
      </c>
      <c r="D151" s="1" t="s">
        <v>169</v>
      </c>
      <c r="E151" s="1" t="s">
        <v>170</v>
      </c>
      <c r="F151" s="2">
        <v>1002</v>
      </c>
      <c r="G151" s="1">
        <v>177</v>
      </c>
      <c r="H151" s="1">
        <v>0</v>
      </c>
      <c r="I151" s="1">
        <v>244.29</v>
      </c>
      <c r="J151" s="1" t="s">
        <v>20</v>
      </c>
      <c r="K151" s="1">
        <v>0</v>
      </c>
      <c r="M151" s="1"/>
    </row>
    <row r="152" spans="1:13" x14ac:dyDescent="0.3">
      <c r="A152" s="1">
        <v>278605001</v>
      </c>
      <c r="B152" s="1" t="s">
        <v>66</v>
      </c>
      <c r="C152" s="2">
        <v>142020</v>
      </c>
      <c r="D152" s="1" t="s">
        <v>171</v>
      </c>
      <c r="E152" s="1" t="s">
        <v>172</v>
      </c>
      <c r="F152" s="2">
        <v>1029</v>
      </c>
      <c r="G152" s="2">
        <v>6000</v>
      </c>
      <c r="H152" s="1">
        <v>0</v>
      </c>
      <c r="I152" s="1">
        <v>0</v>
      </c>
      <c r="J152" s="1" t="s">
        <v>3</v>
      </c>
      <c r="K152" s="1">
        <v>0</v>
      </c>
      <c r="M152" s="1"/>
    </row>
    <row r="153" spans="1:13" x14ac:dyDescent="0.3">
      <c r="A153" s="1">
        <v>278608003</v>
      </c>
      <c r="B153" s="1" t="s">
        <v>66</v>
      </c>
      <c r="C153" s="2">
        <v>192020</v>
      </c>
      <c r="D153" s="1" t="s">
        <v>169</v>
      </c>
      <c r="E153" s="1" t="s">
        <v>170</v>
      </c>
      <c r="F153" s="2">
        <v>2004</v>
      </c>
      <c r="G153" s="1">
        <v>354</v>
      </c>
      <c r="H153" s="1">
        <v>0</v>
      </c>
      <c r="I153" s="1">
        <v>488.59</v>
      </c>
      <c r="J153" s="1" t="s">
        <v>20</v>
      </c>
      <c r="K153" s="1">
        <v>0</v>
      </c>
      <c r="M153" s="1"/>
    </row>
    <row r="154" spans="1:13" x14ac:dyDescent="0.3">
      <c r="A154" s="1">
        <v>278608005</v>
      </c>
      <c r="B154" s="1" t="s">
        <v>66</v>
      </c>
      <c r="C154" s="2">
        <v>192020</v>
      </c>
      <c r="D154" s="1" t="s">
        <v>171</v>
      </c>
      <c r="E154" s="1" t="s">
        <v>173</v>
      </c>
      <c r="F154" s="1">
        <v>322</v>
      </c>
      <c r="G154" s="2">
        <v>6000</v>
      </c>
      <c r="H154" s="1">
        <v>0</v>
      </c>
      <c r="I154" s="1">
        <v>0</v>
      </c>
      <c r="J154" s="1" t="s">
        <v>3</v>
      </c>
      <c r="K154" s="1">
        <v>0</v>
      </c>
      <c r="M154" s="1"/>
    </row>
    <row r="155" spans="1:13" x14ac:dyDescent="0.3">
      <c r="A155" s="1">
        <v>278608006</v>
      </c>
      <c r="B155" s="1" t="s">
        <v>66</v>
      </c>
      <c r="C155" s="2">
        <v>192020</v>
      </c>
      <c r="D155" s="1" t="s">
        <v>67</v>
      </c>
      <c r="E155" s="1" t="s">
        <v>68</v>
      </c>
      <c r="F155" s="1">
        <v>607</v>
      </c>
      <c r="G155" s="2">
        <v>10000</v>
      </c>
      <c r="H155" s="1">
        <v>0</v>
      </c>
      <c r="I155" s="1">
        <v>0</v>
      </c>
      <c r="J155" s="1" t="s">
        <v>3</v>
      </c>
      <c r="K155" s="1">
        <v>0</v>
      </c>
      <c r="M155" s="1"/>
    </row>
    <row r="156" spans="1:13" x14ac:dyDescent="0.3">
      <c r="A156" s="1">
        <v>278653001</v>
      </c>
      <c r="B156" s="1" t="s">
        <v>86</v>
      </c>
      <c r="C156" s="2">
        <v>122020</v>
      </c>
      <c r="D156" s="1" t="s">
        <v>174</v>
      </c>
      <c r="E156" s="1" t="s">
        <v>175</v>
      </c>
      <c r="F156" s="1">
        <v>348</v>
      </c>
      <c r="G156" s="1">
        <v>15</v>
      </c>
      <c r="H156" s="1">
        <v>42.87</v>
      </c>
      <c r="I156" s="1">
        <v>0</v>
      </c>
      <c r="J156" s="1" t="s">
        <v>11</v>
      </c>
      <c r="K156" s="1">
        <v>0</v>
      </c>
      <c r="M156" s="1"/>
    </row>
    <row r="157" spans="1:13" x14ac:dyDescent="0.3">
      <c r="A157" s="1">
        <v>278653002</v>
      </c>
      <c r="B157" s="1" t="s">
        <v>86</v>
      </c>
      <c r="C157" s="2">
        <v>122020</v>
      </c>
      <c r="D157" s="1" t="s">
        <v>174</v>
      </c>
      <c r="E157" s="1" t="s">
        <v>176</v>
      </c>
      <c r="F157" s="1">
        <v>348</v>
      </c>
      <c r="G157" s="1">
        <v>15</v>
      </c>
      <c r="H157" s="1">
        <v>42.87</v>
      </c>
      <c r="I157" s="1">
        <v>0</v>
      </c>
      <c r="J157" s="1" t="s">
        <v>11</v>
      </c>
      <c r="K157" s="1">
        <v>0</v>
      </c>
      <c r="M157" s="1"/>
    </row>
    <row r="158" spans="1:13" x14ac:dyDescent="0.3">
      <c r="A158" s="1">
        <v>278653003</v>
      </c>
      <c r="B158" s="1" t="s">
        <v>86</v>
      </c>
      <c r="C158" s="2">
        <v>122020</v>
      </c>
      <c r="D158" s="1" t="s">
        <v>174</v>
      </c>
      <c r="E158" s="1" t="s">
        <v>177</v>
      </c>
      <c r="F158" s="1">
        <v>363</v>
      </c>
      <c r="G158" s="1">
        <v>15</v>
      </c>
      <c r="H158" s="1">
        <v>42.87</v>
      </c>
      <c r="I158" s="1">
        <v>0</v>
      </c>
      <c r="J158" s="1" t="s">
        <v>11</v>
      </c>
      <c r="K158" s="1">
        <v>0</v>
      </c>
      <c r="M158" s="1"/>
    </row>
    <row r="159" spans="1:13" x14ac:dyDescent="0.3">
      <c r="A159" s="1">
        <v>278653004</v>
      </c>
      <c r="B159" s="1" t="s">
        <v>86</v>
      </c>
      <c r="C159" s="2">
        <v>122020</v>
      </c>
      <c r="D159" s="1" t="s">
        <v>174</v>
      </c>
      <c r="E159" s="1" t="s">
        <v>178</v>
      </c>
      <c r="F159" s="1">
        <v>363</v>
      </c>
      <c r="G159" s="1">
        <v>15</v>
      </c>
      <c r="H159" s="1">
        <v>42.87</v>
      </c>
      <c r="I159" s="1">
        <v>0</v>
      </c>
      <c r="J159" s="1" t="s">
        <v>11</v>
      </c>
      <c r="K159" s="1">
        <v>0</v>
      </c>
      <c r="M159" s="1"/>
    </row>
    <row r="160" spans="1:13" x14ac:dyDescent="0.3">
      <c r="A160" s="1">
        <v>278656001</v>
      </c>
      <c r="B160" s="1" t="s">
        <v>124</v>
      </c>
      <c r="C160" s="2">
        <v>132020</v>
      </c>
      <c r="D160" s="1" t="s">
        <v>17</v>
      </c>
      <c r="E160" s="1">
        <v>215881</v>
      </c>
      <c r="F160" s="1">
        <v>306</v>
      </c>
      <c r="G160" s="2">
        <v>2400</v>
      </c>
      <c r="H160" s="1">
        <v>0</v>
      </c>
      <c r="I160" s="1">
        <v>0</v>
      </c>
      <c r="J160" s="1" t="s">
        <v>3</v>
      </c>
      <c r="K160" s="1">
        <v>0</v>
      </c>
      <c r="M160" s="1"/>
    </row>
    <row r="161" spans="1:13" x14ac:dyDescent="0.3">
      <c r="A161" s="1">
        <v>278656002</v>
      </c>
      <c r="B161" s="1" t="s">
        <v>124</v>
      </c>
      <c r="C161" s="2">
        <v>132020</v>
      </c>
      <c r="D161" s="1" t="s">
        <v>179</v>
      </c>
      <c r="E161" s="1">
        <v>200256</v>
      </c>
      <c r="F161" s="1">
        <v>115</v>
      </c>
      <c r="G161" s="1">
        <v>560</v>
      </c>
      <c r="H161" s="1">
        <v>0</v>
      </c>
      <c r="I161" s="1">
        <v>0</v>
      </c>
      <c r="J161" s="1" t="s">
        <v>3</v>
      </c>
      <c r="K161" s="1">
        <v>0</v>
      </c>
      <c r="M161" s="1"/>
    </row>
    <row r="162" spans="1:13" x14ac:dyDescent="0.3">
      <c r="A162" s="1">
        <v>278704001</v>
      </c>
      <c r="B162" s="1" t="s">
        <v>97</v>
      </c>
      <c r="C162" s="2">
        <v>282020</v>
      </c>
      <c r="D162" s="1" t="s">
        <v>180</v>
      </c>
      <c r="E162" s="1">
        <v>21797</v>
      </c>
      <c r="F162" s="1">
        <v>624</v>
      </c>
      <c r="G162" s="2">
        <v>10000</v>
      </c>
      <c r="H162" s="1">
        <v>0</v>
      </c>
      <c r="I162" s="1">
        <v>0</v>
      </c>
      <c r="J162" s="1" t="s">
        <v>3</v>
      </c>
      <c r="K162" s="1">
        <v>0</v>
      </c>
      <c r="M162" s="1"/>
    </row>
    <row r="163" spans="1:13" x14ac:dyDescent="0.3">
      <c r="A163" s="1">
        <v>278704002</v>
      </c>
      <c r="B163" s="1" t="s">
        <v>97</v>
      </c>
      <c r="C163" s="2">
        <v>282020</v>
      </c>
      <c r="D163" s="1" t="s">
        <v>181</v>
      </c>
      <c r="E163" s="1">
        <v>21852</v>
      </c>
      <c r="F163" s="1">
        <v>494</v>
      </c>
      <c r="G163" s="2">
        <v>2000</v>
      </c>
      <c r="H163" s="1">
        <v>0</v>
      </c>
      <c r="I163" s="1">
        <v>0</v>
      </c>
      <c r="J163" s="1" t="s">
        <v>3</v>
      </c>
      <c r="K163" s="1">
        <v>0</v>
      </c>
      <c r="M163" s="1"/>
    </row>
    <row r="164" spans="1:13" x14ac:dyDescent="0.3">
      <c r="A164" s="1">
        <v>278704003</v>
      </c>
      <c r="B164" s="1" t="s">
        <v>97</v>
      </c>
      <c r="C164" s="2">
        <v>282020</v>
      </c>
      <c r="D164" s="1" t="s">
        <v>182</v>
      </c>
      <c r="E164" s="1">
        <v>21854</v>
      </c>
      <c r="F164" s="1">
        <v>254</v>
      </c>
      <c r="G164" s="2">
        <v>20000</v>
      </c>
      <c r="H164" s="1">
        <v>0</v>
      </c>
      <c r="I164" s="1">
        <v>0</v>
      </c>
      <c r="J164" s="1" t="s">
        <v>3</v>
      </c>
      <c r="K164" s="1">
        <v>0</v>
      </c>
      <c r="M164" s="1"/>
    </row>
    <row r="165" spans="1:13" x14ac:dyDescent="0.3">
      <c r="A165" s="1">
        <v>278706001</v>
      </c>
      <c r="B165" s="1" t="s">
        <v>147</v>
      </c>
      <c r="C165" s="2">
        <v>132020</v>
      </c>
      <c r="D165" s="1" t="s">
        <v>183</v>
      </c>
      <c r="E165" s="1" t="s">
        <v>184</v>
      </c>
      <c r="F165" s="1">
        <v>312</v>
      </c>
      <c r="G165" s="2">
        <v>2000</v>
      </c>
      <c r="H165" s="1">
        <v>0</v>
      </c>
      <c r="I165" s="1">
        <v>0</v>
      </c>
      <c r="J165" s="1" t="s">
        <v>3</v>
      </c>
      <c r="K165" s="1">
        <v>0</v>
      </c>
      <c r="M165" s="1"/>
    </row>
    <row r="166" spans="1:13" x14ac:dyDescent="0.3">
      <c r="A166" s="1">
        <v>278707002</v>
      </c>
      <c r="B166" s="1" t="s">
        <v>99</v>
      </c>
      <c r="C166" s="2">
        <v>112020</v>
      </c>
      <c r="D166" s="1" t="s">
        <v>185</v>
      </c>
      <c r="E166" s="1" t="s">
        <v>186</v>
      </c>
      <c r="F166" s="1">
        <v>782</v>
      </c>
      <c r="G166" s="1">
        <v>288</v>
      </c>
      <c r="H166" s="1">
        <v>0</v>
      </c>
      <c r="I166" s="1">
        <v>0</v>
      </c>
      <c r="J166" s="1" t="s">
        <v>31</v>
      </c>
      <c r="K166" s="1">
        <v>0</v>
      </c>
      <c r="M166" s="1"/>
    </row>
    <row r="167" spans="1:13" x14ac:dyDescent="0.3">
      <c r="A167" s="1">
        <v>278707003</v>
      </c>
      <c r="B167" s="1" t="s">
        <v>99</v>
      </c>
      <c r="C167" s="2">
        <v>112020</v>
      </c>
      <c r="D167" s="1" t="s">
        <v>185</v>
      </c>
      <c r="E167" s="1" t="s">
        <v>187</v>
      </c>
      <c r="F167" s="2">
        <v>1565</v>
      </c>
      <c r="G167" s="1">
        <v>576</v>
      </c>
      <c r="H167" s="1">
        <v>0</v>
      </c>
      <c r="I167" s="1">
        <v>0</v>
      </c>
      <c r="J167" s="1" t="s">
        <v>31</v>
      </c>
      <c r="K167" s="1">
        <v>0</v>
      </c>
      <c r="M167" s="1"/>
    </row>
    <row r="168" spans="1:13" x14ac:dyDescent="0.3">
      <c r="A168" s="1">
        <v>278707004</v>
      </c>
      <c r="B168" s="1" t="s">
        <v>99</v>
      </c>
      <c r="C168" s="2">
        <v>112020</v>
      </c>
      <c r="D168" s="1" t="s">
        <v>185</v>
      </c>
      <c r="E168" s="1" t="s">
        <v>188</v>
      </c>
      <c r="F168" s="1">
        <v>782</v>
      </c>
      <c r="G168" s="1">
        <v>288</v>
      </c>
      <c r="H168" s="1">
        <v>0</v>
      </c>
      <c r="I168" s="1">
        <v>0</v>
      </c>
      <c r="J168" s="1" t="s">
        <v>31</v>
      </c>
      <c r="K168" s="1">
        <v>0</v>
      </c>
      <c r="M168" s="1"/>
    </row>
    <row r="169" spans="1:13" x14ac:dyDescent="0.3">
      <c r="A169" s="1">
        <v>278707006</v>
      </c>
      <c r="B169" s="1" t="s">
        <v>99</v>
      </c>
      <c r="C169" s="2">
        <v>112020</v>
      </c>
      <c r="D169" s="1" t="s">
        <v>189</v>
      </c>
      <c r="E169" s="1" t="s">
        <v>190</v>
      </c>
      <c r="F169" s="1">
        <v>256</v>
      </c>
      <c r="G169" s="1">
        <v>200</v>
      </c>
      <c r="H169" s="1">
        <v>0</v>
      </c>
      <c r="I169" s="1">
        <v>0</v>
      </c>
      <c r="J169" s="1" t="s">
        <v>31</v>
      </c>
      <c r="K169" s="1">
        <v>0</v>
      </c>
      <c r="M169" s="1"/>
    </row>
    <row r="170" spans="1:13" x14ac:dyDescent="0.3">
      <c r="A170" s="1">
        <v>278707008</v>
      </c>
      <c r="B170" s="1" t="s">
        <v>99</v>
      </c>
      <c r="C170" s="2">
        <v>112020</v>
      </c>
      <c r="D170" s="1" t="s">
        <v>191</v>
      </c>
      <c r="E170" s="1" t="s">
        <v>192</v>
      </c>
      <c r="F170" s="1">
        <v>422</v>
      </c>
      <c r="G170" s="1">
        <v>96</v>
      </c>
      <c r="H170" s="1">
        <v>0</v>
      </c>
      <c r="I170" s="1">
        <v>0</v>
      </c>
      <c r="J170" s="1" t="s">
        <v>31</v>
      </c>
      <c r="K170" s="1">
        <v>0</v>
      </c>
      <c r="M170" s="1"/>
    </row>
    <row r="171" spans="1:13" x14ac:dyDescent="0.3">
      <c r="A171" s="1">
        <v>278707010</v>
      </c>
      <c r="B171" s="1" t="s">
        <v>99</v>
      </c>
      <c r="C171" s="2">
        <v>112020</v>
      </c>
      <c r="D171" s="1" t="s">
        <v>193</v>
      </c>
      <c r="E171" s="1" t="s">
        <v>194</v>
      </c>
      <c r="F171" s="1">
        <v>643</v>
      </c>
      <c r="G171" s="1">
        <v>132</v>
      </c>
      <c r="H171" s="1">
        <v>0</v>
      </c>
      <c r="I171" s="1">
        <v>0</v>
      </c>
      <c r="J171" s="1" t="s">
        <v>31</v>
      </c>
      <c r="K171" s="1">
        <v>0</v>
      </c>
      <c r="M171" s="1"/>
    </row>
    <row r="172" spans="1:13" x14ac:dyDescent="0.3">
      <c r="A172" s="1">
        <v>278707012</v>
      </c>
      <c r="B172" s="1" t="s">
        <v>99</v>
      </c>
      <c r="C172" s="2">
        <v>112020</v>
      </c>
      <c r="D172" s="1" t="s">
        <v>195</v>
      </c>
      <c r="E172" s="1" t="s">
        <v>196</v>
      </c>
      <c r="F172" s="1">
        <v>118</v>
      </c>
      <c r="G172" s="1">
        <v>50</v>
      </c>
      <c r="H172" s="1">
        <v>0</v>
      </c>
      <c r="I172" s="1">
        <v>0</v>
      </c>
      <c r="J172" s="1" t="s">
        <v>31</v>
      </c>
      <c r="K172" s="1">
        <v>0</v>
      </c>
      <c r="M172" s="1"/>
    </row>
    <row r="173" spans="1:13" x14ac:dyDescent="0.3">
      <c r="A173" s="1">
        <v>278707014</v>
      </c>
      <c r="B173" s="1" t="s">
        <v>99</v>
      </c>
      <c r="C173" s="2">
        <v>112020</v>
      </c>
      <c r="D173" s="1" t="s">
        <v>103</v>
      </c>
      <c r="E173" s="1" t="s">
        <v>104</v>
      </c>
      <c r="F173" s="1">
        <v>705</v>
      </c>
      <c r="G173" s="1">
        <v>238</v>
      </c>
      <c r="H173" s="1">
        <v>0</v>
      </c>
      <c r="I173" s="1">
        <v>0</v>
      </c>
      <c r="J173" s="1" t="s">
        <v>31</v>
      </c>
      <c r="K173" s="1">
        <v>0</v>
      </c>
      <c r="M173" s="1"/>
    </row>
    <row r="174" spans="1:13" x14ac:dyDescent="0.3">
      <c r="A174" s="1">
        <v>278707015</v>
      </c>
      <c r="B174" s="1" t="s">
        <v>99</v>
      </c>
      <c r="C174" s="2">
        <v>112020</v>
      </c>
      <c r="D174" s="1" t="s">
        <v>103</v>
      </c>
      <c r="E174" s="1" t="s">
        <v>105</v>
      </c>
      <c r="F174" s="2">
        <v>1411</v>
      </c>
      <c r="G174" s="1">
        <v>476</v>
      </c>
      <c r="H174" s="1">
        <v>0</v>
      </c>
      <c r="I174" s="1">
        <v>0</v>
      </c>
      <c r="J174" s="1" t="s">
        <v>31</v>
      </c>
      <c r="K174" s="1">
        <v>0</v>
      </c>
      <c r="M174" s="1"/>
    </row>
    <row r="175" spans="1:13" x14ac:dyDescent="0.3">
      <c r="A175" s="1">
        <v>278707016</v>
      </c>
      <c r="B175" s="1" t="s">
        <v>99</v>
      </c>
      <c r="C175" s="2">
        <v>112020</v>
      </c>
      <c r="D175" s="1" t="s">
        <v>138</v>
      </c>
      <c r="E175" s="1" t="s">
        <v>197</v>
      </c>
      <c r="F175" s="1">
        <v>943</v>
      </c>
      <c r="G175" s="1">
        <v>336</v>
      </c>
      <c r="H175" s="1">
        <v>0</v>
      </c>
      <c r="I175" s="1">
        <v>0</v>
      </c>
      <c r="J175" s="1" t="s">
        <v>31</v>
      </c>
      <c r="K175" s="1">
        <v>0</v>
      </c>
      <c r="M175" s="1"/>
    </row>
    <row r="176" spans="1:13" x14ac:dyDescent="0.3">
      <c r="A176" s="1">
        <v>278707019</v>
      </c>
      <c r="B176" s="1" t="s">
        <v>99</v>
      </c>
      <c r="C176" s="2">
        <v>112020</v>
      </c>
      <c r="D176" s="1" t="s">
        <v>198</v>
      </c>
      <c r="E176" s="1" t="s">
        <v>199</v>
      </c>
      <c r="F176" s="2">
        <v>1013</v>
      </c>
      <c r="G176" s="1">
        <v>108</v>
      </c>
      <c r="H176" s="1">
        <v>0</v>
      </c>
      <c r="I176" s="1">
        <v>0</v>
      </c>
      <c r="J176" s="1" t="s">
        <v>31</v>
      </c>
      <c r="K176" s="1">
        <v>0</v>
      </c>
      <c r="M176" s="1"/>
    </row>
    <row r="177" spans="1:13" x14ac:dyDescent="0.3">
      <c r="A177" s="1">
        <v>278707021</v>
      </c>
      <c r="B177" s="1" t="s">
        <v>99</v>
      </c>
      <c r="C177" s="2">
        <v>112020</v>
      </c>
      <c r="D177" s="1" t="s">
        <v>200</v>
      </c>
      <c r="E177" s="4" t="s">
        <v>201</v>
      </c>
      <c r="F177" s="1">
        <v>529</v>
      </c>
      <c r="G177" s="1">
        <v>90</v>
      </c>
      <c r="H177" s="1">
        <v>0</v>
      </c>
      <c r="I177" s="1">
        <v>0</v>
      </c>
      <c r="J177" s="1" t="s">
        <v>31</v>
      </c>
      <c r="K177" s="1">
        <v>0</v>
      </c>
      <c r="M177" s="1"/>
    </row>
    <row r="178" spans="1:13" x14ac:dyDescent="0.3">
      <c r="A178" s="1">
        <v>278707023</v>
      </c>
      <c r="B178" s="1" t="s">
        <v>99</v>
      </c>
      <c r="C178" s="2">
        <v>112020</v>
      </c>
      <c r="D178" s="1" t="s">
        <v>202</v>
      </c>
      <c r="E178" s="1" t="s">
        <v>203</v>
      </c>
      <c r="F178" s="1">
        <v>746</v>
      </c>
      <c r="G178" s="1">
        <v>182</v>
      </c>
      <c r="H178" s="1">
        <v>0</v>
      </c>
      <c r="I178" s="1">
        <v>0</v>
      </c>
      <c r="J178" s="1" t="s">
        <v>31</v>
      </c>
      <c r="K178" s="1">
        <v>0</v>
      </c>
      <c r="M178" s="1"/>
    </row>
    <row r="179" spans="1:13" x14ac:dyDescent="0.3">
      <c r="A179" s="1">
        <v>278740001</v>
      </c>
      <c r="B179" s="1" t="s">
        <v>111</v>
      </c>
      <c r="C179" s="2">
        <v>92020</v>
      </c>
      <c r="D179" s="1" t="s">
        <v>204</v>
      </c>
      <c r="E179" s="1" t="s">
        <v>205</v>
      </c>
      <c r="F179" s="2">
        <v>3008</v>
      </c>
      <c r="G179" s="1">
        <v>186</v>
      </c>
      <c r="H179" s="1">
        <v>0</v>
      </c>
      <c r="I179" s="1">
        <v>0</v>
      </c>
      <c r="J179" s="1" t="s">
        <v>3</v>
      </c>
      <c r="K179" s="1">
        <v>0</v>
      </c>
      <c r="M179" s="1"/>
    </row>
    <row r="180" spans="1:13" x14ac:dyDescent="0.3">
      <c r="A180" s="1">
        <v>278740002</v>
      </c>
      <c r="B180" s="1" t="s">
        <v>111</v>
      </c>
      <c r="C180" s="2">
        <v>192020</v>
      </c>
      <c r="D180" s="1" t="s">
        <v>204</v>
      </c>
      <c r="E180" s="1" t="s">
        <v>205</v>
      </c>
      <c r="F180" s="2">
        <v>3008</v>
      </c>
      <c r="G180" s="1">
        <v>186</v>
      </c>
      <c r="H180" s="1">
        <v>0</v>
      </c>
      <c r="I180" s="1">
        <v>0</v>
      </c>
      <c r="J180" s="1" t="s">
        <v>3</v>
      </c>
      <c r="K180" s="1">
        <v>0</v>
      </c>
      <c r="M180" s="1"/>
    </row>
    <row r="181" spans="1:13" x14ac:dyDescent="0.3">
      <c r="A181" s="1">
        <v>2787640012</v>
      </c>
      <c r="B181" s="1" t="s">
        <v>14</v>
      </c>
      <c r="C181" s="2">
        <v>92020</v>
      </c>
      <c r="D181" s="1" t="s">
        <v>206</v>
      </c>
      <c r="E181" s="1" t="s">
        <v>207</v>
      </c>
      <c r="F181" s="1">
        <v>744</v>
      </c>
      <c r="G181" s="1">
        <v>244</v>
      </c>
      <c r="H181" s="1">
        <v>0</v>
      </c>
      <c r="I181" s="1">
        <v>0</v>
      </c>
      <c r="J181" s="1" t="s">
        <v>24</v>
      </c>
      <c r="K181" s="1">
        <v>0</v>
      </c>
      <c r="M181" s="1"/>
    </row>
    <row r="182" spans="1:13" x14ac:dyDescent="0.3">
      <c r="A182" s="1">
        <v>278770001</v>
      </c>
      <c r="B182" s="1" t="s">
        <v>208</v>
      </c>
      <c r="C182" s="2">
        <v>132020</v>
      </c>
      <c r="D182" s="1" t="s">
        <v>209</v>
      </c>
      <c r="E182" s="1">
        <v>472625800</v>
      </c>
      <c r="F182" s="1">
        <v>496</v>
      </c>
      <c r="G182" s="2">
        <v>3000</v>
      </c>
      <c r="H182" s="1">
        <v>113</v>
      </c>
      <c r="I182" s="1">
        <v>0</v>
      </c>
      <c r="J182" s="1" t="s">
        <v>11</v>
      </c>
      <c r="K182" s="1">
        <v>0</v>
      </c>
      <c r="M182" s="1"/>
    </row>
    <row r="183" spans="1:13" x14ac:dyDescent="0.3">
      <c r="A183" s="1">
        <v>278772010</v>
      </c>
      <c r="B183" s="1" t="s">
        <v>86</v>
      </c>
      <c r="C183" s="2">
        <v>112020</v>
      </c>
      <c r="D183" s="1" t="s">
        <v>114</v>
      </c>
      <c r="E183" s="1" t="s">
        <v>115</v>
      </c>
      <c r="F183" s="1">
        <v>607</v>
      </c>
      <c r="G183" s="1">
        <v>48</v>
      </c>
      <c r="H183" s="1">
        <v>0</v>
      </c>
      <c r="I183" s="1">
        <v>0</v>
      </c>
      <c r="J183" s="1" t="s">
        <v>3</v>
      </c>
      <c r="K183" s="1">
        <v>0</v>
      </c>
      <c r="M183" s="1"/>
    </row>
    <row r="184" spans="1:13" x14ac:dyDescent="0.3">
      <c r="A184" s="1">
        <v>278772011</v>
      </c>
      <c r="B184" s="1" t="s">
        <v>86</v>
      </c>
      <c r="C184" s="2">
        <v>112020</v>
      </c>
      <c r="D184" s="1" t="s">
        <v>114</v>
      </c>
      <c r="E184" s="1" t="s">
        <v>116</v>
      </c>
      <c r="F184" s="1">
        <v>607</v>
      </c>
      <c r="G184" s="1">
        <v>48</v>
      </c>
      <c r="H184" s="1">
        <v>0</v>
      </c>
      <c r="I184" s="1">
        <v>0</v>
      </c>
      <c r="J184" s="1" t="s">
        <v>3</v>
      </c>
      <c r="K184" s="1">
        <v>0</v>
      </c>
      <c r="M184" s="1"/>
    </row>
    <row r="185" spans="1:13" x14ac:dyDescent="0.3">
      <c r="A185" s="1">
        <v>278772021</v>
      </c>
      <c r="B185" s="1" t="s">
        <v>86</v>
      </c>
      <c r="C185" s="2">
        <v>122020</v>
      </c>
      <c r="D185" s="1" t="s">
        <v>210</v>
      </c>
      <c r="E185" s="1" t="s">
        <v>211</v>
      </c>
      <c r="F185" s="2">
        <v>2276</v>
      </c>
      <c r="G185" s="1">
        <v>96</v>
      </c>
      <c r="H185" s="1">
        <v>253.44</v>
      </c>
      <c r="I185" s="1">
        <v>0</v>
      </c>
      <c r="J185" s="1" t="s">
        <v>11</v>
      </c>
      <c r="K185" s="1">
        <v>0</v>
      </c>
      <c r="M185" s="1"/>
    </row>
    <row r="186" spans="1:13" x14ac:dyDescent="0.3">
      <c r="A186" s="1">
        <v>278772022</v>
      </c>
      <c r="B186" s="1" t="s">
        <v>86</v>
      </c>
      <c r="C186" s="2">
        <v>122020</v>
      </c>
      <c r="D186" s="1" t="s">
        <v>210</v>
      </c>
      <c r="E186" s="1" t="s">
        <v>212</v>
      </c>
      <c r="F186" s="2">
        <v>2276</v>
      </c>
      <c r="G186" s="1">
        <v>96</v>
      </c>
      <c r="H186" s="1">
        <v>253.44</v>
      </c>
      <c r="I186" s="1">
        <v>0</v>
      </c>
      <c r="J186" s="1" t="s">
        <v>11</v>
      </c>
      <c r="K186" s="1">
        <v>0</v>
      </c>
      <c r="M186" s="1"/>
    </row>
    <row r="187" spans="1:13" x14ac:dyDescent="0.3">
      <c r="A187" s="1">
        <v>278776014</v>
      </c>
      <c r="B187" s="1" t="s">
        <v>21</v>
      </c>
      <c r="C187" s="2">
        <v>122020</v>
      </c>
      <c r="D187" s="1" t="s">
        <v>213</v>
      </c>
      <c r="E187" s="1" t="s">
        <v>214</v>
      </c>
      <c r="F187" s="1">
        <v>25</v>
      </c>
      <c r="G187" s="1">
        <v>10</v>
      </c>
      <c r="H187" s="1">
        <v>0</v>
      </c>
      <c r="I187" s="1">
        <v>10.33</v>
      </c>
      <c r="J187" s="1" t="s">
        <v>20</v>
      </c>
      <c r="K187" s="1">
        <v>0</v>
      </c>
      <c r="M187" s="1"/>
    </row>
    <row r="188" spans="1:13" x14ac:dyDescent="0.3">
      <c r="A188" s="1">
        <v>278776018</v>
      </c>
      <c r="B188" s="1" t="s">
        <v>21</v>
      </c>
      <c r="C188" s="2">
        <v>122020</v>
      </c>
      <c r="D188" s="1" t="s">
        <v>213</v>
      </c>
      <c r="E188" s="1" t="s">
        <v>214</v>
      </c>
      <c r="F188" s="1">
        <v>565</v>
      </c>
      <c r="G188" s="1">
        <v>267</v>
      </c>
      <c r="H188" s="1">
        <v>0</v>
      </c>
      <c r="I188" s="1">
        <v>237.73</v>
      </c>
      <c r="J188" s="1" t="s">
        <v>20</v>
      </c>
      <c r="K188" s="1">
        <v>0</v>
      </c>
      <c r="M188" s="1"/>
    </row>
    <row r="189" spans="1:13" x14ac:dyDescent="0.3">
      <c r="A189" s="1">
        <v>278794001</v>
      </c>
      <c r="B189" s="1" t="s">
        <v>83</v>
      </c>
      <c r="C189" s="2">
        <v>122020</v>
      </c>
      <c r="D189" s="1" t="s">
        <v>84</v>
      </c>
      <c r="E189" s="1" t="s">
        <v>128</v>
      </c>
      <c r="F189" s="2">
        <v>1240</v>
      </c>
      <c r="G189" s="1">
        <v>400</v>
      </c>
      <c r="H189" s="1">
        <v>0</v>
      </c>
      <c r="I189" s="1">
        <v>0</v>
      </c>
      <c r="J189" s="1" t="s">
        <v>215</v>
      </c>
      <c r="K189" s="1">
        <v>0</v>
      </c>
      <c r="M189" s="1"/>
    </row>
    <row r="190" spans="1:13" x14ac:dyDescent="0.3">
      <c r="A190" s="1">
        <v>278801002</v>
      </c>
      <c r="B190" s="1" t="s">
        <v>216</v>
      </c>
      <c r="C190" s="2">
        <v>132020</v>
      </c>
      <c r="D190" s="1" t="s">
        <v>217</v>
      </c>
      <c r="E190" s="1" t="s">
        <v>218</v>
      </c>
      <c r="F190" s="1">
        <v>224</v>
      </c>
      <c r="G190" s="2">
        <v>6000</v>
      </c>
      <c r="H190" s="1">
        <v>0</v>
      </c>
      <c r="I190" s="1">
        <v>0</v>
      </c>
      <c r="J190" s="1" t="s">
        <v>3</v>
      </c>
      <c r="K190" s="1">
        <v>0</v>
      </c>
      <c r="M190" s="1"/>
    </row>
    <row r="191" spans="1:13" x14ac:dyDescent="0.3">
      <c r="A191" s="1">
        <v>278818003</v>
      </c>
      <c r="B191" s="1" t="s">
        <v>21</v>
      </c>
      <c r="C191" s="2">
        <v>112020</v>
      </c>
      <c r="D191" s="1" t="s">
        <v>219</v>
      </c>
      <c r="E191" s="1" t="s">
        <v>220</v>
      </c>
      <c r="F191" s="1">
        <v>501</v>
      </c>
      <c r="G191" s="1">
        <v>76</v>
      </c>
      <c r="H191" s="1">
        <v>0</v>
      </c>
      <c r="I191" s="1">
        <v>175.77</v>
      </c>
      <c r="J191" s="1" t="s">
        <v>20</v>
      </c>
      <c r="K191" s="1">
        <v>0</v>
      </c>
      <c r="M191" s="1"/>
    </row>
    <row r="192" spans="1:13" x14ac:dyDescent="0.3">
      <c r="A192" s="1">
        <v>2788220021</v>
      </c>
      <c r="B192" s="1" t="s">
        <v>221</v>
      </c>
      <c r="C192" s="2">
        <v>112020</v>
      </c>
      <c r="D192" s="1" t="s">
        <v>222</v>
      </c>
      <c r="E192" s="1" t="s">
        <v>223</v>
      </c>
      <c r="F192" s="1">
        <v>728</v>
      </c>
      <c r="G192" s="1">
        <v>54</v>
      </c>
      <c r="H192" s="1">
        <v>0</v>
      </c>
      <c r="I192" s="1">
        <v>139.47999999999999</v>
      </c>
      <c r="J192" s="1" t="s">
        <v>224</v>
      </c>
      <c r="K192" s="1">
        <v>0</v>
      </c>
      <c r="M192" s="1"/>
    </row>
    <row r="193" spans="1:13" x14ac:dyDescent="0.3">
      <c r="A193" s="1">
        <v>2788220022</v>
      </c>
      <c r="B193" s="1" t="s">
        <v>221</v>
      </c>
      <c r="C193" s="2">
        <v>112020</v>
      </c>
      <c r="D193" s="1" t="s">
        <v>225</v>
      </c>
      <c r="E193" s="1" t="s">
        <v>226</v>
      </c>
      <c r="F193" s="2">
        <v>1029</v>
      </c>
      <c r="G193" s="1">
        <v>54</v>
      </c>
      <c r="H193" s="1">
        <v>0</v>
      </c>
      <c r="I193" s="1">
        <v>182</v>
      </c>
      <c r="J193" s="1" t="s">
        <v>227</v>
      </c>
      <c r="K193" s="1">
        <v>0</v>
      </c>
      <c r="M193" s="1"/>
    </row>
    <row r="194" spans="1:13" x14ac:dyDescent="0.3">
      <c r="A194" s="1">
        <v>2788220061</v>
      </c>
      <c r="B194" s="1" t="s">
        <v>221</v>
      </c>
      <c r="C194" s="2">
        <v>132020</v>
      </c>
      <c r="D194" s="1" t="s">
        <v>222</v>
      </c>
      <c r="E194" s="1" t="s">
        <v>223</v>
      </c>
      <c r="F194" s="2">
        <v>1106</v>
      </c>
      <c r="G194" s="1">
        <v>52</v>
      </c>
      <c r="H194" s="1">
        <v>0</v>
      </c>
      <c r="I194" s="1">
        <v>211.92</v>
      </c>
      <c r="J194" s="1" t="s">
        <v>224</v>
      </c>
      <c r="K194" s="1">
        <v>0</v>
      </c>
      <c r="M194" s="1"/>
    </row>
    <row r="195" spans="1:13" x14ac:dyDescent="0.3">
      <c r="A195" s="1">
        <v>2788220062</v>
      </c>
      <c r="B195" s="1" t="s">
        <v>221</v>
      </c>
      <c r="C195" s="2">
        <v>132020</v>
      </c>
      <c r="D195" s="1" t="s">
        <v>225</v>
      </c>
      <c r="E195" s="1" t="s">
        <v>226</v>
      </c>
      <c r="F195" s="2">
        <v>1563</v>
      </c>
      <c r="G195" s="1">
        <v>52</v>
      </c>
      <c r="H195" s="1">
        <v>0</v>
      </c>
      <c r="I195" s="1">
        <v>276.52999999999997</v>
      </c>
      <c r="J195" s="1" t="s">
        <v>227</v>
      </c>
      <c r="K195" s="1">
        <v>0</v>
      </c>
      <c r="M195" s="1"/>
    </row>
    <row r="196" spans="1:13" x14ac:dyDescent="0.3">
      <c r="A196" s="1">
        <v>2788220091</v>
      </c>
      <c r="B196" s="1" t="s">
        <v>221</v>
      </c>
      <c r="C196" s="2">
        <v>152020</v>
      </c>
      <c r="D196" s="1" t="s">
        <v>222</v>
      </c>
      <c r="E196" s="1" t="s">
        <v>223</v>
      </c>
      <c r="F196" s="2">
        <v>1956</v>
      </c>
      <c r="G196" s="1">
        <v>92</v>
      </c>
      <c r="H196" s="1">
        <v>0</v>
      </c>
      <c r="I196" s="1">
        <v>374.93</v>
      </c>
      <c r="J196" s="1" t="s">
        <v>224</v>
      </c>
      <c r="K196" s="1">
        <v>0</v>
      </c>
      <c r="M196" s="1"/>
    </row>
    <row r="197" spans="1:13" x14ac:dyDescent="0.3">
      <c r="A197" s="1">
        <v>2788220092</v>
      </c>
      <c r="B197" s="1" t="s">
        <v>221</v>
      </c>
      <c r="C197" s="2">
        <v>152020</v>
      </c>
      <c r="D197" s="1" t="s">
        <v>225</v>
      </c>
      <c r="E197" s="1" t="s">
        <v>226</v>
      </c>
      <c r="F197" s="2">
        <v>2766</v>
      </c>
      <c r="G197" s="1">
        <v>92</v>
      </c>
      <c r="H197" s="1">
        <v>0</v>
      </c>
      <c r="I197" s="1">
        <v>489.24</v>
      </c>
      <c r="J197" s="1" t="s">
        <v>227</v>
      </c>
      <c r="K197" s="1">
        <v>0</v>
      </c>
      <c r="M197" s="1"/>
    </row>
    <row r="198" spans="1:13" x14ac:dyDescent="0.3">
      <c r="A198" s="1">
        <v>2788220121</v>
      </c>
      <c r="B198" s="1" t="s">
        <v>221</v>
      </c>
      <c r="C198" s="2">
        <v>182020</v>
      </c>
      <c r="D198" s="1" t="s">
        <v>222</v>
      </c>
      <c r="E198" s="1" t="s">
        <v>223</v>
      </c>
      <c r="F198" s="2">
        <v>1637</v>
      </c>
      <c r="G198" s="1">
        <v>77</v>
      </c>
      <c r="H198" s="1">
        <v>0</v>
      </c>
      <c r="I198" s="1">
        <v>313.8</v>
      </c>
      <c r="J198" s="1" t="s">
        <v>224</v>
      </c>
      <c r="K198" s="1">
        <v>0</v>
      </c>
      <c r="M198" s="1"/>
    </row>
    <row r="199" spans="1:13" x14ac:dyDescent="0.3">
      <c r="A199" s="1">
        <v>2788220122</v>
      </c>
      <c r="B199" s="1" t="s">
        <v>221</v>
      </c>
      <c r="C199" s="2">
        <v>182020</v>
      </c>
      <c r="D199" s="1" t="s">
        <v>225</v>
      </c>
      <c r="E199" s="1" t="s">
        <v>226</v>
      </c>
      <c r="F199" s="2">
        <v>2315</v>
      </c>
      <c r="G199" s="1">
        <v>77</v>
      </c>
      <c r="H199" s="1">
        <v>0</v>
      </c>
      <c r="I199" s="1">
        <v>409.47</v>
      </c>
      <c r="J199" s="1" t="s">
        <v>227</v>
      </c>
      <c r="K199" s="1">
        <v>0</v>
      </c>
      <c r="M199" s="1"/>
    </row>
    <row r="200" spans="1:13" x14ac:dyDescent="0.3">
      <c r="A200" s="1">
        <v>2788220151</v>
      </c>
      <c r="B200" s="1" t="s">
        <v>221</v>
      </c>
      <c r="C200" s="2">
        <v>222020</v>
      </c>
      <c r="D200" s="1" t="s">
        <v>222</v>
      </c>
      <c r="E200" s="1" t="s">
        <v>223</v>
      </c>
      <c r="F200" s="2">
        <v>1637</v>
      </c>
      <c r="G200" s="1">
        <v>77</v>
      </c>
      <c r="H200" s="1">
        <v>0</v>
      </c>
      <c r="I200" s="1">
        <v>313.8</v>
      </c>
      <c r="J200" s="1" t="s">
        <v>224</v>
      </c>
      <c r="K200" s="1">
        <v>0</v>
      </c>
      <c r="M200" s="1"/>
    </row>
    <row r="201" spans="1:13" x14ac:dyDescent="0.3">
      <c r="A201" s="1">
        <v>2788220152</v>
      </c>
      <c r="B201" s="1" t="s">
        <v>221</v>
      </c>
      <c r="C201" s="2">
        <v>222020</v>
      </c>
      <c r="D201" s="1" t="s">
        <v>225</v>
      </c>
      <c r="E201" s="1" t="s">
        <v>226</v>
      </c>
      <c r="F201" s="2">
        <v>2315</v>
      </c>
      <c r="G201" s="1">
        <v>77</v>
      </c>
      <c r="H201" s="1">
        <v>0</v>
      </c>
      <c r="I201" s="1">
        <v>409.47</v>
      </c>
      <c r="J201" s="1" t="s">
        <v>227</v>
      </c>
      <c r="K201" s="1">
        <v>0</v>
      </c>
      <c r="M201" s="1"/>
    </row>
    <row r="202" spans="1:13" x14ac:dyDescent="0.3">
      <c r="A202" s="1">
        <v>278875005</v>
      </c>
      <c r="B202" s="1" t="s">
        <v>99</v>
      </c>
      <c r="C202" s="2">
        <v>112020</v>
      </c>
      <c r="D202" s="1" t="s">
        <v>228</v>
      </c>
      <c r="E202" s="1" t="s">
        <v>229</v>
      </c>
      <c r="F202" s="1">
        <v>425</v>
      </c>
      <c r="G202" s="1">
        <v>100</v>
      </c>
      <c r="H202" s="1">
        <v>0</v>
      </c>
      <c r="I202" s="1">
        <v>0</v>
      </c>
      <c r="J202" s="1" t="s">
        <v>31</v>
      </c>
      <c r="K202" s="1">
        <v>0</v>
      </c>
      <c r="M202" s="1"/>
    </row>
    <row r="203" spans="1:13" x14ac:dyDescent="0.3">
      <c r="A203" s="1">
        <v>278875007</v>
      </c>
      <c r="B203" s="1" t="s">
        <v>99</v>
      </c>
      <c r="C203" s="2">
        <v>112020</v>
      </c>
      <c r="D203" s="1" t="s">
        <v>103</v>
      </c>
      <c r="E203" s="1" t="s">
        <v>105</v>
      </c>
      <c r="F203" s="2">
        <v>1411</v>
      </c>
      <c r="G203" s="1">
        <v>476</v>
      </c>
      <c r="H203" s="1">
        <v>0</v>
      </c>
      <c r="I203" s="1">
        <v>0</v>
      </c>
      <c r="J203" s="1" t="s">
        <v>31</v>
      </c>
      <c r="K203" s="1">
        <v>0</v>
      </c>
      <c r="M203" s="1"/>
    </row>
    <row r="204" spans="1:13" x14ac:dyDescent="0.3">
      <c r="A204" s="1">
        <v>278875008</v>
      </c>
      <c r="B204" s="1" t="s">
        <v>99</v>
      </c>
      <c r="C204" s="2">
        <v>112020</v>
      </c>
      <c r="D204" s="1" t="s">
        <v>230</v>
      </c>
      <c r="E204" s="1" t="s">
        <v>231</v>
      </c>
      <c r="F204" s="1">
        <v>364</v>
      </c>
      <c r="G204" s="1">
        <v>84</v>
      </c>
      <c r="H204" s="1">
        <v>0</v>
      </c>
      <c r="I204" s="1">
        <v>0</v>
      </c>
      <c r="J204" s="1" t="s">
        <v>31</v>
      </c>
      <c r="K204" s="1">
        <v>0</v>
      </c>
      <c r="M204" s="1"/>
    </row>
    <row r="205" spans="1:13" x14ac:dyDescent="0.3">
      <c r="A205" s="1">
        <v>278875009</v>
      </c>
      <c r="B205" s="1" t="s">
        <v>99</v>
      </c>
      <c r="C205" s="2">
        <v>112020</v>
      </c>
      <c r="D205" s="1" t="s">
        <v>230</v>
      </c>
      <c r="E205" s="1" t="s">
        <v>232</v>
      </c>
      <c r="F205" s="1">
        <v>728</v>
      </c>
      <c r="G205" s="1">
        <v>168</v>
      </c>
      <c r="H205" s="1">
        <v>0</v>
      </c>
      <c r="I205" s="1">
        <v>0</v>
      </c>
      <c r="J205" s="1" t="s">
        <v>31</v>
      </c>
      <c r="K205" s="1">
        <v>0</v>
      </c>
      <c r="M205" s="1"/>
    </row>
    <row r="206" spans="1:13" x14ac:dyDescent="0.3">
      <c r="A206" s="1">
        <v>278875011</v>
      </c>
      <c r="B206" s="1" t="s">
        <v>99</v>
      </c>
      <c r="C206" s="2">
        <v>112020</v>
      </c>
      <c r="D206" s="1" t="s">
        <v>233</v>
      </c>
      <c r="E206" s="1" t="s">
        <v>234</v>
      </c>
      <c r="F206" s="1">
        <v>205</v>
      </c>
      <c r="G206" s="1">
        <v>50</v>
      </c>
      <c r="H206" s="1">
        <v>0</v>
      </c>
      <c r="I206" s="1">
        <v>0</v>
      </c>
      <c r="J206" s="1" t="s">
        <v>31</v>
      </c>
      <c r="K206" s="1">
        <v>0</v>
      </c>
      <c r="M206" s="1"/>
    </row>
    <row r="207" spans="1:13" x14ac:dyDescent="0.3">
      <c r="A207" s="1">
        <v>278875012</v>
      </c>
      <c r="B207" s="1" t="s">
        <v>99</v>
      </c>
      <c r="C207" s="2">
        <v>112020</v>
      </c>
      <c r="D207" s="1" t="s">
        <v>235</v>
      </c>
      <c r="E207" s="4" t="s">
        <v>236</v>
      </c>
      <c r="F207" s="1">
        <v>371</v>
      </c>
      <c r="G207" s="1">
        <v>84</v>
      </c>
      <c r="H207" s="1">
        <v>0</v>
      </c>
      <c r="I207" s="1">
        <v>0</v>
      </c>
      <c r="J207" s="1" t="s">
        <v>31</v>
      </c>
      <c r="K207" s="1">
        <v>0</v>
      </c>
      <c r="M207" s="1"/>
    </row>
    <row r="208" spans="1:13" x14ac:dyDescent="0.3">
      <c r="A208" s="1">
        <v>278875013</v>
      </c>
      <c r="B208" s="1" t="s">
        <v>99</v>
      </c>
      <c r="C208" s="2">
        <v>112020</v>
      </c>
      <c r="D208" s="1" t="s">
        <v>235</v>
      </c>
      <c r="E208" s="4" t="s">
        <v>237</v>
      </c>
      <c r="F208" s="1">
        <v>371</v>
      </c>
      <c r="G208" s="1">
        <v>84</v>
      </c>
      <c r="H208" s="1">
        <v>0</v>
      </c>
      <c r="I208" s="1">
        <v>0</v>
      </c>
      <c r="J208" s="1" t="s">
        <v>31</v>
      </c>
      <c r="K208" s="1">
        <v>0</v>
      </c>
      <c r="M208" s="1"/>
    </row>
    <row r="209" spans="1:13" x14ac:dyDescent="0.3">
      <c r="A209" s="1">
        <v>278875018</v>
      </c>
      <c r="B209" s="1" t="s">
        <v>99</v>
      </c>
      <c r="C209" s="2">
        <v>112020</v>
      </c>
      <c r="D209" s="1" t="s">
        <v>202</v>
      </c>
      <c r="E209" s="1" t="s">
        <v>238</v>
      </c>
      <c r="F209" s="1">
        <v>746</v>
      </c>
      <c r="G209" s="1">
        <v>182</v>
      </c>
      <c r="H209" s="1">
        <v>0</v>
      </c>
      <c r="I209" s="1">
        <v>0</v>
      </c>
      <c r="J209" s="1" t="s">
        <v>31</v>
      </c>
      <c r="K209" s="1">
        <v>0</v>
      </c>
      <c r="M209" s="1"/>
    </row>
    <row r="210" spans="1:13" x14ac:dyDescent="0.3">
      <c r="A210" s="1">
        <v>278876009</v>
      </c>
      <c r="B210" s="1" t="s">
        <v>120</v>
      </c>
      <c r="C210" s="2">
        <v>152020</v>
      </c>
      <c r="D210" s="1" t="s">
        <v>239</v>
      </c>
      <c r="E210" s="1">
        <v>5082660</v>
      </c>
      <c r="F210" s="1">
        <v>511</v>
      </c>
      <c r="G210" s="1">
        <v>240</v>
      </c>
      <c r="H210" s="1">
        <v>0</v>
      </c>
      <c r="I210" s="1">
        <v>0</v>
      </c>
      <c r="J210" s="1" t="s">
        <v>3</v>
      </c>
      <c r="K210" s="1">
        <v>0</v>
      </c>
      <c r="M210" s="1"/>
    </row>
    <row r="211" spans="1:13" x14ac:dyDescent="0.3">
      <c r="A211" s="1">
        <v>278876010</v>
      </c>
      <c r="B211" s="1" t="s">
        <v>120</v>
      </c>
      <c r="C211" s="2">
        <v>152020</v>
      </c>
      <c r="D211" s="1" t="s">
        <v>239</v>
      </c>
      <c r="E211" s="1">
        <v>5082670</v>
      </c>
      <c r="F211" s="1">
        <v>511</v>
      </c>
      <c r="G211" s="1">
        <v>240</v>
      </c>
      <c r="H211" s="1">
        <v>0</v>
      </c>
      <c r="I211" s="1">
        <v>0</v>
      </c>
      <c r="J211" s="1" t="s">
        <v>3</v>
      </c>
      <c r="K211" s="1">
        <v>0</v>
      </c>
      <c r="M211" s="1"/>
    </row>
    <row r="212" spans="1:13" x14ac:dyDescent="0.3">
      <c r="A212" s="1">
        <v>278882001</v>
      </c>
      <c r="B212" s="1" t="s">
        <v>240</v>
      </c>
      <c r="C212" s="2">
        <v>112020</v>
      </c>
      <c r="D212" s="1" t="s">
        <v>241</v>
      </c>
      <c r="E212" s="1" t="s">
        <v>242</v>
      </c>
      <c r="F212" s="1">
        <v>891</v>
      </c>
      <c r="G212" s="2">
        <v>3000</v>
      </c>
      <c r="H212" s="1">
        <v>0</v>
      </c>
      <c r="I212" s="1">
        <v>0</v>
      </c>
      <c r="J212" s="1" t="s">
        <v>3</v>
      </c>
      <c r="K212" s="1">
        <v>0</v>
      </c>
      <c r="M212" s="1"/>
    </row>
    <row r="213" spans="1:13" x14ac:dyDescent="0.3">
      <c r="A213" s="1">
        <v>278882002</v>
      </c>
      <c r="B213" s="1" t="s">
        <v>240</v>
      </c>
      <c r="C213" s="2">
        <v>112020</v>
      </c>
      <c r="D213" s="1" t="s">
        <v>243</v>
      </c>
      <c r="E213" s="1" t="s">
        <v>244</v>
      </c>
      <c r="F213" s="1">
        <v>471</v>
      </c>
      <c r="G213" s="2">
        <v>3000</v>
      </c>
      <c r="H213" s="1">
        <v>0</v>
      </c>
      <c r="I213" s="1">
        <v>0</v>
      </c>
      <c r="J213" s="1" t="s">
        <v>3</v>
      </c>
      <c r="K213" s="1">
        <v>0</v>
      </c>
      <c r="M213" s="1"/>
    </row>
    <row r="214" spans="1:13" x14ac:dyDescent="0.3">
      <c r="A214" s="1">
        <v>278882003</v>
      </c>
      <c r="B214" s="1" t="s">
        <v>240</v>
      </c>
      <c r="C214" s="2">
        <v>112020</v>
      </c>
      <c r="D214" s="1" t="s">
        <v>15</v>
      </c>
      <c r="E214" s="1" t="s">
        <v>245</v>
      </c>
      <c r="F214" s="1">
        <v>313</v>
      </c>
      <c r="G214" s="2">
        <v>2000</v>
      </c>
      <c r="H214" s="1">
        <v>0</v>
      </c>
      <c r="I214" s="1">
        <v>0</v>
      </c>
      <c r="J214" s="1" t="s">
        <v>3</v>
      </c>
      <c r="K214" s="1">
        <v>0</v>
      </c>
      <c r="M214" s="1"/>
    </row>
    <row r="215" spans="1:13" x14ac:dyDescent="0.3">
      <c r="A215" s="1">
        <v>278882004</v>
      </c>
      <c r="B215" s="1" t="s">
        <v>240</v>
      </c>
      <c r="C215" s="2">
        <v>112020</v>
      </c>
      <c r="D215" s="1" t="s">
        <v>125</v>
      </c>
      <c r="E215" s="1" t="s">
        <v>246</v>
      </c>
      <c r="F215" s="1">
        <v>160</v>
      </c>
      <c r="G215" s="2">
        <v>2000</v>
      </c>
      <c r="H215" s="1">
        <v>0</v>
      </c>
      <c r="I215" s="1">
        <v>0</v>
      </c>
      <c r="J215" s="1" t="s">
        <v>3</v>
      </c>
      <c r="K215" s="1">
        <v>0</v>
      </c>
      <c r="M215" s="1"/>
    </row>
    <row r="216" spans="1:13" x14ac:dyDescent="0.3">
      <c r="A216" s="1">
        <v>278905007</v>
      </c>
      <c r="B216" s="1" t="s">
        <v>28</v>
      </c>
      <c r="C216" s="2">
        <v>92020</v>
      </c>
      <c r="D216" s="1" t="s">
        <v>247</v>
      </c>
      <c r="E216" s="1" t="s">
        <v>248</v>
      </c>
      <c r="F216" s="1">
        <v>425</v>
      </c>
      <c r="G216" s="1">
        <v>274</v>
      </c>
      <c r="H216" s="1">
        <v>0</v>
      </c>
      <c r="I216" s="1">
        <v>0</v>
      </c>
      <c r="J216" s="1" t="s">
        <v>31</v>
      </c>
      <c r="K216" s="1">
        <v>0</v>
      </c>
      <c r="M216" s="1"/>
    </row>
    <row r="217" spans="1:13" x14ac:dyDescent="0.3">
      <c r="A217" s="1">
        <v>278905009</v>
      </c>
      <c r="B217" s="1" t="s">
        <v>28</v>
      </c>
      <c r="C217" s="2">
        <v>92020</v>
      </c>
      <c r="D217" s="1" t="s">
        <v>53</v>
      </c>
      <c r="E217" s="1" t="s">
        <v>54</v>
      </c>
      <c r="F217" s="2">
        <v>1504</v>
      </c>
      <c r="G217" s="1">
        <v>55</v>
      </c>
      <c r="H217" s="1">
        <v>0</v>
      </c>
      <c r="I217" s="1">
        <v>0</v>
      </c>
      <c r="J217" s="1" t="s">
        <v>31</v>
      </c>
      <c r="K217" s="1">
        <v>0</v>
      </c>
      <c r="M217" s="1"/>
    </row>
    <row r="218" spans="1:13" x14ac:dyDescent="0.3">
      <c r="A218" s="1">
        <v>278905017</v>
      </c>
      <c r="B218" s="1" t="s">
        <v>28</v>
      </c>
      <c r="C218" s="2">
        <v>92020</v>
      </c>
      <c r="D218" s="1" t="s">
        <v>249</v>
      </c>
      <c r="E218" s="1" t="s">
        <v>250</v>
      </c>
      <c r="F218" s="1">
        <v>832</v>
      </c>
      <c r="G218" s="1">
        <v>398</v>
      </c>
      <c r="H218" s="1">
        <v>0</v>
      </c>
      <c r="I218" s="1">
        <v>0</v>
      </c>
      <c r="J218" s="1" t="s">
        <v>31</v>
      </c>
      <c r="K218" s="1">
        <v>0</v>
      </c>
      <c r="M218" s="1"/>
    </row>
    <row r="219" spans="1:13" x14ac:dyDescent="0.3">
      <c r="A219" s="1">
        <v>278905021</v>
      </c>
      <c r="B219" s="1" t="s">
        <v>28</v>
      </c>
      <c r="C219" s="2">
        <v>92020</v>
      </c>
      <c r="D219" s="1" t="s">
        <v>251</v>
      </c>
      <c r="E219" s="1" t="s">
        <v>252</v>
      </c>
      <c r="F219" s="1">
        <v>427</v>
      </c>
      <c r="G219" s="1">
        <v>115</v>
      </c>
      <c r="H219" s="1">
        <v>0</v>
      </c>
      <c r="I219" s="1">
        <v>0</v>
      </c>
      <c r="J219" s="1" t="s">
        <v>31</v>
      </c>
      <c r="K219" s="1">
        <v>0</v>
      </c>
      <c r="M219" s="1"/>
    </row>
    <row r="220" spans="1:13" x14ac:dyDescent="0.3">
      <c r="A220" s="1">
        <v>278905024</v>
      </c>
      <c r="B220" s="1" t="s">
        <v>28</v>
      </c>
      <c r="C220" s="2">
        <v>92020</v>
      </c>
      <c r="D220" s="1" t="s">
        <v>253</v>
      </c>
      <c r="E220" s="1" t="s">
        <v>254</v>
      </c>
      <c r="F220" s="1">
        <v>178</v>
      </c>
      <c r="G220" s="1">
        <v>11</v>
      </c>
      <c r="H220" s="1">
        <v>0</v>
      </c>
      <c r="I220" s="1">
        <v>0</v>
      </c>
      <c r="J220" s="1" t="s">
        <v>31</v>
      </c>
      <c r="K220" s="1">
        <v>0</v>
      </c>
      <c r="M220" s="1"/>
    </row>
    <row r="221" spans="1:13" x14ac:dyDescent="0.3">
      <c r="A221" s="1">
        <v>278905025</v>
      </c>
      <c r="B221" s="1" t="s">
        <v>28</v>
      </c>
      <c r="C221" s="2">
        <v>92020</v>
      </c>
      <c r="D221" s="1" t="s">
        <v>253</v>
      </c>
      <c r="E221" s="1" t="s">
        <v>255</v>
      </c>
      <c r="F221" s="2">
        <v>1603</v>
      </c>
      <c r="G221" s="1">
        <v>111</v>
      </c>
      <c r="H221" s="1">
        <v>0</v>
      </c>
      <c r="I221" s="1">
        <v>0</v>
      </c>
      <c r="J221" s="1" t="s">
        <v>31</v>
      </c>
      <c r="K221" s="1">
        <v>0</v>
      </c>
      <c r="M221" s="1"/>
    </row>
    <row r="222" spans="1:13" x14ac:dyDescent="0.3">
      <c r="A222" s="1">
        <v>278905027</v>
      </c>
      <c r="B222" s="1" t="s">
        <v>28</v>
      </c>
      <c r="C222" s="2">
        <v>92020</v>
      </c>
      <c r="D222" s="1" t="s">
        <v>256</v>
      </c>
      <c r="E222" s="1" t="s">
        <v>257</v>
      </c>
      <c r="F222" s="2">
        <v>1494</v>
      </c>
      <c r="G222" s="1">
        <v>103</v>
      </c>
      <c r="H222" s="1">
        <v>0</v>
      </c>
      <c r="I222" s="1">
        <v>0</v>
      </c>
      <c r="J222" s="1" t="s">
        <v>31</v>
      </c>
      <c r="K222" s="1">
        <v>0</v>
      </c>
      <c r="M222" s="1"/>
    </row>
    <row r="223" spans="1:13" x14ac:dyDescent="0.3">
      <c r="A223" s="1">
        <v>278914003</v>
      </c>
      <c r="B223" s="1" t="s">
        <v>18</v>
      </c>
      <c r="C223" s="2">
        <v>172020</v>
      </c>
      <c r="D223" s="1" t="s">
        <v>19</v>
      </c>
      <c r="E223" s="1">
        <v>1101246</v>
      </c>
      <c r="F223" s="2">
        <v>1202</v>
      </c>
      <c r="G223" s="1">
        <v>81</v>
      </c>
      <c r="H223" s="1">
        <v>0</v>
      </c>
      <c r="I223" s="1">
        <v>229.89</v>
      </c>
      <c r="J223" s="1" t="s">
        <v>20</v>
      </c>
      <c r="K223" s="1">
        <v>0</v>
      </c>
      <c r="M223" s="1"/>
    </row>
    <row r="224" spans="1:13" x14ac:dyDescent="0.3">
      <c r="A224" s="1">
        <v>278914004</v>
      </c>
      <c r="B224" s="1" t="s">
        <v>18</v>
      </c>
      <c r="C224" s="2">
        <v>162020</v>
      </c>
      <c r="D224" s="1" t="s">
        <v>19</v>
      </c>
      <c r="E224" s="1">
        <v>1101250</v>
      </c>
      <c r="F224" s="2">
        <v>10221</v>
      </c>
      <c r="G224" s="1">
        <v>419</v>
      </c>
      <c r="H224" s="1">
        <v>0</v>
      </c>
      <c r="I224" s="3">
        <v>1954.88</v>
      </c>
      <c r="J224" s="1" t="s">
        <v>20</v>
      </c>
      <c r="K224" s="1">
        <v>0</v>
      </c>
      <c r="M224" s="1"/>
    </row>
    <row r="225" spans="1:13" x14ac:dyDescent="0.3">
      <c r="A225" s="1">
        <v>278914005</v>
      </c>
      <c r="B225" s="1" t="s">
        <v>18</v>
      </c>
      <c r="C225" s="2">
        <v>172020</v>
      </c>
      <c r="D225" s="1" t="s">
        <v>19</v>
      </c>
      <c r="E225" s="1">
        <v>1101250</v>
      </c>
      <c r="F225" s="2">
        <v>10197</v>
      </c>
      <c r="G225" s="1">
        <v>418</v>
      </c>
      <c r="H225" s="1">
        <v>0</v>
      </c>
      <c r="I225" s="3">
        <v>1950.22</v>
      </c>
      <c r="J225" s="1" t="s">
        <v>20</v>
      </c>
      <c r="K225" s="1">
        <v>0</v>
      </c>
      <c r="M225" s="1"/>
    </row>
    <row r="226" spans="1:13" x14ac:dyDescent="0.3">
      <c r="A226" s="1">
        <v>278914006</v>
      </c>
      <c r="B226" s="1" t="s">
        <v>18</v>
      </c>
      <c r="C226" s="2">
        <v>172020</v>
      </c>
      <c r="D226" s="1" t="s">
        <v>19</v>
      </c>
      <c r="E226" s="1">
        <v>1101245</v>
      </c>
      <c r="F226" s="2">
        <v>1202</v>
      </c>
      <c r="G226" s="1">
        <v>81</v>
      </c>
      <c r="H226" s="1">
        <v>0</v>
      </c>
      <c r="I226" s="1">
        <v>229.89</v>
      </c>
      <c r="J226" s="1" t="s">
        <v>20</v>
      </c>
      <c r="K226" s="1">
        <v>0</v>
      </c>
      <c r="M226" s="1"/>
    </row>
    <row r="227" spans="1:13" x14ac:dyDescent="0.3">
      <c r="A227" s="1">
        <v>278914007</v>
      </c>
      <c r="B227" s="1" t="s">
        <v>18</v>
      </c>
      <c r="C227" s="2">
        <v>172020</v>
      </c>
      <c r="D227" s="1" t="s">
        <v>19</v>
      </c>
      <c r="E227" s="1">
        <v>1101249</v>
      </c>
      <c r="F227" s="2">
        <v>1976</v>
      </c>
      <c r="G227" s="1">
        <v>81</v>
      </c>
      <c r="H227" s="1">
        <v>0</v>
      </c>
      <c r="I227" s="1">
        <v>377.91</v>
      </c>
      <c r="J227" s="1" t="s">
        <v>20</v>
      </c>
      <c r="K227" s="1">
        <v>0</v>
      </c>
      <c r="M227" s="1"/>
    </row>
    <row r="228" spans="1:13" x14ac:dyDescent="0.3">
      <c r="A228" s="1">
        <v>278914008</v>
      </c>
      <c r="B228" s="1" t="s">
        <v>18</v>
      </c>
      <c r="C228" s="2">
        <v>172020</v>
      </c>
      <c r="D228" s="1" t="s">
        <v>19</v>
      </c>
      <c r="E228" s="1">
        <v>1101244</v>
      </c>
      <c r="F228" s="1">
        <v>801</v>
      </c>
      <c r="G228" s="1">
        <v>54</v>
      </c>
      <c r="H228" s="1">
        <v>0</v>
      </c>
      <c r="I228" s="1">
        <v>153.26</v>
      </c>
      <c r="J228" s="1" t="s">
        <v>20</v>
      </c>
      <c r="K228" s="1">
        <v>0</v>
      </c>
      <c r="M228" s="1"/>
    </row>
    <row r="229" spans="1:13" x14ac:dyDescent="0.3">
      <c r="A229" s="1">
        <v>278914009</v>
      </c>
      <c r="B229" s="1" t="s">
        <v>18</v>
      </c>
      <c r="C229" s="2">
        <v>172020</v>
      </c>
      <c r="D229" s="1" t="s">
        <v>19</v>
      </c>
      <c r="E229" s="1">
        <v>1101248</v>
      </c>
      <c r="F229" s="1">
        <v>659</v>
      </c>
      <c r="G229" s="1">
        <v>27</v>
      </c>
      <c r="H229" s="1">
        <v>0</v>
      </c>
      <c r="I229" s="1">
        <v>125.97</v>
      </c>
      <c r="J229" s="1" t="s">
        <v>20</v>
      </c>
      <c r="K229" s="1">
        <v>0</v>
      </c>
      <c r="M229" s="1"/>
    </row>
    <row r="230" spans="1:13" x14ac:dyDescent="0.3">
      <c r="A230" s="1">
        <v>278923001</v>
      </c>
      <c r="B230" s="1" t="s">
        <v>14</v>
      </c>
      <c r="C230" s="2">
        <v>132020</v>
      </c>
      <c r="D230" s="1" t="s">
        <v>15</v>
      </c>
      <c r="E230" s="1" t="s">
        <v>16</v>
      </c>
      <c r="F230" s="1">
        <v>672</v>
      </c>
      <c r="G230" s="2">
        <v>4300</v>
      </c>
      <c r="H230" s="1">
        <v>0</v>
      </c>
      <c r="I230" s="1">
        <v>0</v>
      </c>
      <c r="J230" s="1" t="s">
        <v>3</v>
      </c>
      <c r="K230" s="1">
        <v>0</v>
      </c>
      <c r="M230" s="1"/>
    </row>
    <row r="231" spans="1:13" x14ac:dyDescent="0.3">
      <c r="A231" s="1">
        <v>278923002</v>
      </c>
      <c r="B231" s="1" t="s">
        <v>14</v>
      </c>
      <c r="C231" s="2">
        <v>132020</v>
      </c>
      <c r="D231" s="1" t="s">
        <v>125</v>
      </c>
      <c r="E231" s="1">
        <v>200250</v>
      </c>
      <c r="F231" s="1">
        <v>339</v>
      </c>
      <c r="G231" s="2">
        <v>4250</v>
      </c>
      <c r="H231" s="1">
        <v>0</v>
      </c>
      <c r="I231" s="1">
        <v>0</v>
      </c>
      <c r="J231" s="1" t="s">
        <v>3</v>
      </c>
      <c r="K231" s="1">
        <v>0</v>
      </c>
      <c r="M231" s="1"/>
    </row>
    <row r="232" spans="1:13" x14ac:dyDescent="0.3">
      <c r="A232" s="1">
        <v>278923003</v>
      </c>
      <c r="B232" s="1" t="s">
        <v>14</v>
      </c>
      <c r="C232" s="2">
        <v>142020</v>
      </c>
      <c r="D232" s="1" t="s">
        <v>241</v>
      </c>
      <c r="E232" s="1">
        <v>200251</v>
      </c>
      <c r="F232" s="1">
        <v>980</v>
      </c>
      <c r="G232" s="2">
        <v>3300</v>
      </c>
      <c r="H232" s="1">
        <v>0</v>
      </c>
      <c r="I232" s="1">
        <v>0</v>
      </c>
      <c r="J232" s="1" t="s">
        <v>3</v>
      </c>
      <c r="K232" s="1">
        <v>0</v>
      </c>
      <c r="M232" s="1"/>
    </row>
    <row r="233" spans="1:13" x14ac:dyDescent="0.3">
      <c r="A233" s="1">
        <v>278924001</v>
      </c>
      <c r="B233" s="1" t="s">
        <v>86</v>
      </c>
      <c r="C233" s="2">
        <v>92020</v>
      </c>
      <c r="D233" s="1" t="s">
        <v>174</v>
      </c>
      <c r="E233" s="1" t="s">
        <v>258</v>
      </c>
      <c r="F233" s="1">
        <v>23</v>
      </c>
      <c r="G233" s="1">
        <v>1</v>
      </c>
      <c r="H233" s="1">
        <v>2.72</v>
      </c>
      <c r="I233" s="1">
        <v>0</v>
      </c>
      <c r="J233" s="1" t="s">
        <v>11</v>
      </c>
      <c r="K233" s="1">
        <v>0</v>
      </c>
      <c r="M233" s="1"/>
    </row>
    <row r="234" spans="1:13" x14ac:dyDescent="0.3">
      <c r="A234" s="1">
        <v>278924002</v>
      </c>
      <c r="B234" s="1" t="s">
        <v>86</v>
      </c>
      <c r="C234" s="2">
        <v>92020</v>
      </c>
      <c r="D234" s="1" t="s">
        <v>174</v>
      </c>
      <c r="E234" s="1" t="s">
        <v>259</v>
      </c>
      <c r="F234" s="1">
        <v>23</v>
      </c>
      <c r="G234" s="1">
        <v>1</v>
      </c>
      <c r="H234" s="1">
        <v>2.72</v>
      </c>
      <c r="I234" s="1">
        <v>0</v>
      </c>
      <c r="J234" s="1" t="s">
        <v>11</v>
      </c>
      <c r="K234" s="1">
        <v>0</v>
      </c>
      <c r="M234" s="1"/>
    </row>
    <row r="235" spans="1:13" x14ac:dyDescent="0.3">
      <c r="A235" s="1">
        <v>278931001</v>
      </c>
      <c r="B235" s="1" t="s">
        <v>83</v>
      </c>
      <c r="C235" s="2">
        <v>122020</v>
      </c>
      <c r="D235" s="1" t="s">
        <v>84</v>
      </c>
      <c r="E235" s="1" t="s">
        <v>85</v>
      </c>
      <c r="F235" s="2">
        <v>1551</v>
      </c>
      <c r="G235" s="1">
        <v>500</v>
      </c>
      <c r="H235" s="1">
        <v>0</v>
      </c>
      <c r="I235" s="1">
        <v>0</v>
      </c>
      <c r="J235" s="1" t="s">
        <v>215</v>
      </c>
      <c r="K235" s="1">
        <v>0</v>
      </c>
      <c r="M235" s="1"/>
    </row>
    <row r="236" spans="1:13" x14ac:dyDescent="0.3">
      <c r="A236" s="1">
        <v>278945001</v>
      </c>
      <c r="B236" s="1" t="s">
        <v>28</v>
      </c>
      <c r="C236" s="2">
        <v>172020</v>
      </c>
      <c r="D236" s="1" t="s">
        <v>53</v>
      </c>
      <c r="E236" s="1" t="s">
        <v>54</v>
      </c>
      <c r="F236" s="1">
        <v>821</v>
      </c>
      <c r="G236" s="1">
        <v>30</v>
      </c>
      <c r="H236" s="1">
        <v>0</v>
      </c>
      <c r="I236" s="1">
        <v>0</v>
      </c>
      <c r="J236" s="1" t="s">
        <v>31</v>
      </c>
      <c r="K236" s="1">
        <v>0</v>
      </c>
      <c r="M236" s="1"/>
    </row>
    <row r="237" spans="1:13" x14ac:dyDescent="0.3">
      <c r="A237" s="1">
        <v>278945004</v>
      </c>
      <c r="B237" s="1" t="s">
        <v>28</v>
      </c>
      <c r="C237" s="2">
        <v>172020</v>
      </c>
      <c r="D237" s="1" t="s">
        <v>251</v>
      </c>
      <c r="E237" s="1" t="s">
        <v>252</v>
      </c>
      <c r="F237" s="1">
        <v>516</v>
      </c>
      <c r="G237" s="1">
        <v>139</v>
      </c>
      <c r="H237" s="1">
        <v>0</v>
      </c>
      <c r="I237" s="1">
        <v>0</v>
      </c>
      <c r="J237" s="1" t="s">
        <v>31</v>
      </c>
      <c r="K237" s="1">
        <v>0</v>
      </c>
      <c r="M237" s="1"/>
    </row>
    <row r="238" spans="1:13" x14ac:dyDescent="0.3">
      <c r="A238" s="1">
        <v>278945006</v>
      </c>
      <c r="B238" s="1" t="s">
        <v>28</v>
      </c>
      <c r="C238" s="2">
        <v>172020</v>
      </c>
      <c r="D238" s="1" t="s">
        <v>253</v>
      </c>
      <c r="E238" s="1" t="s">
        <v>254</v>
      </c>
      <c r="F238" s="2">
        <v>1294</v>
      </c>
      <c r="G238" s="1">
        <v>80</v>
      </c>
      <c r="H238" s="1">
        <v>0</v>
      </c>
      <c r="I238" s="1">
        <v>0</v>
      </c>
      <c r="J238" s="1" t="s">
        <v>31</v>
      </c>
      <c r="K238" s="1">
        <v>0</v>
      </c>
      <c r="M238" s="1"/>
    </row>
    <row r="239" spans="1:13" x14ac:dyDescent="0.3">
      <c r="A239" s="1">
        <v>278945007</v>
      </c>
      <c r="B239" s="1" t="s">
        <v>28</v>
      </c>
      <c r="C239" s="2">
        <v>172020</v>
      </c>
      <c r="D239" s="1" t="s">
        <v>253</v>
      </c>
      <c r="E239" s="1" t="s">
        <v>255</v>
      </c>
      <c r="F239" s="2">
        <v>1935</v>
      </c>
      <c r="G239" s="1">
        <v>134</v>
      </c>
      <c r="H239" s="1">
        <v>0</v>
      </c>
      <c r="I239" s="1">
        <v>0</v>
      </c>
      <c r="J239" s="1" t="s">
        <v>31</v>
      </c>
      <c r="K239" s="1">
        <v>0</v>
      </c>
      <c r="M239" s="1"/>
    </row>
    <row r="240" spans="1:13" x14ac:dyDescent="0.3">
      <c r="A240" s="1">
        <v>278948001</v>
      </c>
      <c r="B240" s="1" t="s">
        <v>260</v>
      </c>
      <c r="C240" s="2">
        <v>192020</v>
      </c>
      <c r="D240" s="1" t="s">
        <v>261</v>
      </c>
      <c r="E240" s="1" t="s">
        <v>262</v>
      </c>
      <c r="F240" s="2">
        <v>2500</v>
      </c>
      <c r="G240" s="1">
        <v>776</v>
      </c>
      <c r="H240" s="1">
        <v>0</v>
      </c>
      <c r="I240" s="1">
        <v>0</v>
      </c>
      <c r="J240" s="1" t="s">
        <v>3</v>
      </c>
      <c r="K240" s="1">
        <v>0</v>
      </c>
      <c r="M240" s="1"/>
    </row>
    <row r="241" spans="1:13" x14ac:dyDescent="0.3">
      <c r="A241" s="1">
        <v>278948002</v>
      </c>
      <c r="B241" s="1" t="s">
        <v>260</v>
      </c>
      <c r="C241" s="2">
        <v>192020</v>
      </c>
      <c r="D241" s="1" t="s">
        <v>160</v>
      </c>
      <c r="E241" s="1" t="s">
        <v>263</v>
      </c>
      <c r="F241" s="2">
        <v>3999</v>
      </c>
      <c r="G241" s="2">
        <v>1241</v>
      </c>
      <c r="H241" s="1">
        <v>0</v>
      </c>
      <c r="I241" s="1">
        <v>0</v>
      </c>
      <c r="J241" s="1" t="s">
        <v>3</v>
      </c>
      <c r="K241" s="1">
        <v>0</v>
      </c>
      <c r="M241" s="1"/>
    </row>
    <row r="242" spans="1:13" x14ac:dyDescent="0.3">
      <c r="A242" s="1">
        <v>278948003</v>
      </c>
      <c r="B242" s="1" t="s">
        <v>260</v>
      </c>
      <c r="C242" s="2">
        <v>192020</v>
      </c>
      <c r="D242" s="1" t="s">
        <v>264</v>
      </c>
      <c r="E242" s="1" t="s">
        <v>265</v>
      </c>
      <c r="F242" s="2">
        <v>1500</v>
      </c>
      <c r="G242" s="1">
        <v>372</v>
      </c>
      <c r="H242" s="1">
        <v>0</v>
      </c>
      <c r="I242" s="1">
        <v>0</v>
      </c>
      <c r="J242" s="1" t="s">
        <v>3</v>
      </c>
      <c r="K242" s="1">
        <v>0</v>
      </c>
      <c r="M242" s="1"/>
    </row>
    <row r="243" spans="1:13" x14ac:dyDescent="0.3">
      <c r="A243" s="1">
        <v>278948004</v>
      </c>
      <c r="B243" s="1" t="s">
        <v>260</v>
      </c>
      <c r="C243" s="2">
        <v>192020</v>
      </c>
      <c r="D243" s="1" t="s">
        <v>162</v>
      </c>
      <c r="E243" s="1" t="s">
        <v>266</v>
      </c>
      <c r="F243" s="2">
        <v>1504</v>
      </c>
      <c r="G243" s="1">
        <v>185</v>
      </c>
      <c r="H243" s="1">
        <v>0</v>
      </c>
      <c r="I243" s="1">
        <v>0</v>
      </c>
      <c r="J243" s="1" t="s">
        <v>3</v>
      </c>
      <c r="K243" s="1">
        <v>0</v>
      </c>
      <c r="M243" s="1"/>
    </row>
    <row r="244" spans="1:13" x14ac:dyDescent="0.3">
      <c r="A244" s="1">
        <v>278948005</v>
      </c>
      <c r="B244" s="1" t="s">
        <v>260</v>
      </c>
      <c r="C244" s="2">
        <v>192020</v>
      </c>
      <c r="D244" s="1" t="s">
        <v>267</v>
      </c>
      <c r="E244" s="1" t="s">
        <v>268</v>
      </c>
      <c r="F244" s="2">
        <v>3506</v>
      </c>
      <c r="G244" s="1">
        <v>287</v>
      </c>
      <c r="H244" s="1">
        <v>0</v>
      </c>
      <c r="I244" s="1">
        <v>0</v>
      </c>
      <c r="J244" s="1" t="s">
        <v>3</v>
      </c>
      <c r="K244" s="1">
        <v>0</v>
      </c>
      <c r="M244" s="1"/>
    </row>
    <row r="245" spans="1:13" x14ac:dyDescent="0.3">
      <c r="A245" s="1">
        <v>278948006</v>
      </c>
      <c r="B245" s="1" t="s">
        <v>260</v>
      </c>
      <c r="C245" s="2">
        <v>192020</v>
      </c>
      <c r="D245" s="1" t="s">
        <v>269</v>
      </c>
      <c r="E245" s="1" t="s">
        <v>270</v>
      </c>
      <c r="F245" s="1">
        <v>498</v>
      </c>
      <c r="G245" s="1">
        <v>77</v>
      </c>
      <c r="H245" s="1">
        <v>0</v>
      </c>
      <c r="I245" s="1">
        <v>0</v>
      </c>
      <c r="J245" s="1" t="s">
        <v>3</v>
      </c>
      <c r="K245" s="1">
        <v>0</v>
      </c>
      <c r="M245" s="1"/>
    </row>
    <row r="246" spans="1:13" x14ac:dyDescent="0.3">
      <c r="A246" s="1">
        <v>278948007</v>
      </c>
      <c r="B246" s="1" t="s">
        <v>260</v>
      </c>
      <c r="C246" s="2">
        <v>192020</v>
      </c>
      <c r="D246" s="1" t="s">
        <v>271</v>
      </c>
      <c r="E246" s="1" t="s">
        <v>272</v>
      </c>
      <c r="F246" s="2">
        <v>1002</v>
      </c>
      <c r="G246" s="1">
        <v>124</v>
      </c>
      <c r="H246" s="1">
        <v>0</v>
      </c>
      <c r="I246" s="1">
        <v>0</v>
      </c>
      <c r="J246" s="1" t="s">
        <v>3</v>
      </c>
      <c r="K246" s="1">
        <v>0</v>
      </c>
      <c r="M246" s="1"/>
    </row>
    <row r="247" spans="1:13" x14ac:dyDescent="0.3">
      <c r="A247" s="1">
        <v>278948008</v>
      </c>
      <c r="B247" s="1" t="s">
        <v>260</v>
      </c>
      <c r="C247" s="2">
        <v>192020</v>
      </c>
      <c r="D247" s="1" t="s">
        <v>273</v>
      </c>
      <c r="E247" s="1" t="s">
        <v>274</v>
      </c>
      <c r="F247" s="2">
        <v>3999</v>
      </c>
      <c r="G247" s="1">
        <v>309</v>
      </c>
      <c r="H247" s="1">
        <v>0</v>
      </c>
      <c r="I247" s="1">
        <v>0</v>
      </c>
      <c r="J247" s="1" t="s">
        <v>3</v>
      </c>
      <c r="K247" s="1">
        <v>0</v>
      </c>
      <c r="M247" s="1"/>
    </row>
    <row r="248" spans="1:13" x14ac:dyDescent="0.3">
      <c r="A248" s="1">
        <v>278948009</v>
      </c>
      <c r="B248" s="1" t="s">
        <v>260</v>
      </c>
      <c r="C248" s="2">
        <v>192020</v>
      </c>
      <c r="D248" s="1" t="s">
        <v>204</v>
      </c>
      <c r="E248" s="1" t="s">
        <v>275</v>
      </c>
      <c r="F248" s="2">
        <v>3008</v>
      </c>
      <c r="G248" s="1">
        <v>186</v>
      </c>
      <c r="H248" s="1">
        <v>0</v>
      </c>
      <c r="I248" s="1">
        <v>0</v>
      </c>
      <c r="J248" s="1" t="s">
        <v>3</v>
      </c>
      <c r="K248" s="1">
        <v>0</v>
      </c>
      <c r="M248" s="1"/>
    </row>
    <row r="249" spans="1:13" x14ac:dyDescent="0.3">
      <c r="A249" s="1">
        <v>278954002</v>
      </c>
      <c r="B249" s="1" t="s">
        <v>86</v>
      </c>
      <c r="C249" s="2">
        <v>122020</v>
      </c>
      <c r="D249" s="1" t="s">
        <v>87</v>
      </c>
      <c r="E249" s="1" t="s">
        <v>276</v>
      </c>
      <c r="F249" s="1">
        <v>638</v>
      </c>
      <c r="G249" s="1">
        <v>60</v>
      </c>
      <c r="H249" s="1">
        <v>0</v>
      </c>
      <c r="I249" s="1">
        <v>0</v>
      </c>
      <c r="J249" s="1" t="s">
        <v>3</v>
      </c>
      <c r="K249" s="1">
        <v>0</v>
      </c>
      <c r="M249" s="1"/>
    </row>
    <row r="250" spans="1:13" x14ac:dyDescent="0.3">
      <c r="A250" s="1">
        <v>278954003</v>
      </c>
      <c r="B250" s="1" t="s">
        <v>86</v>
      </c>
      <c r="C250" s="2">
        <v>122020</v>
      </c>
      <c r="D250" s="1" t="s">
        <v>87</v>
      </c>
      <c r="E250" s="1" t="s">
        <v>277</v>
      </c>
      <c r="F250" s="1">
        <v>638</v>
      </c>
      <c r="G250" s="1">
        <v>60</v>
      </c>
      <c r="H250" s="1">
        <v>0</v>
      </c>
      <c r="I250" s="1">
        <v>0</v>
      </c>
      <c r="J250" s="1" t="s">
        <v>3</v>
      </c>
      <c r="K250" s="1">
        <v>0</v>
      </c>
      <c r="M250" s="1"/>
    </row>
    <row r="251" spans="1:13" x14ac:dyDescent="0.3">
      <c r="A251" s="1">
        <v>278954004</v>
      </c>
      <c r="B251" s="1" t="s">
        <v>86</v>
      </c>
      <c r="C251" s="2">
        <v>122020</v>
      </c>
      <c r="D251" s="1" t="s">
        <v>87</v>
      </c>
      <c r="E251" s="1" t="s">
        <v>278</v>
      </c>
      <c r="F251" s="1">
        <v>142</v>
      </c>
      <c r="G251" s="1">
        <v>12</v>
      </c>
      <c r="H251" s="1">
        <v>0</v>
      </c>
      <c r="I251" s="1">
        <v>0</v>
      </c>
      <c r="J251" s="1" t="s">
        <v>3</v>
      </c>
      <c r="K251" s="1">
        <v>0</v>
      </c>
      <c r="M251" s="1"/>
    </row>
    <row r="252" spans="1:13" x14ac:dyDescent="0.3">
      <c r="A252" s="1">
        <v>278954005</v>
      </c>
      <c r="B252" s="1" t="s">
        <v>86</v>
      </c>
      <c r="C252" s="2">
        <v>122020</v>
      </c>
      <c r="D252" s="1" t="s">
        <v>87</v>
      </c>
      <c r="E252" s="1" t="s">
        <v>279</v>
      </c>
      <c r="F252" s="1">
        <v>142</v>
      </c>
      <c r="G252" s="1">
        <v>12</v>
      </c>
      <c r="H252" s="1">
        <v>0</v>
      </c>
      <c r="I252" s="1">
        <v>0</v>
      </c>
      <c r="J252" s="1" t="s">
        <v>3</v>
      </c>
      <c r="K252" s="1">
        <v>0</v>
      </c>
      <c r="M252" s="1"/>
    </row>
    <row r="253" spans="1:13" x14ac:dyDescent="0.3">
      <c r="A253" s="1">
        <v>278954010</v>
      </c>
      <c r="B253" s="1" t="s">
        <v>86</v>
      </c>
      <c r="C253" s="2">
        <v>122020</v>
      </c>
      <c r="D253" s="1" t="s">
        <v>114</v>
      </c>
      <c r="E253" s="1" t="s">
        <v>115</v>
      </c>
      <c r="F253" s="1">
        <v>607</v>
      </c>
      <c r="G253" s="1">
        <v>48</v>
      </c>
      <c r="H253" s="1">
        <v>0</v>
      </c>
      <c r="I253" s="1">
        <v>0</v>
      </c>
      <c r="J253" s="1" t="s">
        <v>3</v>
      </c>
      <c r="K253" s="1">
        <v>0</v>
      </c>
      <c r="M253" s="1"/>
    </row>
    <row r="254" spans="1:13" x14ac:dyDescent="0.3">
      <c r="A254" s="1">
        <v>278954011</v>
      </c>
      <c r="B254" s="1" t="s">
        <v>86</v>
      </c>
      <c r="C254" s="2">
        <v>122020</v>
      </c>
      <c r="D254" s="1" t="s">
        <v>114</v>
      </c>
      <c r="E254" s="1" t="s">
        <v>116</v>
      </c>
      <c r="F254" s="1">
        <v>607</v>
      </c>
      <c r="G254" s="1">
        <v>48</v>
      </c>
      <c r="H254" s="1">
        <v>0</v>
      </c>
      <c r="I254" s="1">
        <v>0</v>
      </c>
      <c r="J254" s="1" t="s">
        <v>3</v>
      </c>
      <c r="K254" s="1">
        <v>0</v>
      </c>
      <c r="M254" s="1"/>
    </row>
    <row r="255" spans="1:13" x14ac:dyDescent="0.3">
      <c r="A255" s="1">
        <v>278954012</v>
      </c>
      <c r="B255" s="1" t="s">
        <v>86</v>
      </c>
      <c r="C255" s="2">
        <v>122020</v>
      </c>
      <c r="D255" s="1" t="s">
        <v>114</v>
      </c>
      <c r="E255" s="1" t="s">
        <v>280</v>
      </c>
      <c r="F255" s="1">
        <v>252</v>
      </c>
      <c r="G255" s="1">
        <v>18</v>
      </c>
      <c r="H255" s="1">
        <v>0</v>
      </c>
      <c r="I255" s="1">
        <v>0</v>
      </c>
      <c r="J255" s="1" t="s">
        <v>3</v>
      </c>
      <c r="K255" s="1">
        <v>0</v>
      </c>
      <c r="M255" s="1"/>
    </row>
    <row r="256" spans="1:13" x14ac:dyDescent="0.3">
      <c r="A256" s="1">
        <v>278954013</v>
      </c>
      <c r="B256" s="1" t="s">
        <v>86</v>
      </c>
      <c r="C256" s="2">
        <v>122020</v>
      </c>
      <c r="D256" s="1" t="s">
        <v>114</v>
      </c>
      <c r="E256" s="1" t="s">
        <v>281</v>
      </c>
      <c r="F256" s="1">
        <v>252</v>
      </c>
      <c r="G256" s="1">
        <v>18</v>
      </c>
      <c r="H256" s="1">
        <v>0</v>
      </c>
      <c r="I256" s="1">
        <v>0</v>
      </c>
      <c r="J256" s="1" t="s">
        <v>3</v>
      </c>
      <c r="K256" s="1">
        <v>0</v>
      </c>
      <c r="M256" s="1"/>
    </row>
    <row r="257" spans="1:13" x14ac:dyDescent="0.3">
      <c r="A257" s="1">
        <v>278961001</v>
      </c>
      <c r="B257" s="1" t="s">
        <v>111</v>
      </c>
      <c r="C257" s="2">
        <v>182020</v>
      </c>
      <c r="D257" s="1" t="s">
        <v>162</v>
      </c>
      <c r="E257" s="1" t="s">
        <v>163</v>
      </c>
      <c r="F257" s="2">
        <v>2000</v>
      </c>
      <c r="G257" s="1">
        <v>246</v>
      </c>
      <c r="H257" s="1">
        <v>0</v>
      </c>
      <c r="I257" s="1">
        <v>0</v>
      </c>
      <c r="J257" s="1" t="s">
        <v>3</v>
      </c>
      <c r="K257" s="1">
        <v>0</v>
      </c>
      <c r="M257" s="1"/>
    </row>
    <row r="258" spans="1:13" x14ac:dyDescent="0.3">
      <c r="A258" s="1">
        <v>278964001</v>
      </c>
      <c r="B258" s="1" t="s">
        <v>111</v>
      </c>
      <c r="C258" s="2">
        <v>152020</v>
      </c>
      <c r="D258" s="1" t="s">
        <v>167</v>
      </c>
      <c r="E258" s="1" t="s">
        <v>168</v>
      </c>
      <c r="F258" s="1">
        <v>502</v>
      </c>
      <c r="G258" s="1">
        <v>73</v>
      </c>
      <c r="H258" s="1">
        <v>0</v>
      </c>
      <c r="I258" s="1">
        <v>0</v>
      </c>
      <c r="J258" s="1" t="s">
        <v>3</v>
      </c>
      <c r="K258" s="1">
        <v>0</v>
      </c>
      <c r="M258" s="1"/>
    </row>
    <row r="259" spans="1:13" x14ac:dyDescent="0.3">
      <c r="A259" s="1">
        <v>278976001</v>
      </c>
      <c r="B259" s="1" t="s">
        <v>282</v>
      </c>
      <c r="C259" s="2">
        <v>122020</v>
      </c>
      <c r="D259" s="1" t="s">
        <v>283</v>
      </c>
      <c r="E259" s="1" t="s">
        <v>284</v>
      </c>
      <c r="F259" s="2">
        <v>2657</v>
      </c>
      <c r="G259" s="2">
        <v>1300</v>
      </c>
      <c r="H259" s="3">
        <v>1386.24</v>
      </c>
      <c r="I259" s="1">
        <v>0</v>
      </c>
      <c r="J259" s="1" t="s">
        <v>110</v>
      </c>
      <c r="K259" s="1">
        <v>0</v>
      </c>
      <c r="M259" s="1"/>
    </row>
    <row r="260" spans="1:13" x14ac:dyDescent="0.3">
      <c r="A260" s="1">
        <v>278976002</v>
      </c>
      <c r="B260" s="1" t="s">
        <v>282</v>
      </c>
      <c r="C260" s="2">
        <v>122020</v>
      </c>
      <c r="D260" s="1" t="s">
        <v>285</v>
      </c>
      <c r="E260" s="1" t="s">
        <v>286</v>
      </c>
      <c r="F260" s="1">
        <v>316</v>
      </c>
      <c r="G260" s="1">
        <v>430</v>
      </c>
      <c r="H260" s="1">
        <v>175.46</v>
      </c>
      <c r="I260" s="1">
        <v>0</v>
      </c>
      <c r="J260" s="1" t="s">
        <v>110</v>
      </c>
      <c r="K260" s="1">
        <v>0</v>
      </c>
      <c r="M260" s="1"/>
    </row>
    <row r="261" spans="1:13" x14ac:dyDescent="0.3">
      <c r="A261" s="1">
        <v>278976003</v>
      </c>
      <c r="B261" s="1" t="s">
        <v>282</v>
      </c>
      <c r="C261" s="2">
        <v>122020</v>
      </c>
      <c r="D261" s="1" t="s">
        <v>287</v>
      </c>
      <c r="E261" s="1" t="s">
        <v>288</v>
      </c>
      <c r="F261" s="2">
        <v>1053</v>
      </c>
      <c r="G261" s="1">
        <v>630</v>
      </c>
      <c r="H261" s="1">
        <v>558.95000000000005</v>
      </c>
      <c r="I261" s="1">
        <v>0</v>
      </c>
      <c r="J261" s="1" t="s">
        <v>110</v>
      </c>
      <c r="K261" s="1">
        <v>0</v>
      </c>
      <c r="M261" s="1"/>
    </row>
    <row r="262" spans="1:13" x14ac:dyDescent="0.3">
      <c r="A262" s="1">
        <v>278976004</v>
      </c>
      <c r="B262" s="1" t="s">
        <v>282</v>
      </c>
      <c r="C262" s="2">
        <v>122020</v>
      </c>
      <c r="D262" s="1" t="s">
        <v>289</v>
      </c>
      <c r="E262" s="1" t="s">
        <v>290</v>
      </c>
      <c r="F262" s="1">
        <v>285</v>
      </c>
      <c r="G262" s="1">
        <v>60</v>
      </c>
      <c r="H262" s="1">
        <v>99.35</v>
      </c>
      <c r="I262" s="1">
        <v>0</v>
      </c>
      <c r="J262" s="1" t="s">
        <v>110</v>
      </c>
      <c r="K262" s="1">
        <v>0</v>
      </c>
      <c r="M262" s="1"/>
    </row>
    <row r="263" spans="1:13" x14ac:dyDescent="0.3">
      <c r="A263" s="1">
        <v>278976005</v>
      </c>
      <c r="B263" s="1" t="s">
        <v>282</v>
      </c>
      <c r="C263" s="2">
        <v>122020</v>
      </c>
      <c r="D263" s="1" t="s">
        <v>291</v>
      </c>
      <c r="E263" s="1" t="s">
        <v>292</v>
      </c>
      <c r="F263" s="2">
        <v>2568</v>
      </c>
      <c r="G263" s="1">
        <v>550</v>
      </c>
      <c r="H263" s="1">
        <v>815.86</v>
      </c>
      <c r="I263" s="1">
        <v>0</v>
      </c>
      <c r="J263" s="1" t="s">
        <v>110</v>
      </c>
      <c r="K263" s="1">
        <v>0</v>
      </c>
      <c r="M263" s="1"/>
    </row>
    <row r="264" spans="1:13" x14ac:dyDescent="0.3">
      <c r="A264" s="1">
        <v>278976006</v>
      </c>
      <c r="B264" s="1" t="s">
        <v>282</v>
      </c>
      <c r="C264" s="2">
        <v>122020</v>
      </c>
      <c r="D264" s="1" t="s">
        <v>293</v>
      </c>
      <c r="E264" s="1" t="s">
        <v>294</v>
      </c>
      <c r="F264" s="1">
        <v>125</v>
      </c>
      <c r="G264" s="1">
        <v>220</v>
      </c>
      <c r="H264" s="1">
        <v>85.61</v>
      </c>
      <c r="I264" s="1">
        <v>0</v>
      </c>
      <c r="J264" s="1" t="s">
        <v>110</v>
      </c>
      <c r="K264" s="1">
        <v>0</v>
      </c>
      <c r="M264" s="1"/>
    </row>
    <row r="265" spans="1:13" x14ac:dyDescent="0.3">
      <c r="A265" s="1">
        <v>278976007</v>
      </c>
      <c r="B265" s="1" t="s">
        <v>282</v>
      </c>
      <c r="C265" s="2">
        <v>132020</v>
      </c>
      <c r="D265" s="1" t="s">
        <v>295</v>
      </c>
      <c r="E265" s="1" t="s">
        <v>296</v>
      </c>
      <c r="F265" s="1">
        <v>350</v>
      </c>
      <c r="G265" s="1">
        <v>560</v>
      </c>
      <c r="H265" s="1">
        <v>208.74</v>
      </c>
      <c r="I265" s="1">
        <v>0</v>
      </c>
      <c r="J265" s="1" t="s">
        <v>110</v>
      </c>
      <c r="K265" s="1">
        <v>0</v>
      </c>
      <c r="M265" s="1"/>
    </row>
    <row r="266" spans="1:13" x14ac:dyDescent="0.3">
      <c r="A266" s="1">
        <v>278976008</v>
      </c>
      <c r="B266" s="1" t="s">
        <v>282</v>
      </c>
      <c r="C266" s="2">
        <v>132020</v>
      </c>
      <c r="D266" s="1" t="s">
        <v>297</v>
      </c>
      <c r="E266" s="1" t="s">
        <v>298</v>
      </c>
      <c r="F266" s="2">
        <v>1583</v>
      </c>
      <c r="G266" s="1">
        <v>350</v>
      </c>
      <c r="H266" s="1">
        <v>257.72000000000003</v>
      </c>
      <c r="I266" s="1">
        <v>0</v>
      </c>
      <c r="J266" s="1" t="s">
        <v>110</v>
      </c>
      <c r="K266" s="1">
        <v>0</v>
      </c>
      <c r="M266" s="1"/>
    </row>
    <row r="267" spans="1:13" x14ac:dyDescent="0.3">
      <c r="A267" s="1">
        <v>278976009</v>
      </c>
      <c r="B267" s="1" t="s">
        <v>282</v>
      </c>
      <c r="C267" s="2">
        <v>132020</v>
      </c>
      <c r="D267" s="1" t="s">
        <v>299</v>
      </c>
      <c r="E267" s="1" t="s">
        <v>300</v>
      </c>
      <c r="F267" s="1">
        <v>256</v>
      </c>
      <c r="G267" s="1">
        <v>80</v>
      </c>
      <c r="H267" s="1">
        <v>71.290000000000006</v>
      </c>
      <c r="I267" s="1">
        <v>0</v>
      </c>
      <c r="J267" s="1" t="s">
        <v>110</v>
      </c>
      <c r="K267" s="1">
        <v>0</v>
      </c>
      <c r="M267" s="1"/>
    </row>
    <row r="268" spans="1:13" x14ac:dyDescent="0.3">
      <c r="A268" s="1">
        <v>278976010</v>
      </c>
      <c r="B268" s="1" t="s">
        <v>282</v>
      </c>
      <c r="C268" s="2">
        <v>132020</v>
      </c>
      <c r="D268" s="1" t="s">
        <v>301</v>
      </c>
      <c r="E268" s="1" t="s">
        <v>302</v>
      </c>
      <c r="F268" s="1">
        <v>192</v>
      </c>
      <c r="G268" s="1">
        <v>400</v>
      </c>
      <c r="H268" s="1">
        <v>120.98</v>
      </c>
      <c r="I268" s="1">
        <v>0</v>
      </c>
      <c r="J268" s="1" t="s">
        <v>110</v>
      </c>
      <c r="K268" s="1">
        <v>0</v>
      </c>
      <c r="M268" s="1"/>
    </row>
    <row r="269" spans="1:13" x14ac:dyDescent="0.3">
      <c r="A269" s="1">
        <v>278976011</v>
      </c>
      <c r="B269" s="1" t="s">
        <v>282</v>
      </c>
      <c r="C269" s="2">
        <v>132020</v>
      </c>
      <c r="D269" s="1" t="s">
        <v>303</v>
      </c>
      <c r="E269" s="1" t="s">
        <v>304</v>
      </c>
      <c r="F269" s="1">
        <v>464</v>
      </c>
      <c r="G269" s="1">
        <v>460</v>
      </c>
      <c r="H269" s="1">
        <v>288.45</v>
      </c>
      <c r="I269" s="1">
        <v>0</v>
      </c>
      <c r="J269" s="1" t="s">
        <v>110</v>
      </c>
      <c r="K269" s="1">
        <v>0</v>
      </c>
      <c r="M269" s="1"/>
    </row>
    <row r="270" spans="1:13" x14ac:dyDescent="0.3">
      <c r="A270" s="1">
        <v>278976012</v>
      </c>
      <c r="B270" s="1" t="s">
        <v>282</v>
      </c>
      <c r="C270" s="2">
        <v>132020</v>
      </c>
      <c r="D270" s="1" t="s">
        <v>305</v>
      </c>
      <c r="E270" s="1" t="s">
        <v>306</v>
      </c>
      <c r="F270" s="1">
        <v>354</v>
      </c>
      <c r="G270" s="1">
        <v>460</v>
      </c>
      <c r="H270" s="1">
        <v>232.24</v>
      </c>
      <c r="I270" s="1">
        <v>0</v>
      </c>
      <c r="J270" s="1" t="s">
        <v>110</v>
      </c>
      <c r="K270" s="1">
        <v>0</v>
      </c>
      <c r="M270" s="1"/>
    </row>
    <row r="271" spans="1:13" x14ac:dyDescent="0.3">
      <c r="A271" s="1">
        <v>278976013</v>
      </c>
      <c r="B271" s="1" t="s">
        <v>282</v>
      </c>
      <c r="C271" s="2">
        <v>132020</v>
      </c>
      <c r="D271" s="1" t="s">
        <v>307</v>
      </c>
      <c r="E271" s="1" t="s">
        <v>308</v>
      </c>
      <c r="F271" s="2">
        <v>1501</v>
      </c>
      <c r="G271" s="1">
        <v>550</v>
      </c>
      <c r="H271" s="1">
        <v>597.19000000000005</v>
      </c>
      <c r="I271" s="1">
        <v>0</v>
      </c>
      <c r="J271" s="1" t="s">
        <v>110</v>
      </c>
      <c r="K271" s="1">
        <v>0</v>
      </c>
      <c r="M271" s="1"/>
    </row>
    <row r="272" spans="1:13" x14ac:dyDescent="0.3">
      <c r="A272" s="1">
        <v>278991001</v>
      </c>
      <c r="B272" s="1" t="s">
        <v>1</v>
      </c>
      <c r="C272" s="2">
        <v>162020</v>
      </c>
      <c r="D272" s="1" t="s">
        <v>4</v>
      </c>
      <c r="E272" s="1">
        <v>304226</v>
      </c>
      <c r="F272" s="2">
        <v>1233</v>
      </c>
      <c r="G272" s="1">
        <v>800</v>
      </c>
      <c r="H272" s="1">
        <v>0</v>
      </c>
      <c r="I272" s="1">
        <v>0</v>
      </c>
      <c r="J272" s="1" t="s">
        <v>3</v>
      </c>
      <c r="K272" s="1">
        <v>0</v>
      </c>
      <c r="M272" s="1"/>
    </row>
    <row r="273" spans="1:13" x14ac:dyDescent="0.3">
      <c r="A273" s="1">
        <v>2790270022</v>
      </c>
      <c r="B273" s="1" t="s">
        <v>14</v>
      </c>
      <c r="C273" s="2">
        <v>102020</v>
      </c>
      <c r="D273" s="1" t="s">
        <v>206</v>
      </c>
      <c r="E273" s="1" t="s">
        <v>207</v>
      </c>
      <c r="F273" s="1">
        <v>372</v>
      </c>
      <c r="G273" s="1">
        <v>122</v>
      </c>
      <c r="H273" s="1">
        <v>0</v>
      </c>
      <c r="I273" s="1">
        <v>0</v>
      </c>
      <c r="J273" s="1" t="s">
        <v>24</v>
      </c>
      <c r="K273" s="1">
        <v>0</v>
      </c>
      <c r="M273" s="1"/>
    </row>
    <row r="274" spans="1:13" x14ac:dyDescent="0.3">
      <c r="A274" s="1">
        <v>2790540031</v>
      </c>
      <c r="B274" s="1" t="s">
        <v>221</v>
      </c>
      <c r="C274" s="2">
        <v>112020</v>
      </c>
      <c r="D274" s="1" t="s">
        <v>222</v>
      </c>
      <c r="E274" s="1" t="s">
        <v>223</v>
      </c>
      <c r="F274" s="1">
        <v>383</v>
      </c>
      <c r="G274" s="1">
        <v>18</v>
      </c>
      <c r="H274" s="1">
        <v>0</v>
      </c>
      <c r="I274" s="1">
        <v>73.349999999999994</v>
      </c>
      <c r="J274" s="1" t="s">
        <v>224</v>
      </c>
      <c r="K274" s="1">
        <v>0</v>
      </c>
      <c r="M274" s="1"/>
    </row>
    <row r="275" spans="1:13" x14ac:dyDescent="0.3">
      <c r="A275" s="1">
        <v>2790540032</v>
      </c>
      <c r="B275" s="1" t="s">
        <v>221</v>
      </c>
      <c r="C275" s="2">
        <v>112020</v>
      </c>
      <c r="D275" s="1" t="s">
        <v>225</v>
      </c>
      <c r="E275" s="1" t="s">
        <v>226</v>
      </c>
      <c r="F275" s="1">
        <v>541</v>
      </c>
      <c r="G275" s="1">
        <v>18</v>
      </c>
      <c r="H275" s="1">
        <v>0</v>
      </c>
      <c r="I275" s="1">
        <v>95.72</v>
      </c>
      <c r="J275" s="1" t="s">
        <v>227</v>
      </c>
      <c r="K275" s="1">
        <v>0</v>
      </c>
      <c r="M275" s="1"/>
    </row>
    <row r="276" spans="1:13" x14ac:dyDescent="0.3">
      <c r="A276" s="1">
        <v>279057007</v>
      </c>
      <c r="B276" s="1" t="s">
        <v>309</v>
      </c>
      <c r="C276" s="2">
        <v>152020</v>
      </c>
      <c r="D276" s="1" t="s">
        <v>310</v>
      </c>
      <c r="E276" s="1" t="s">
        <v>311</v>
      </c>
      <c r="F276" s="2">
        <v>1217</v>
      </c>
      <c r="G276" s="1">
        <v>96</v>
      </c>
      <c r="H276" s="1">
        <v>165.72</v>
      </c>
      <c r="I276" s="1">
        <v>0</v>
      </c>
      <c r="J276" s="1" t="s">
        <v>11</v>
      </c>
      <c r="K276" s="1">
        <v>0</v>
      </c>
      <c r="M276" s="1"/>
    </row>
    <row r="277" spans="1:13" x14ac:dyDescent="0.3">
      <c r="A277" s="1">
        <v>279060004</v>
      </c>
      <c r="B277" s="1" t="s">
        <v>99</v>
      </c>
      <c r="C277" s="2">
        <v>132020</v>
      </c>
      <c r="D277" s="1" t="s">
        <v>103</v>
      </c>
      <c r="E277" s="1" t="s">
        <v>104</v>
      </c>
      <c r="F277" s="2">
        <v>2116</v>
      </c>
      <c r="G277" s="1">
        <v>714</v>
      </c>
      <c r="H277" s="1">
        <v>0</v>
      </c>
      <c r="I277" s="1">
        <v>0</v>
      </c>
      <c r="J277" s="1" t="s">
        <v>31</v>
      </c>
      <c r="K277" s="1">
        <v>0</v>
      </c>
      <c r="M277" s="1"/>
    </row>
    <row r="278" spans="1:13" x14ac:dyDescent="0.3">
      <c r="A278" s="1">
        <v>279060005</v>
      </c>
      <c r="B278" s="1" t="s">
        <v>99</v>
      </c>
      <c r="C278" s="2">
        <v>132020</v>
      </c>
      <c r="D278" s="1" t="s">
        <v>103</v>
      </c>
      <c r="E278" s="1" t="s">
        <v>105</v>
      </c>
      <c r="F278" s="2">
        <v>2822</v>
      </c>
      <c r="G278" s="1">
        <v>952</v>
      </c>
      <c r="H278" s="1">
        <v>0</v>
      </c>
      <c r="I278" s="1">
        <v>0</v>
      </c>
      <c r="J278" s="1" t="s">
        <v>31</v>
      </c>
      <c r="K278" s="1">
        <v>0</v>
      </c>
      <c r="M278" s="1"/>
    </row>
    <row r="279" spans="1:13" x14ac:dyDescent="0.3">
      <c r="A279" s="1">
        <v>279060006</v>
      </c>
      <c r="B279" s="1" t="s">
        <v>99</v>
      </c>
      <c r="C279" s="2">
        <v>132020</v>
      </c>
      <c r="D279" s="1" t="s">
        <v>103</v>
      </c>
      <c r="E279" s="1" t="s">
        <v>312</v>
      </c>
      <c r="F279" s="1">
        <v>705</v>
      </c>
      <c r="G279" s="1">
        <v>238</v>
      </c>
      <c r="H279" s="1">
        <v>0</v>
      </c>
      <c r="I279" s="1">
        <v>0</v>
      </c>
      <c r="J279" s="1" t="s">
        <v>31</v>
      </c>
      <c r="K279" s="1">
        <v>0</v>
      </c>
      <c r="M279" s="1"/>
    </row>
    <row r="280" spans="1:13" x14ac:dyDescent="0.3">
      <c r="A280" s="1">
        <v>279060008</v>
      </c>
      <c r="B280" s="1" t="s">
        <v>99</v>
      </c>
      <c r="C280" s="2">
        <v>132020</v>
      </c>
      <c r="D280" s="1" t="s">
        <v>230</v>
      </c>
      <c r="E280" s="1" t="s">
        <v>232</v>
      </c>
      <c r="F280" s="1">
        <v>728</v>
      </c>
      <c r="G280" s="1">
        <v>168</v>
      </c>
      <c r="H280" s="1">
        <v>0</v>
      </c>
      <c r="I280" s="1">
        <v>0</v>
      </c>
      <c r="J280" s="1" t="s">
        <v>31</v>
      </c>
      <c r="K280" s="1">
        <v>0</v>
      </c>
      <c r="M280" s="1"/>
    </row>
    <row r="281" spans="1:13" x14ac:dyDescent="0.3">
      <c r="A281" s="1">
        <v>279060009</v>
      </c>
      <c r="B281" s="1" t="s">
        <v>99</v>
      </c>
      <c r="C281" s="2">
        <v>132020</v>
      </c>
      <c r="D281" s="1" t="s">
        <v>230</v>
      </c>
      <c r="E281" s="1" t="s">
        <v>313</v>
      </c>
      <c r="F281" s="1">
        <v>364</v>
      </c>
      <c r="G281" s="1">
        <v>84</v>
      </c>
      <c r="H281" s="1">
        <v>0</v>
      </c>
      <c r="I281" s="1">
        <v>0</v>
      </c>
      <c r="J281" s="1" t="s">
        <v>31</v>
      </c>
      <c r="K281" s="1">
        <v>0</v>
      </c>
      <c r="M281" s="1"/>
    </row>
    <row r="282" spans="1:13" x14ac:dyDescent="0.3">
      <c r="A282" s="1">
        <v>279060011</v>
      </c>
      <c r="B282" s="1" t="s">
        <v>99</v>
      </c>
      <c r="C282" s="2">
        <v>132020</v>
      </c>
      <c r="D282" s="1" t="s">
        <v>314</v>
      </c>
      <c r="E282" s="1" t="s">
        <v>315</v>
      </c>
      <c r="F282" s="1">
        <v>433</v>
      </c>
      <c r="G282" s="1">
        <v>80</v>
      </c>
      <c r="H282" s="1">
        <v>0</v>
      </c>
      <c r="I282" s="1">
        <v>0</v>
      </c>
      <c r="J282" s="1" t="s">
        <v>31</v>
      </c>
      <c r="K282" s="1">
        <v>0</v>
      </c>
      <c r="M282" s="1"/>
    </row>
    <row r="283" spans="1:13" x14ac:dyDescent="0.3">
      <c r="A283" s="1">
        <v>279060013</v>
      </c>
      <c r="B283" s="1" t="s">
        <v>99</v>
      </c>
      <c r="C283" s="2">
        <v>132020</v>
      </c>
      <c r="D283" s="1" t="s">
        <v>316</v>
      </c>
      <c r="E283" s="1" t="s">
        <v>317</v>
      </c>
      <c r="F283" s="1">
        <v>513</v>
      </c>
      <c r="G283" s="1">
        <v>120</v>
      </c>
      <c r="H283" s="1">
        <v>0</v>
      </c>
      <c r="I283" s="1">
        <v>0</v>
      </c>
      <c r="J283" s="1" t="s">
        <v>31</v>
      </c>
      <c r="K283" s="1">
        <v>0</v>
      </c>
      <c r="M283" s="1"/>
    </row>
    <row r="284" spans="1:13" x14ac:dyDescent="0.3">
      <c r="A284" s="1">
        <v>279060016</v>
      </c>
      <c r="B284" s="1" t="s">
        <v>99</v>
      </c>
      <c r="C284" s="2">
        <v>132020</v>
      </c>
      <c r="D284" s="1" t="s">
        <v>318</v>
      </c>
      <c r="E284" s="1" t="s">
        <v>319</v>
      </c>
      <c r="F284" s="1">
        <v>578</v>
      </c>
      <c r="G284" s="1">
        <v>96</v>
      </c>
      <c r="H284" s="1">
        <v>0</v>
      </c>
      <c r="I284" s="1">
        <v>0</v>
      </c>
      <c r="J284" s="1" t="s">
        <v>31</v>
      </c>
      <c r="K284" s="1">
        <v>0</v>
      </c>
      <c r="M284" s="1"/>
    </row>
    <row r="285" spans="1:13" x14ac:dyDescent="0.3">
      <c r="A285" s="1">
        <v>279060017</v>
      </c>
      <c r="B285" s="1" t="s">
        <v>99</v>
      </c>
      <c r="C285" s="2">
        <v>132020</v>
      </c>
      <c r="D285" s="1" t="s">
        <v>202</v>
      </c>
      <c r="E285" s="1" t="s">
        <v>320</v>
      </c>
      <c r="F285" s="1">
        <v>746</v>
      </c>
      <c r="G285" s="1">
        <v>182</v>
      </c>
      <c r="H285" s="1">
        <v>0</v>
      </c>
      <c r="I285" s="1">
        <v>0</v>
      </c>
      <c r="J285" s="1" t="s">
        <v>31</v>
      </c>
      <c r="K285" s="1">
        <v>0</v>
      </c>
      <c r="M285" s="1"/>
    </row>
    <row r="286" spans="1:13" x14ac:dyDescent="0.3">
      <c r="A286" s="1">
        <v>279089001</v>
      </c>
      <c r="B286" s="1" t="s">
        <v>282</v>
      </c>
      <c r="C286" s="2">
        <v>142020</v>
      </c>
      <c r="D286" s="1" t="s">
        <v>321</v>
      </c>
      <c r="E286" s="1" t="s">
        <v>322</v>
      </c>
      <c r="F286" s="2">
        <v>1937</v>
      </c>
      <c r="G286" s="1">
        <v>240</v>
      </c>
      <c r="H286" s="1">
        <v>337.45</v>
      </c>
      <c r="I286" s="1">
        <v>0</v>
      </c>
      <c r="J286" s="1" t="s">
        <v>110</v>
      </c>
      <c r="K286" s="1">
        <v>0</v>
      </c>
      <c r="M286" s="1"/>
    </row>
    <row r="287" spans="1:13" x14ac:dyDescent="0.3">
      <c r="A287" s="1">
        <v>279089002</v>
      </c>
      <c r="B287" s="1" t="s">
        <v>282</v>
      </c>
      <c r="C287" s="2">
        <v>142020</v>
      </c>
      <c r="D287" s="1" t="s">
        <v>323</v>
      </c>
      <c r="E287" s="1" t="s">
        <v>324</v>
      </c>
      <c r="F287" s="1">
        <v>478</v>
      </c>
      <c r="G287" s="1">
        <v>200</v>
      </c>
      <c r="H287" s="1">
        <v>125.49</v>
      </c>
      <c r="I287" s="1">
        <v>0</v>
      </c>
      <c r="J287" s="1" t="s">
        <v>110</v>
      </c>
      <c r="K287" s="1">
        <v>0</v>
      </c>
      <c r="M287" s="1"/>
    </row>
    <row r="288" spans="1:13" x14ac:dyDescent="0.3">
      <c r="A288" s="1">
        <v>279089003</v>
      </c>
      <c r="B288" s="1" t="s">
        <v>282</v>
      </c>
      <c r="C288" s="2">
        <v>142020</v>
      </c>
      <c r="D288" s="1" t="s">
        <v>325</v>
      </c>
      <c r="E288" s="1" t="s">
        <v>326</v>
      </c>
      <c r="F288" s="1">
        <v>74</v>
      </c>
      <c r="G288" s="1">
        <v>170</v>
      </c>
      <c r="H288" s="1">
        <v>42.74</v>
      </c>
      <c r="I288" s="1">
        <v>0</v>
      </c>
      <c r="J288" s="1" t="s">
        <v>110</v>
      </c>
      <c r="K288" s="1">
        <v>0</v>
      </c>
      <c r="M288" s="1"/>
    </row>
    <row r="289" spans="1:13" x14ac:dyDescent="0.3">
      <c r="A289" s="1">
        <v>279089004</v>
      </c>
      <c r="B289" s="1" t="s">
        <v>282</v>
      </c>
      <c r="C289" s="2">
        <v>142020</v>
      </c>
      <c r="D289" s="1" t="s">
        <v>327</v>
      </c>
      <c r="E289" s="1" t="s">
        <v>328</v>
      </c>
      <c r="F289" s="2">
        <v>1245</v>
      </c>
      <c r="G289" s="1">
        <v>210</v>
      </c>
      <c r="H289" s="1">
        <v>284.38</v>
      </c>
      <c r="I289" s="1">
        <v>0</v>
      </c>
      <c r="J289" s="1" t="s">
        <v>110</v>
      </c>
      <c r="K289" s="1">
        <v>0</v>
      </c>
      <c r="M289" s="1"/>
    </row>
    <row r="290" spans="1:13" x14ac:dyDescent="0.3">
      <c r="A290" s="1">
        <v>279089005</v>
      </c>
      <c r="B290" s="1" t="s">
        <v>282</v>
      </c>
      <c r="C290" s="2">
        <v>142020</v>
      </c>
      <c r="D290" s="1" t="s">
        <v>329</v>
      </c>
      <c r="E290" s="1" t="s">
        <v>330</v>
      </c>
      <c r="F290" s="1">
        <v>181</v>
      </c>
      <c r="G290" s="1">
        <v>173</v>
      </c>
      <c r="H290" s="1">
        <v>91.28</v>
      </c>
      <c r="I290" s="1">
        <v>0</v>
      </c>
      <c r="J290" s="1" t="s">
        <v>110</v>
      </c>
      <c r="K290" s="1">
        <v>0</v>
      </c>
      <c r="M290" s="1"/>
    </row>
    <row r="291" spans="1:13" x14ac:dyDescent="0.3">
      <c r="A291" s="1">
        <v>279089006</v>
      </c>
      <c r="B291" s="1" t="s">
        <v>282</v>
      </c>
      <c r="C291" s="2">
        <v>142020</v>
      </c>
      <c r="D291" s="1" t="s">
        <v>331</v>
      </c>
      <c r="E291" s="1" t="s">
        <v>332</v>
      </c>
      <c r="F291" s="1">
        <v>92</v>
      </c>
      <c r="G291" s="1">
        <v>135</v>
      </c>
      <c r="H291" s="1">
        <v>51.71</v>
      </c>
      <c r="I291" s="1">
        <v>0</v>
      </c>
      <c r="J291" s="1" t="s">
        <v>110</v>
      </c>
      <c r="K291" s="1">
        <v>0</v>
      </c>
      <c r="M291" s="1"/>
    </row>
    <row r="292" spans="1:13" x14ac:dyDescent="0.3">
      <c r="A292" s="1">
        <v>279089007</v>
      </c>
      <c r="B292" s="1" t="s">
        <v>282</v>
      </c>
      <c r="C292" s="2">
        <v>142020</v>
      </c>
      <c r="D292" s="1" t="s">
        <v>333</v>
      </c>
      <c r="E292" s="1" t="s">
        <v>334</v>
      </c>
      <c r="F292" s="1">
        <v>194</v>
      </c>
      <c r="G292" s="1">
        <v>400</v>
      </c>
      <c r="H292" s="1">
        <v>108.1</v>
      </c>
      <c r="I292" s="1">
        <v>0</v>
      </c>
      <c r="J292" s="1" t="s">
        <v>110</v>
      </c>
      <c r="K292" s="1">
        <v>0</v>
      </c>
      <c r="M292" s="1"/>
    </row>
    <row r="293" spans="1:13" x14ac:dyDescent="0.3">
      <c r="A293" s="1">
        <v>279090001</v>
      </c>
      <c r="B293" s="1" t="s">
        <v>335</v>
      </c>
      <c r="C293" s="2">
        <v>152020</v>
      </c>
      <c r="D293" s="1" t="s">
        <v>336</v>
      </c>
      <c r="E293" s="1" t="s">
        <v>337</v>
      </c>
      <c r="F293" s="1">
        <v>998</v>
      </c>
      <c r="G293" s="1">
        <v>168</v>
      </c>
      <c r="H293" s="1">
        <v>267.12</v>
      </c>
      <c r="I293" s="1">
        <v>0</v>
      </c>
      <c r="J293" s="1" t="s">
        <v>338</v>
      </c>
      <c r="K293" s="1">
        <v>0</v>
      </c>
      <c r="M293" s="1"/>
    </row>
    <row r="294" spans="1:13" x14ac:dyDescent="0.3">
      <c r="A294" s="1">
        <v>279104006</v>
      </c>
      <c r="B294" s="1" t="s">
        <v>74</v>
      </c>
      <c r="C294" s="2">
        <v>132020</v>
      </c>
      <c r="D294" s="1" t="s">
        <v>339</v>
      </c>
      <c r="E294" s="1" t="s">
        <v>340</v>
      </c>
      <c r="F294" s="1">
        <v>3</v>
      </c>
      <c r="G294" s="1">
        <v>1</v>
      </c>
      <c r="H294" s="1">
        <v>0</v>
      </c>
      <c r="I294" s="1">
        <v>0</v>
      </c>
      <c r="J294" s="1" t="s">
        <v>215</v>
      </c>
      <c r="K294" s="1">
        <v>0</v>
      </c>
      <c r="M294" s="1"/>
    </row>
    <row r="295" spans="1:13" x14ac:dyDescent="0.3">
      <c r="A295" s="1">
        <v>279110002</v>
      </c>
      <c r="B295" s="1" t="s">
        <v>124</v>
      </c>
      <c r="C295" s="2">
        <v>132020</v>
      </c>
      <c r="D295" s="1" t="s">
        <v>241</v>
      </c>
      <c r="E295" s="1">
        <v>200251</v>
      </c>
      <c r="F295" s="1">
        <v>451</v>
      </c>
      <c r="G295" s="2">
        <v>1520</v>
      </c>
      <c r="H295" s="1">
        <v>0</v>
      </c>
      <c r="I295" s="1">
        <v>0</v>
      </c>
      <c r="J295" s="1" t="s">
        <v>3</v>
      </c>
      <c r="K295" s="1">
        <v>0</v>
      </c>
      <c r="M295" s="1"/>
    </row>
    <row r="296" spans="1:13" x14ac:dyDescent="0.3">
      <c r="A296" s="1">
        <v>2791200042</v>
      </c>
      <c r="B296" s="1" t="s">
        <v>221</v>
      </c>
      <c r="C296" s="2">
        <v>112020</v>
      </c>
      <c r="D296" s="1" t="s">
        <v>206</v>
      </c>
      <c r="E296" s="1">
        <v>13555700</v>
      </c>
      <c r="F296" s="1">
        <v>372</v>
      </c>
      <c r="G296" s="1">
        <v>122</v>
      </c>
      <c r="H296" s="1">
        <v>0</v>
      </c>
      <c r="I296" s="1">
        <v>0</v>
      </c>
      <c r="J296" s="1" t="s">
        <v>24</v>
      </c>
      <c r="K296" s="1">
        <v>0</v>
      </c>
      <c r="M296" s="1"/>
    </row>
    <row r="297" spans="1:13" x14ac:dyDescent="0.3">
      <c r="A297" s="1">
        <v>279130001</v>
      </c>
      <c r="B297" s="1" t="s">
        <v>83</v>
      </c>
      <c r="C297" s="2">
        <v>132020</v>
      </c>
      <c r="D297" s="1" t="s">
        <v>84</v>
      </c>
      <c r="E297" s="1" t="s">
        <v>128</v>
      </c>
      <c r="F297" s="2">
        <v>1551</v>
      </c>
      <c r="G297" s="1">
        <v>500</v>
      </c>
      <c r="H297" s="1">
        <v>0</v>
      </c>
      <c r="I297" s="1">
        <v>0</v>
      </c>
      <c r="J297" s="1" t="s">
        <v>215</v>
      </c>
      <c r="K297" s="1">
        <v>0</v>
      </c>
      <c r="M297" s="1"/>
    </row>
    <row r="298" spans="1:13" x14ac:dyDescent="0.3">
      <c r="A298" s="1">
        <v>279156011</v>
      </c>
      <c r="B298" s="1" t="s">
        <v>86</v>
      </c>
      <c r="C298" s="2">
        <v>142020</v>
      </c>
      <c r="D298" s="1" t="s">
        <v>341</v>
      </c>
      <c r="E298" s="1" t="s">
        <v>342</v>
      </c>
      <c r="F298" s="1">
        <v>164</v>
      </c>
      <c r="G298" s="1">
        <v>180</v>
      </c>
      <c r="H298" s="1">
        <v>0</v>
      </c>
      <c r="I298" s="1">
        <v>55.46</v>
      </c>
      <c r="J298" s="1" t="s">
        <v>133</v>
      </c>
      <c r="K298" s="1">
        <v>0</v>
      </c>
      <c r="M298" s="1"/>
    </row>
    <row r="299" spans="1:13" x14ac:dyDescent="0.3">
      <c r="A299" s="1">
        <v>279156012</v>
      </c>
      <c r="B299" s="1" t="s">
        <v>86</v>
      </c>
      <c r="C299" s="2">
        <v>142020</v>
      </c>
      <c r="D299" s="1" t="s">
        <v>341</v>
      </c>
      <c r="E299" s="1" t="s">
        <v>343</v>
      </c>
      <c r="F299" s="1">
        <v>164</v>
      </c>
      <c r="G299" s="1">
        <v>180</v>
      </c>
      <c r="H299" s="1">
        <v>0</v>
      </c>
      <c r="I299" s="1">
        <v>55.46</v>
      </c>
      <c r="J299" s="1" t="s">
        <v>133</v>
      </c>
      <c r="K299" s="1">
        <v>0</v>
      </c>
      <c r="M299" s="1"/>
    </row>
    <row r="300" spans="1:13" x14ac:dyDescent="0.3">
      <c r="A300" s="1">
        <v>279156013</v>
      </c>
      <c r="B300" s="1" t="s">
        <v>86</v>
      </c>
      <c r="C300" s="2">
        <v>142020</v>
      </c>
      <c r="D300" s="1" t="s">
        <v>341</v>
      </c>
      <c r="E300" s="1" t="s">
        <v>344</v>
      </c>
      <c r="F300" s="1">
        <v>169</v>
      </c>
      <c r="G300" s="1">
        <v>180</v>
      </c>
      <c r="H300" s="1">
        <v>0</v>
      </c>
      <c r="I300" s="1">
        <v>55.46</v>
      </c>
      <c r="J300" s="1" t="s">
        <v>133</v>
      </c>
      <c r="K300" s="1">
        <v>0</v>
      </c>
      <c r="M300" s="1"/>
    </row>
    <row r="301" spans="1:13" x14ac:dyDescent="0.3">
      <c r="A301" s="1">
        <v>279156014</v>
      </c>
      <c r="B301" s="1" t="s">
        <v>86</v>
      </c>
      <c r="C301" s="2">
        <v>142020</v>
      </c>
      <c r="D301" s="1" t="s">
        <v>341</v>
      </c>
      <c r="E301" s="1" t="s">
        <v>345</v>
      </c>
      <c r="F301" s="1">
        <v>169</v>
      </c>
      <c r="G301" s="1">
        <v>180</v>
      </c>
      <c r="H301" s="1">
        <v>0</v>
      </c>
      <c r="I301" s="1">
        <v>55.46</v>
      </c>
      <c r="J301" s="1" t="s">
        <v>133</v>
      </c>
      <c r="K301" s="1">
        <v>0</v>
      </c>
      <c r="M301" s="1"/>
    </row>
    <row r="302" spans="1:13" x14ac:dyDescent="0.3">
      <c r="A302" s="1">
        <v>279156017</v>
      </c>
      <c r="B302" s="1" t="s">
        <v>86</v>
      </c>
      <c r="C302" s="2">
        <v>142020</v>
      </c>
      <c r="D302" s="1" t="s">
        <v>210</v>
      </c>
      <c r="E302" s="1" t="s">
        <v>211</v>
      </c>
      <c r="F302" s="2">
        <v>1138</v>
      </c>
      <c r="G302" s="1">
        <v>48</v>
      </c>
      <c r="H302" s="1">
        <v>126.72</v>
      </c>
      <c r="I302" s="1">
        <v>0</v>
      </c>
      <c r="J302" s="1" t="s">
        <v>11</v>
      </c>
      <c r="K302" s="1">
        <v>0</v>
      </c>
      <c r="M302" s="1"/>
    </row>
    <row r="303" spans="1:13" x14ac:dyDescent="0.3">
      <c r="A303" s="1">
        <v>279156018</v>
      </c>
      <c r="B303" s="1" t="s">
        <v>86</v>
      </c>
      <c r="C303" s="2">
        <v>142020</v>
      </c>
      <c r="D303" s="1" t="s">
        <v>210</v>
      </c>
      <c r="E303" s="1" t="s">
        <v>212</v>
      </c>
      <c r="F303" s="2">
        <v>1138</v>
      </c>
      <c r="G303" s="1">
        <v>48</v>
      </c>
      <c r="H303" s="1">
        <v>126.72</v>
      </c>
      <c r="I303" s="1">
        <v>0</v>
      </c>
      <c r="J303" s="1" t="s">
        <v>11</v>
      </c>
      <c r="K303" s="1">
        <v>0</v>
      </c>
      <c r="M303" s="1"/>
    </row>
    <row r="304" spans="1:13" x14ac:dyDescent="0.3">
      <c r="A304" s="1">
        <v>279177001</v>
      </c>
      <c r="B304" s="1" t="s">
        <v>111</v>
      </c>
      <c r="C304" s="2">
        <v>162020</v>
      </c>
      <c r="D304" s="1" t="s">
        <v>160</v>
      </c>
      <c r="E304" s="1" t="s">
        <v>161</v>
      </c>
      <c r="F304" s="2">
        <v>3999</v>
      </c>
      <c r="G304" s="2">
        <v>1241</v>
      </c>
      <c r="H304" s="1">
        <v>0</v>
      </c>
      <c r="I304" s="1">
        <v>0</v>
      </c>
      <c r="J304" s="1" t="s">
        <v>3</v>
      </c>
      <c r="K304" s="1">
        <v>0</v>
      </c>
      <c r="M304" s="1"/>
    </row>
    <row r="305" spans="1:13" x14ac:dyDescent="0.3">
      <c r="A305" s="1">
        <v>279177002</v>
      </c>
      <c r="B305" s="1" t="s">
        <v>111</v>
      </c>
      <c r="C305" s="2">
        <v>202020</v>
      </c>
      <c r="D305" s="1" t="s">
        <v>164</v>
      </c>
      <c r="E305" s="1" t="s">
        <v>165</v>
      </c>
      <c r="F305" s="2">
        <v>3996</v>
      </c>
      <c r="G305" s="1">
        <v>304</v>
      </c>
      <c r="H305" s="1">
        <v>0</v>
      </c>
      <c r="I305" s="1">
        <v>0</v>
      </c>
      <c r="J305" s="1" t="s">
        <v>3</v>
      </c>
      <c r="K305" s="1">
        <v>0</v>
      </c>
      <c r="M305" s="1"/>
    </row>
    <row r="306" spans="1:13" x14ac:dyDescent="0.3">
      <c r="A306" s="1">
        <v>279177003</v>
      </c>
      <c r="B306" s="1" t="s">
        <v>111</v>
      </c>
      <c r="C306" s="2">
        <v>202020</v>
      </c>
      <c r="D306" s="1" t="s">
        <v>162</v>
      </c>
      <c r="E306" s="1" t="s">
        <v>163</v>
      </c>
      <c r="F306" s="2">
        <v>2000</v>
      </c>
      <c r="G306" s="1">
        <v>246</v>
      </c>
      <c r="H306" s="1">
        <v>0</v>
      </c>
      <c r="I306" s="1">
        <v>0</v>
      </c>
      <c r="J306" s="1" t="s">
        <v>3</v>
      </c>
      <c r="K306" s="1">
        <v>0</v>
      </c>
      <c r="M306" s="1"/>
    </row>
    <row r="307" spans="1:13" x14ac:dyDescent="0.3">
      <c r="A307" s="1">
        <v>279177004</v>
      </c>
      <c r="B307" s="1" t="s">
        <v>111</v>
      </c>
      <c r="C307" s="2">
        <v>272020</v>
      </c>
      <c r="D307" s="1" t="s">
        <v>162</v>
      </c>
      <c r="E307" s="1" t="s">
        <v>163</v>
      </c>
      <c r="F307" s="2">
        <v>2000</v>
      </c>
      <c r="G307" s="1">
        <v>246</v>
      </c>
      <c r="H307" s="1">
        <v>0</v>
      </c>
      <c r="I307" s="1">
        <v>0</v>
      </c>
      <c r="J307" s="1" t="s">
        <v>3</v>
      </c>
      <c r="K307" s="1">
        <v>0</v>
      </c>
      <c r="M307" s="1"/>
    </row>
    <row r="308" spans="1:13" x14ac:dyDescent="0.3">
      <c r="A308" s="1">
        <v>279177005</v>
      </c>
      <c r="B308" s="1" t="s">
        <v>111</v>
      </c>
      <c r="C308" s="2">
        <v>242020</v>
      </c>
      <c r="D308" s="1" t="s">
        <v>267</v>
      </c>
      <c r="E308" s="1" t="s">
        <v>346</v>
      </c>
      <c r="F308" s="2">
        <v>2003</v>
      </c>
      <c r="G308" s="1">
        <v>164</v>
      </c>
      <c r="H308" s="1">
        <v>0</v>
      </c>
      <c r="I308" s="1">
        <v>0</v>
      </c>
      <c r="J308" s="1" t="s">
        <v>3</v>
      </c>
      <c r="K308" s="1">
        <v>0</v>
      </c>
      <c r="M308" s="1"/>
    </row>
    <row r="309" spans="1:13" x14ac:dyDescent="0.3">
      <c r="A309" s="1">
        <v>279178001</v>
      </c>
      <c r="B309" s="1" t="s">
        <v>111</v>
      </c>
      <c r="C309" s="2">
        <v>272020</v>
      </c>
      <c r="D309" s="1" t="s">
        <v>164</v>
      </c>
      <c r="E309" s="1" t="s">
        <v>165</v>
      </c>
      <c r="F309" s="2">
        <v>3996</v>
      </c>
      <c r="G309" s="1">
        <v>304</v>
      </c>
      <c r="H309" s="1">
        <v>0</v>
      </c>
      <c r="I309" s="1">
        <v>0</v>
      </c>
      <c r="J309" s="1" t="s">
        <v>3</v>
      </c>
      <c r="K309" s="1">
        <v>0</v>
      </c>
      <c r="M309" s="1"/>
    </row>
    <row r="310" spans="1:13" x14ac:dyDescent="0.3">
      <c r="A310" s="1">
        <v>279180001</v>
      </c>
      <c r="B310" s="1" t="s">
        <v>111</v>
      </c>
      <c r="C310" s="2">
        <v>302020</v>
      </c>
      <c r="D310" s="1" t="s">
        <v>162</v>
      </c>
      <c r="E310" s="1" t="s">
        <v>163</v>
      </c>
      <c r="F310" s="2">
        <v>2000</v>
      </c>
      <c r="G310" s="1">
        <v>246</v>
      </c>
      <c r="H310" s="1">
        <v>0</v>
      </c>
      <c r="I310" s="1">
        <v>0</v>
      </c>
      <c r="J310" s="1" t="s">
        <v>3</v>
      </c>
      <c r="K310" s="1">
        <v>0</v>
      </c>
      <c r="M310" s="1"/>
    </row>
    <row r="311" spans="1:13" x14ac:dyDescent="0.3">
      <c r="A311" s="1">
        <v>279209001</v>
      </c>
      <c r="B311" s="1" t="s">
        <v>117</v>
      </c>
      <c r="C311" s="2">
        <v>162020</v>
      </c>
      <c r="D311" s="1" t="s">
        <v>347</v>
      </c>
      <c r="E311" s="1">
        <v>104051205</v>
      </c>
      <c r="F311" s="1">
        <v>300</v>
      </c>
      <c r="G311" s="1">
        <v>88</v>
      </c>
      <c r="H311" s="1">
        <v>154.47</v>
      </c>
      <c r="I311" s="1">
        <v>0</v>
      </c>
      <c r="J311" s="1" t="s">
        <v>119</v>
      </c>
      <c r="K311" s="1">
        <v>0</v>
      </c>
      <c r="M311" s="1"/>
    </row>
    <row r="312" spans="1:13" x14ac:dyDescent="0.3">
      <c r="A312" s="1">
        <v>279217001</v>
      </c>
      <c r="B312" s="1" t="s">
        <v>348</v>
      </c>
      <c r="C312" s="2">
        <v>152020</v>
      </c>
      <c r="D312" s="1" t="s">
        <v>349</v>
      </c>
      <c r="E312" s="1" t="s">
        <v>350</v>
      </c>
      <c r="F312" s="1">
        <v>501</v>
      </c>
      <c r="G312" s="1">
        <v>67</v>
      </c>
      <c r="H312" s="1">
        <v>139.09</v>
      </c>
      <c r="I312" s="1">
        <v>0</v>
      </c>
      <c r="J312" s="1" t="s">
        <v>338</v>
      </c>
      <c r="K312" s="1">
        <v>0</v>
      </c>
      <c r="M312" s="1"/>
    </row>
    <row r="313" spans="1:13" x14ac:dyDescent="0.3">
      <c r="A313" s="1">
        <v>279222001</v>
      </c>
      <c r="B313" s="1" t="s">
        <v>124</v>
      </c>
      <c r="C313" s="2">
        <v>142020</v>
      </c>
      <c r="D313" s="1" t="s">
        <v>351</v>
      </c>
      <c r="E313" s="1">
        <v>215660</v>
      </c>
      <c r="F313" s="1">
        <v>521</v>
      </c>
      <c r="G313" s="2">
        <v>2035</v>
      </c>
      <c r="H313" s="1">
        <v>0</v>
      </c>
      <c r="I313" s="1">
        <v>0</v>
      </c>
      <c r="J313" s="1" t="s">
        <v>3</v>
      </c>
      <c r="K313" s="1">
        <v>0</v>
      </c>
      <c r="M313" s="1"/>
    </row>
    <row r="314" spans="1:13" x14ac:dyDescent="0.3">
      <c r="A314" s="1">
        <v>279246001</v>
      </c>
      <c r="B314" s="1" t="s">
        <v>66</v>
      </c>
      <c r="C314" s="2">
        <v>112020</v>
      </c>
      <c r="D314" s="1" t="s">
        <v>352</v>
      </c>
      <c r="E314" s="1" t="s">
        <v>353</v>
      </c>
      <c r="F314" s="1">
        <v>811</v>
      </c>
      <c r="G314" s="1">
        <v>235</v>
      </c>
      <c r="H314" s="1">
        <v>339.81</v>
      </c>
      <c r="I314" s="1">
        <v>0</v>
      </c>
      <c r="J314" s="1" t="s">
        <v>338</v>
      </c>
      <c r="K314" s="1">
        <v>0</v>
      </c>
      <c r="M314" s="1"/>
    </row>
    <row r="315" spans="1:13" x14ac:dyDescent="0.3">
      <c r="A315" s="1">
        <v>279264001</v>
      </c>
      <c r="B315" s="1" t="s">
        <v>124</v>
      </c>
      <c r="C315" s="2">
        <v>132020</v>
      </c>
      <c r="D315" s="1" t="s">
        <v>354</v>
      </c>
      <c r="E315" s="1">
        <v>213996</v>
      </c>
      <c r="F315" s="1">
        <v>250</v>
      </c>
      <c r="G315" s="2">
        <v>6336</v>
      </c>
      <c r="H315" s="1">
        <v>0</v>
      </c>
      <c r="I315" s="1">
        <v>0</v>
      </c>
      <c r="J315" s="1" t="s">
        <v>3</v>
      </c>
      <c r="K315" s="1">
        <v>0</v>
      </c>
      <c r="M315" s="1"/>
    </row>
    <row r="316" spans="1:13" x14ac:dyDescent="0.3">
      <c r="A316" s="1">
        <v>279319001</v>
      </c>
      <c r="B316" s="1" t="s">
        <v>355</v>
      </c>
      <c r="C316" s="2">
        <v>152020</v>
      </c>
      <c r="D316" s="1" t="s">
        <v>356</v>
      </c>
      <c r="E316" s="1">
        <v>4091609</v>
      </c>
      <c r="F316" s="2">
        <v>1029</v>
      </c>
      <c r="G316" s="2">
        <v>6000</v>
      </c>
      <c r="H316" s="1">
        <v>0</v>
      </c>
      <c r="I316" s="1">
        <v>0</v>
      </c>
      <c r="J316" s="1" t="s">
        <v>3</v>
      </c>
      <c r="K316" s="1">
        <v>0</v>
      </c>
      <c r="M316" s="1"/>
    </row>
    <row r="317" spans="1:13" x14ac:dyDescent="0.3">
      <c r="A317" s="1">
        <v>279324002</v>
      </c>
      <c r="B317" s="1" t="s">
        <v>99</v>
      </c>
      <c r="C317" s="2">
        <v>142020</v>
      </c>
      <c r="D317" s="1" t="s">
        <v>185</v>
      </c>
      <c r="E317" s="1" t="s">
        <v>187</v>
      </c>
      <c r="F317" s="1">
        <v>782</v>
      </c>
      <c r="G317" s="1">
        <v>288</v>
      </c>
      <c r="H317" s="1">
        <v>0</v>
      </c>
      <c r="I317" s="1">
        <v>0</v>
      </c>
      <c r="J317" s="1" t="s">
        <v>31</v>
      </c>
      <c r="K317" s="1">
        <v>0</v>
      </c>
      <c r="M317" s="1"/>
    </row>
    <row r="318" spans="1:13" x14ac:dyDescent="0.3">
      <c r="A318" s="1">
        <v>279324003</v>
      </c>
      <c r="B318" s="1" t="s">
        <v>99</v>
      </c>
      <c r="C318" s="2">
        <v>142020</v>
      </c>
      <c r="D318" s="1" t="s">
        <v>185</v>
      </c>
      <c r="E318" s="1" t="s">
        <v>188</v>
      </c>
      <c r="F318" s="1">
        <v>782</v>
      </c>
      <c r="G318" s="1">
        <v>288</v>
      </c>
      <c r="H318" s="1">
        <v>0</v>
      </c>
      <c r="I318" s="1">
        <v>0</v>
      </c>
      <c r="J318" s="1" t="s">
        <v>31</v>
      </c>
      <c r="K318" s="1">
        <v>0</v>
      </c>
      <c r="M318" s="1"/>
    </row>
    <row r="319" spans="1:13" x14ac:dyDescent="0.3">
      <c r="A319" s="1">
        <v>279324005</v>
      </c>
      <c r="B319" s="1" t="s">
        <v>99</v>
      </c>
      <c r="C319" s="2">
        <v>142020</v>
      </c>
      <c r="D319" s="1" t="s">
        <v>357</v>
      </c>
      <c r="E319" s="1" t="s">
        <v>358</v>
      </c>
      <c r="F319" s="1">
        <v>325</v>
      </c>
      <c r="G319" s="1">
        <v>185</v>
      </c>
      <c r="H319" s="1">
        <v>0</v>
      </c>
      <c r="I319" s="1">
        <v>0</v>
      </c>
      <c r="J319" s="1" t="s">
        <v>31</v>
      </c>
      <c r="K319" s="1">
        <v>0</v>
      </c>
      <c r="M319" s="1"/>
    </row>
    <row r="320" spans="1:13" x14ac:dyDescent="0.3">
      <c r="A320" s="1">
        <v>279324006</v>
      </c>
      <c r="B320" s="1" t="s">
        <v>99</v>
      </c>
      <c r="C320" s="2">
        <v>142020</v>
      </c>
      <c r="D320" s="1" t="s">
        <v>359</v>
      </c>
      <c r="E320" s="1" t="s">
        <v>360</v>
      </c>
      <c r="F320" s="1">
        <v>400</v>
      </c>
      <c r="G320" s="1">
        <v>72</v>
      </c>
      <c r="H320" s="1">
        <v>0</v>
      </c>
      <c r="I320" s="1">
        <v>0</v>
      </c>
      <c r="J320" s="1" t="s">
        <v>31</v>
      </c>
      <c r="K320" s="1">
        <v>0</v>
      </c>
      <c r="M320" s="1"/>
    </row>
    <row r="321" spans="1:13" x14ac:dyDescent="0.3">
      <c r="A321" s="1">
        <v>279324007</v>
      </c>
      <c r="B321" s="1" t="s">
        <v>99</v>
      </c>
      <c r="C321" s="2">
        <v>142020</v>
      </c>
      <c r="D321" s="1" t="s">
        <v>359</v>
      </c>
      <c r="E321" s="1" t="s">
        <v>361</v>
      </c>
      <c r="F321" s="1">
        <v>799</v>
      </c>
      <c r="G321" s="1">
        <v>144</v>
      </c>
      <c r="H321" s="1">
        <v>0</v>
      </c>
      <c r="I321" s="1">
        <v>0</v>
      </c>
      <c r="J321" s="1" t="s">
        <v>31</v>
      </c>
      <c r="K321" s="1">
        <v>0</v>
      </c>
      <c r="M321" s="1"/>
    </row>
    <row r="322" spans="1:13" x14ac:dyDescent="0.3">
      <c r="A322" s="1">
        <v>279324012</v>
      </c>
      <c r="B322" s="1" t="s">
        <v>99</v>
      </c>
      <c r="C322" s="2">
        <v>142020</v>
      </c>
      <c r="D322" s="1" t="s">
        <v>362</v>
      </c>
      <c r="E322" s="1" t="s">
        <v>363</v>
      </c>
      <c r="F322" s="1">
        <v>799</v>
      </c>
      <c r="G322" s="1">
        <v>172</v>
      </c>
      <c r="H322" s="1">
        <v>0</v>
      </c>
      <c r="I322" s="1">
        <v>0</v>
      </c>
      <c r="J322" s="1" t="s">
        <v>31</v>
      </c>
      <c r="K322" s="1">
        <v>0</v>
      </c>
      <c r="M322" s="1"/>
    </row>
    <row r="323" spans="1:13" x14ac:dyDescent="0.3">
      <c r="A323" s="1">
        <v>279324014</v>
      </c>
      <c r="B323" s="1" t="s">
        <v>99</v>
      </c>
      <c r="C323" s="2">
        <v>142020</v>
      </c>
      <c r="D323" s="1" t="s">
        <v>103</v>
      </c>
      <c r="E323" s="1" t="s">
        <v>104</v>
      </c>
      <c r="F323" s="2">
        <v>1411</v>
      </c>
      <c r="G323" s="1">
        <v>476</v>
      </c>
      <c r="H323" s="1">
        <v>0</v>
      </c>
      <c r="I323" s="1">
        <v>0</v>
      </c>
      <c r="J323" s="1" t="s">
        <v>31</v>
      </c>
      <c r="K323" s="1">
        <v>0</v>
      </c>
      <c r="M323" s="1"/>
    </row>
    <row r="324" spans="1:13" x14ac:dyDescent="0.3">
      <c r="A324" s="1">
        <v>279324015</v>
      </c>
      <c r="B324" s="1" t="s">
        <v>99</v>
      </c>
      <c r="C324" s="2">
        <v>142020</v>
      </c>
      <c r="D324" s="1" t="s">
        <v>103</v>
      </c>
      <c r="E324" s="1" t="s">
        <v>105</v>
      </c>
      <c r="F324" s="2">
        <v>1411</v>
      </c>
      <c r="G324" s="1">
        <v>476</v>
      </c>
      <c r="H324" s="1">
        <v>0</v>
      </c>
      <c r="I324" s="1">
        <v>0</v>
      </c>
      <c r="J324" s="1" t="s">
        <v>31</v>
      </c>
      <c r="K324" s="1">
        <v>0</v>
      </c>
      <c r="M324" s="1"/>
    </row>
    <row r="325" spans="1:13" x14ac:dyDescent="0.3">
      <c r="A325" s="1">
        <v>279324016</v>
      </c>
      <c r="B325" s="1" t="s">
        <v>99</v>
      </c>
      <c r="C325" s="2">
        <v>142020</v>
      </c>
      <c r="D325" s="1" t="s">
        <v>103</v>
      </c>
      <c r="E325" s="1" t="s">
        <v>312</v>
      </c>
      <c r="F325" s="1">
        <v>705</v>
      </c>
      <c r="G325" s="1">
        <v>238</v>
      </c>
      <c r="H325" s="1">
        <v>0</v>
      </c>
      <c r="I325" s="1">
        <v>0</v>
      </c>
      <c r="J325" s="1" t="s">
        <v>31</v>
      </c>
      <c r="K325" s="1">
        <v>0</v>
      </c>
      <c r="M325" s="1"/>
    </row>
    <row r="326" spans="1:13" x14ac:dyDescent="0.3">
      <c r="A326" s="1">
        <v>279324018</v>
      </c>
      <c r="B326" s="1" t="s">
        <v>99</v>
      </c>
      <c r="C326" s="2">
        <v>142020</v>
      </c>
      <c r="D326" s="1" t="s">
        <v>142</v>
      </c>
      <c r="E326" s="4" t="s">
        <v>143</v>
      </c>
      <c r="F326" s="1">
        <v>536</v>
      </c>
      <c r="G326" s="1">
        <v>72</v>
      </c>
      <c r="H326" s="1">
        <v>0</v>
      </c>
      <c r="I326" s="1">
        <v>0</v>
      </c>
      <c r="J326" s="1" t="s">
        <v>31</v>
      </c>
      <c r="K326" s="1">
        <v>0</v>
      </c>
      <c r="M326" s="1"/>
    </row>
    <row r="327" spans="1:13" x14ac:dyDescent="0.3">
      <c r="A327" s="1">
        <v>279324019</v>
      </c>
      <c r="B327" s="1" t="s">
        <v>99</v>
      </c>
      <c r="C327" s="2">
        <v>142020</v>
      </c>
      <c r="D327" s="1" t="s">
        <v>142</v>
      </c>
      <c r="E327" s="4" t="s">
        <v>144</v>
      </c>
      <c r="F327" s="1">
        <v>536</v>
      </c>
      <c r="G327" s="1">
        <v>72</v>
      </c>
      <c r="H327" s="1">
        <v>0</v>
      </c>
      <c r="I327" s="1">
        <v>0</v>
      </c>
      <c r="J327" s="1" t="s">
        <v>31</v>
      </c>
      <c r="K327" s="1">
        <v>0</v>
      </c>
      <c r="M327" s="1"/>
    </row>
    <row r="328" spans="1:13" x14ac:dyDescent="0.3">
      <c r="A328" s="1">
        <v>279324020</v>
      </c>
      <c r="B328" s="1" t="s">
        <v>99</v>
      </c>
      <c r="C328" s="2">
        <v>142020</v>
      </c>
      <c r="D328" s="1" t="s">
        <v>316</v>
      </c>
      <c r="E328" s="1" t="s">
        <v>364</v>
      </c>
      <c r="F328" s="1">
        <v>513</v>
      </c>
      <c r="G328" s="1">
        <v>120</v>
      </c>
      <c r="H328" s="1">
        <v>0</v>
      </c>
      <c r="I328" s="1">
        <v>0</v>
      </c>
      <c r="J328" s="1" t="s">
        <v>31</v>
      </c>
      <c r="K328" s="1">
        <v>0</v>
      </c>
      <c r="M328" s="1"/>
    </row>
    <row r="329" spans="1:13" x14ac:dyDescent="0.3">
      <c r="A329" s="1">
        <v>279324021</v>
      </c>
      <c r="B329" s="1" t="s">
        <v>99</v>
      </c>
      <c r="C329" s="2">
        <v>142020</v>
      </c>
      <c r="D329" s="1" t="s">
        <v>316</v>
      </c>
      <c r="E329" s="1" t="s">
        <v>365</v>
      </c>
      <c r="F329" s="1">
        <v>513</v>
      </c>
      <c r="G329" s="1">
        <v>120</v>
      </c>
      <c r="H329" s="1">
        <v>0</v>
      </c>
      <c r="I329" s="1">
        <v>0</v>
      </c>
      <c r="J329" s="1" t="s">
        <v>31</v>
      </c>
      <c r="K329" s="1">
        <v>0</v>
      </c>
      <c r="M329" s="1"/>
    </row>
    <row r="330" spans="1:13" x14ac:dyDescent="0.3">
      <c r="A330" s="1">
        <v>279324025</v>
      </c>
      <c r="B330" s="1" t="s">
        <v>99</v>
      </c>
      <c r="C330" s="2">
        <v>142020</v>
      </c>
      <c r="D330" s="1" t="s">
        <v>202</v>
      </c>
      <c r="E330" s="1" t="s">
        <v>203</v>
      </c>
      <c r="F330" s="1">
        <v>746</v>
      </c>
      <c r="G330" s="1">
        <v>182</v>
      </c>
      <c r="H330" s="1">
        <v>0</v>
      </c>
      <c r="I330" s="1">
        <v>0</v>
      </c>
      <c r="J330" s="1" t="s">
        <v>31</v>
      </c>
      <c r="K330" s="1">
        <v>0</v>
      </c>
      <c r="M330" s="1"/>
    </row>
    <row r="331" spans="1:13" x14ac:dyDescent="0.3">
      <c r="A331" s="1">
        <v>279324026</v>
      </c>
      <c r="B331" s="1" t="s">
        <v>99</v>
      </c>
      <c r="C331" s="2">
        <v>142020</v>
      </c>
      <c r="D331" s="1" t="s">
        <v>202</v>
      </c>
      <c r="E331" s="1" t="s">
        <v>238</v>
      </c>
      <c r="F331" s="1">
        <v>746</v>
      </c>
      <c r="G331" s="1">
        <v>182</v>
      </c>
      <c r="H331" s="1">
        <v>0</v>
      </c>
      <c r="I331" s="1">
        <v>0</v>
      </c>
      <c r="J331" s="1" t="s">
        <v>31</v>
      </c>
      <c r="K331" s="1">
        <v>0</v>
      </c>
      <c r="M331" s="1"/>
    </row>
    <row r="332" spans="1:13" x14ac:dyDescent="0.3">
      <c r="A332" s="1">
        <v>279333001</v>
      </c>
      <c r="B332" s="1" t="s">
        <v>366</v>
      </c>
      <c r="C332" s="2">
        <v>182020</v>
      </c>
      <c r="D332" s="1" t="s">
        <v>367</v>
      </c>
      <c r="E332" s="1" t="s">
        <v>368</v>
      </c>
      <c r="F332" s="1">
        <v>500</v>
      </c>
      <c r="G332" s="1">
        <v>214</v>
      </c>
      <c r="H332" s="1">
        <v>0</v>
      </c>
      <c r="I332" s="1">
        <v>248.04</v>
      </c>
      <c r="J332" s="1" t="s">
        <v>20</v>
      </c>
      <c r="K332" s="1">
        <v>0</v>
      </c>
      <c r="M332" s="1"/>
    </row>
    <row r="333" spans="1:13" x14ac:dyDescent="0.3">
      <c r="A333" s="1">
        <v>279333002</v>
      </c>
      <c r="B333" s="1" t="s">
        <v>366</v>
      </c>
      <c r="C333" s="2">
        <v>182020</v>
      </c>
      <c r="D333" s="1" t="s">
        <v>369</v>
      </c>
      <c r="E333" s="1" t="s">
        <v>370</v>
      </c>
      <c r="F333" s="1">
        <v>532</v>
      </c>
      <c r="G333" s="1">
        <v>31</v>
      </c>
      <c r="H333" s="1">
        <v>152.76</v>
      </c>
      <c r="I333" s="1">
        <v>0</v>
      </c>
      <c r="J333" s="1" t="s">
        <v>338</v>
      </c>
      <c r="K333" s="1">
        <v>0</v>
      </c>
      <c r="M333" s="1"/>
    </row>
    <row r="334" spans="1:13" x14ac:dyDescent="0.3">
      <c r="A334" s="1">
        <v>279363003</v>
      </c>
      <c r="B334" s="1" t="s">
        <v>86</v>
      </c>
      <c r="C334" s="2">
        <v>142020</v>
      </c>
      <c r="D334" s="1" t="s">
        <v>87</v>
      </c>
      <c r="E334" s="1" t="s">
        <v>276</v>
      </c>
      <c r="F334" s="1">
        <v>511</v>
      </c>
      <c r="G334" s="1">
        <v>48</v>
      </c>
      <c r="H334" s="1">
        <v>0</v>
      </c>
      <c r="I334" s="1">
        <v>0</v>
      </c>
      <c r="J334" s="1" t="s">
        <v>3</v>
      </c>
      <c r="K334" s="1">
        <v>0</v>
      </c>
      <c r="M334" s="1"/>
    </row>
    <row r="335" spans="1:13" x14ac:dyDescent="0.3">
      <c r="A335" s="1">
        <v>279363004</v>
      </c>
      <c r="B335" s="1" t="s">
        <v>86</v>
      </c>
      <c r="C335" s="2">
        <v>142020</v>
      </c>
      <c r="D335" s="1" t="s">
        <v>87</v>
      </c>
      <c r="E335" s="1" t="s">
        <v>277</v>
      </c>
      <c r="F335" s="1">
        <v>574</v>
      </c>
      <c r="G335" s="1">
        <v>54</v>
      </c>
      <c r="H335" s="1">
        <v>0</v>
      </c>
      <c r="I335" s="1">
        <v>0</v>
      </c>
      <c r="J335" s="1" t="s">
        <v>3</v>
      </c>
      <c r="K335" s="1">
        <v>0</v>
      </c>
      <c r="M335" s="1"/>
    </row>
    <row r="336" spans="1:13" x14ac:dyDescent="0.3">
      <c r="A336" s="1">
        <v>279363008</v>
      </c>
      <c r="B336" s="1" t="s">
        <v>86</v>
      </c>
      <c r="C336" s="2">
        <v>142020</v>
      </c>
      <c r="D336" s="1" t="s">
        <v>371</v>
      </c>
      <c r="E336" s="1" t="s">
        <v>372</v>
      </c>
      <c r="F336" s="2">
        <v>1007</v>
      </c>
      <c r="G336" s="1">
        <v>96</v>
      </c>
      <c r="H336" s="1">
        <v>0</v>
      </c>
      <c r="I336" s="1">
        <v>0</v>
      </c>
      <c r="J336" s="1" t="s">
        <v>3</v>
      </c>
      <c r="K336" s="1">
        <v>0</v>
      </c>
      <c r="M336" s="1"/>
    </row>
    <row r="337" spans="1:13" x14ac:dyDescent="0.3">
      <c r="A337" s="1">
        <v>279363010</v>
      </c>
      <c r="B337" s="1" t="s">
        <v>86</v>
      </c>
      <c r="C337" s="2">
        <v>142020</v>
      </c>
      <c r="D337" s="1" t="s">
        <v>114</v>
      </c>
      <c r="E337" s="1" t="s">
        <v>115</v>
      </c>
      <c r="F337" s="1">
        <v>759</v>
      </c>
      <c r="G337" s="1">
        <v>60</v>
      </c>
      <c r="H337" s="1">
        <v>0</v>
      </c>
      <c r="I337" s="1">
        <v>0</v>
      </c>
      <c r="J337" s="1" t="s">
        <v>3</v>
      </c>
      <c r="K337" s="1">
        <v>0</v>
      </c>
      <c r="M337" s="1"/>
    </row>
    <row r="338" spans="1:13" x14ac:dyDescent="0.3">
      <c r="A338" s="1">
        <v>279363011</v>
      </c>
      <c r="B338" s="1" t="s">
        <v>86</v>
      </c>
      <c r="C338" s="2">
        <v>142020</v>
      </c>
      <c r="D338" s="1" t="s">
        <v>114</v>
      </c>
      <c r="E338" s="1" t="s">
        <v>116</v>
      </c>
      <c r="F338" s="1">
        <v>759</v>
      </c>
      <c r="G338" s="1">
        <v>60</v>
      </c>
      <c r="H338" s="1">
        <v>0</v>
      </c>
      <c r="I338" s="1">
        <v>0</v>
      </c>
      <c r="J338" s="1" t="s">
        <v>3</v>
      </c>
      <c r="K338" s="1">
        <v>0</v>
      </c>
      <c r="M338" s="1"/>
    </row>
    <row r="339" spans="1:13" x14ac:dyDescent="0.3">
      <c r="A339" s="1">
        <v>279363021</v>
      </c>
      <c r="B339" s="1" t="s">
        <v>86</v>
      </c>
      <c r="C339" s="2">
        <v>152020</v>
      </c>
      <c r="D339" s="1" t="s">
        <v>210</v>
      </c>
      <c r="E339" s="1" t="s">
        <v>211</v>
      </c>
      <c r="F339" s="2">
        <v>1422</v>
      </c>
      <c r="G339" s="1">
        <v>60</v>
      </c>
      <c r="H339" s="1">
        <v>158.4</v>
      </c>
      <c r="I339" s="1">
        <v>0</v>
      </c>
      <c r="J339" s="1" t="s">
        <v>11</v>
      </c>
      <c r="K339" s="1">
        <v>0</v>
      </c>
      <c r="M339" s="1"/>
    </row>
    <row r="340" spans="1:13" x14ac:dyDescent="0.3">
      <c r="A340" s="1">
        <v>279363022</v>
      </c>
      <c r="B340" s="1" t="s">
        <v>86</v>
      </c>
      <c r="C340" s="2">
        <v>152020</v>
      </c>
      <c r="D340" s="1" t="s">
        <v>210</v>
      </c>
      <c r="E340" s="1" t="s">
        <v>212</v>
      </c>
      <c r="F340" s="2">
        <v>1422</v>
      </c>
      <c r="G340" s="1">
        <v>60</v>
      </c>
      <c r="H340" s="1">
        <v>158.4</v>
      </c>
      <c r="I340" s="1">
        <v>0</v>
      </c>
      <c r="J340" s="1" t="s">
        <v>11</v>
      </c>
      <c r="K340" s="1">
        <v>0</v>
      </c>
      <c r="M340" s="1"/>
    </row>
    <row r="341" spans="1:13" x14ac:dyDescent="0.3">
      <c r="A341" s="1">
        <v>279392001</v>
      </c>
      <c r="B341" s="1" t="s">
        <v>124</v>
      </c>
      <c r="C341" s="2">
        <v>152020</v>
      </c>
      <c r="D341" s="1" t="s">
        <v>373</v>
      </c>
      <c r="E341" s="1">
        <v>200255</v>
      </c>
      <c r="F341" s="1">
        <v>167</v>
      </c>
      <c r="G341" s="1">
        <v>480</v>
      </c>
      <c r="H341" s="1">
        <v>0</v>
      </c>
      <c r="I341" s="1">
        <v>0</v>
      </c>
      <c r="J341" s="1" t="s">
        <v>3</v>
      </c>
      <c r="K341" s="1">
        <v>0</v>
      </c>
      <c r="M341" s="1"/>
    </row>
    <row r="342" spans="1:13" x14ac:dyDescent="0.3">
      <c r="A342" s="1">
        <v>279392002</v>
      </c>
      <c r="B342" s="1" t="s">
        <v>124</v>
      </c>
      <c r="C342" s="2">
        <v>152020</v>
      </c>
      <c r="D342" s="1" t="s">
        <v>166</v>
      </c>
      <c r="E342" s="1">
        <v>200254</v>
      </c>
      <c r="F342" s="1">
        <v>110</v>
      </c>
      <c r="G342" s="1">
        <v>650</v>
      </c>
      <c r="H342" s="1">
        <v>0</v>
      </c>
      <c r="I342" s="1">
        <v>0</v>
      </c>
      <c r="J342" s="1" t="s">
        <v>3</v>
      </c>
      <c r="K342" s="1">
        <v>0</v>
      </c>
      <c r="M342" s="1"/>
    </row>
    <row r="343" spans="1:13" x14ac:dyDescent="0.3">
      <c r="A343" s="1">
        <v>279392003</v>
      </c>
      <c r="B343" s="1" t="s">
        <v>124</v>
      </c>
      <c r="C343" s="2">
        <v>152020</v>
      </c>
      <c r="D343" s="1" t="s">
        <v>374</v>
      </c>
      <c r="E343" s="1">
        <v>200253</v>
      </c>
      <c r="F343" s="1">
        <v>244</v>
      </c>
      <c r="G343" s="1">
        <v>850</v>
      </c>
      <c r="H343" s="1">
        <v>0</v>
      </c>
      <c r="I343" s="1">
        <v>0</v>
      </c>
      <c r="J343" s="1" t="s">
        <v>3</v>
      </c>
      <c r="K343" s="1">
        <v>0</v>
      </c>
      <c r="M343" s="1"/>
    </row>
    <row r="344" spans="1:13" x14ac:dyDescent="0.3">
      <c r="A344" s="1">
        <v>279394001</v>
      </c>
      <c r="B344" s="1" t="s">
        <v>124</v>
      </c>
      <c r="C344" s="2">
        <v>162020</v>
      </c>
      <c r="D344" s="1" t="s">
        <v>375</v>
      </c>
      <c r="E344" s="1">
        <v>215662</v>
      </c>
      <c r="F344" s="1">
        <v>849</v>
      </c>
      <c r="G344" s="2">
        <v>4140</v>
      </c>
      <c r="H344" s="1">
        <v>0</v>
      </c>
      <c r="I344" s="1">
        <v>0</v>
      </c>
      <c r="J344" s="1" t="s">
        <v>3</v>
      </c>
      <c r="K344" s="1">
        <v>0</v>
      </c>
      <c r="M344" s="1"/>
    </row>
    <row r="345" spans="1:13" x14ac:dyDescent="0.3">
      <c r="A345" s="1">
        <v>279394002</v>
      </c>
      <c r="B345" s="1" t="s">
        <v>124</v>
      </c>
      <c r="C345" s="2">
        <v>162020</v>
      </c>
      <c r="D345" s="1" t="s">
        <v>351</v>
      </c>
      <c r="E345" s="1">
        <v>215660</v>
      </c>
      <c r="F345" s="2">
        <v>1043</v>
      </c>
      <c r="G345" s="2">
        <v>4070</v>
      </c>
      <c r="H345" s="1">
        <v>0</v>
      </c>
      <c r="I345" s="1">
        <v>0</v>
      </c>
      <c r="J345" s="1" t="s">
        <v>3</v>
      </c>
      <c r="K345" s="1">
        <v>0</v>
      </c>
      <c r="M345" s="1"/>
    </row>
    <row r="346" spans="1:13" x14ac:dyDescent="0.3">
      <c r="A346" s="1">
        <v>279395002</v>
      </c>
      <c r="B346" s="1" t="s">
        <v>117</v>
      </c>
      <c r="C346" s="2">
        <v>162020</v>
      </c>
      <c r="D346" s="1" t="s">
        <v>376</v>
      </c>
      <c r="E346" s="1">
        <v>104049205</v>
      </c>
      <c r="F346" s="1">
        <v>774</v>
      </c>
      <c r="G346" s="1">
        <v>172</v>
      </c>
      <c r="H346" s="1">
        <v>333.49</v>
      </c>
      <c r="I346" s="1">
        <v>0</v>
      </c>
      <c r="J346" s="1" t="s">
        <v>119</v>
      </c>
      <c r="K346" s="1">
        <v>0</v>
      </c>
      <c r="M346" s="1"/>
    </row>
    <row r="347" spans="1:13" x14ac:dyDescent="0.3">
      <c r="A347" s="1">
        <v>279395003</v>
      </c>
      <c r="B347" s="1" t="s">
        <v>117</v>
      </c>
      <c r="C347" s="2">
        <v>162020</v>
      </c>
      <c r="D347" s="1" t="s">
        <v>118</v>
      </c>
      <c r="E347" s="1">
        <v>104050205</v>
      </c>
      <c r="F347" s="1">
        <v>299</v>
      </c>
      <c r="G347" s="1">
        <v>110</v>
      </c>
      <c r="H347" s="1">
        <v>151.72999999999999</v>
      </c>
      <c r="I347" s="1">
        <v>0</v>
      </c>
      <c r="J347" s="1" t="s">
        <v>119</v>
      </c>
      <c r="K347" s="1">
        <v>0</v>
      </c>
      <c r="M347" s="1"/>
    </row>
    <row r="348" spans="1:13" x14ac:dyDescent="0.3">
      <c r="A348" s="1">
        <v>279424001</v>
      </c>
      <c r="B348" s="1" t="s">
        <v>14</v>
      </c>
      <c r="C348" s="2">
        <v>162020</v>
      </c>
      <c r="D348" s="1" t="s">
        <v>351</v>
      </c>
      <c r="E348" s="1">
        <v>215660</v>
      </c>
      <c r="F348" s="1">
        <v>999</v>
      </c>
      <c r="G348" s="2">
        <v>3900</v>
      </c>
      <c r="H348" s="1">
        <v>0</v>
      </c>
      <c r="I348" s="1">
        <v>0</v>
      </c>
      <c r="J348" s="1" t="s">
        <v>3</v>
      </c>
      <c r="K348" s="1">
        <v>0</v>
      </c>
      <c r="M348" s="1"/>
    </row>
    <row r="349" spans="1:13" x14ac:dyDescent="0.3">
      <c r="A349" s="1">
        <v>279424002</v>
      </c>
      <c r="B349" s="1" t="s">
        <v>14</v>
      </c>
      <c r="C349" s="2">
        <v>172020</v>
      </c>
      <c r="D349" s="1" t="s">
        <v>241</v>
      </c>
      <c r="E349" s="1">
        <v>200251</v>
      </c>
      <c r="F349" s="1">
        <v>980</v>
      </c>
      <c r="G349" s="2">
        <v>3300</v>
      </c>
      <c r="H349" s="1">
        <v>0</v>
      </c>
      <c r="I349" s="1">
        <v>0</v>
      </c>
      <c r="J349" s="1" t="s">
        <v>3</v>
      </c>
      <c r="K349" s="1">
        <v>0</v>
      </c>
      <c r="M349" s="1"/>
    </row>
    <row r="350" spans="1:13" x14ac:dyDescent="0.3">
      <c r="A350" s="1">
        <v>279450001</v>
      </c>
      <c r="B350" s="1" t="s">
        <v>221</v>
      </c>
      <c r="C350" s="2">
        <v>152020</v>
      </c>
      <c r="D350" s="1" t="s">
        <v>377</v>
      </c>
      <c r="E350" s="1">
        <v>11295640</v>
      </c>
      <c r="F350" s="1">
        <v>810</v>
      </c>
      <c r="G350" s="1">
        <v>888</v>
      </c>
      <c r="H350" s="1">
        <v>0</v>
      </c>
      <c r="I350" s="1">
        <v>415.58</v>
      </c>
      <c r="J350" s="1" t="s">
        <v>20</v>
      </c>
      <c r="K350" s="1">
        <v>0</v>
      </c>
      <c r="M350" s="1"/>
    </row>
    <row r="351" spans="1:13" x14ac:dyDescent="0.3">
      <c r="A351" s="1">
        <v>279480001</v>
      </c>
      <c r="B351" s="1" t="s">
        <v>131</v>
      </c>
      <c r="C351" s="2">
        <v>182020</v>
      </c>
      <c r="D351" s="1" t="s">
        <v>378</v>
      </c>
      <c r="E351" s="1" t="s">
        <v>379</v>
      </c>
      <c r="F351" s="2">
        <v>1019</v>
      </c>
      <c r="G351" s="2">
        <v>7750</v>
      </c>
      <c r="H351" s="1">
        <v>0</v>
      </c>
      <c r="I351" s="1">
        <v>0</v>
      </c>
      <c r="J351" s="1" t="s">
        <v>3</v>
      </c>
      <c r="K351" s="1">
        <v>0</v>
      </c>
      <c r="M351" s="1"/>
    </row>
    <row r="352" spans="1:13" x14ac:dyDescent="0.3">
      <c r="M352" s="1"/>
    </row>
    <row r="353" spans="13:13" x14ac:dyDescent="0.3">
      <c r="M353" s="1"/>
    </row>
    <row r="354" spans="13:13" x14ac:dyDescent="0.3">
      <c r="M35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7A00C-5B63-4BCB-A15F-79B2D28B0F69}">
  <sheetPr codeName="Feuil2"/>
  <dimension ref="A1:N355"/>
  <sheetViews>
    <sheetView showZeros="0" tabSelected="1" zoomScale="75" zoomScaleNormal="75" workbookViewId="0">
      <selection activeCell="B18" sqref="B18"/>
    </sheetView>
  </sheetViews>
  <sheetFormatPr baseColWidth="10" defaultRowHeight="14.4" x14ac:dyDescent="0.3"/>
  <cols>
    <col min="2" max="2" width="24.88671875" bestFit="1" customWidth="1"/>
    <col min="5" max="5" width="13.77734375" customWidth="1"/>
    <col min="6" max="6" width="11" customWidth="1"/>
  </cols>
  <sheetData>
    <row r="1" spans="1:14" x14ac:dyDescent="0.3">
      <c r="A1" s="11" t="s">
        <v>0</v>
      </c>
      <c r="B1" s="11" t="s">
        <v>380</v>
      </c>
      <c r="C1" s="11" t="s">
        <v>381</v>
      </c>
      <c r="D1" s="11" t="s">
        <v>382</v>
      </c>
      <c r="E1" s="11" t="s">
        <v>383</v>
      </c>
      <c r="F1" s="11" t="s">
        <v>384</v>
      </c>
      <c r="G1" s="11" t="s">
        <v>389</v>
      </c>
      <c r="H1" s="11" t="s">
        <v>390</v>
      </c>
      <c r="I1" s="11" t="s">
        <v>388</v>
      </c>
      <c r="J1" s="11" t="s">
        <v>385</v>
      </c>
      <c r="K1" s="11" t="s">
        <v>387</v>
      </c>
      <c r="N1" s="7" t="s">
        <v>386</v>
      </c>
    </row>
    <row r="2" spans="1:14" x14ac:dyDescent="0.3">
      <c r="A2" s="10"/>
      <c r="B2" s="6" t="s">
        <v>86</v>
      </c>
      <c r="C2" s="10"/>
      <c r="D2" s="10"/>
      <c r="E2" s="10"/>
      <c r="F2" s="10"/>
      <c r="G2" s="10"/>
      <c r="H2" s="10"/>
      <c r="I2" s="10"/>
      <c r="J2" s="6" t="s">
        <v>11</v>
      </c>
      <c r="K2" s="10"/>
      <c r="N2" s="6" t="b">
        <f>AND(IF($B$2&lt;&gt;"",EXACT($B$2,BD!B2),TRUE),IF($J$2&lt;&gt;"",EXACT($J$2,BD!J2),TRUE))</f>
        <v>0</v>
      </c>
    </row>
    <row r="5" spans="1:14" x14ac:dyDescent="0.3">
      <c r="A5" s="11" t="s">
        <v>0</v>
      </c>
      <c r="B5" s="11" t="s">
        <v>380</v>
      </c>
      <c r="C5" s="11" t="s">
        <v>381</v>
      </c>
      <c r="D5" s="11" t="s">
        <v>382</v>
      </c>
      <c r="E5" s="11" t="s">
        <v>383</v>
      </c>
      <c r="F5" s="11" t="s">
        <v>384</v>
      </c>
      <c r="G5" s="11" t="s">
        <v>389</v>
      </c>
      <c r="H5" s="11" t="s">
        <v>390</v>
      </c>
      <c r="I5" s="11" t="s">
        <v>388</v>
      </c>
      <c r="J5" s="11" t="s">
        <v>385</v>
      </c>
      <c r="K5" s="11" t="s">
        <v>387</v>
      </c>
    </row>
    <row r="6" spans="1:14" x14ac:dyDescent="0.3">
      <c r="A6" s="1">
        <v>278653001</v>
      </c>
      <c r="B6" s="1" t="s">
        <v>86</v>
      </c>
      <c r="C6" s="2">
        <v>122020</v>
      </c>
      <c r="D6" s="1" t="s">
        <v>174</v>
      </c>
      <c r="E6" s="1" t="s">
        <v>175</v>
      </c>
      <c r="F6" s="1">
        <v>348</v>
      </c>
      <c r="G6" s="1">
        <v>15</v>
      </c>
      <c r="H6" s="1">
        <v>42.87</v>
      </c>
      <c r="I6" s="1">
        <v>0</v>
      </c>
      <c r="J6" s="1" t="s">
        <v>11</v>
      </c>
      <c r="K6" s="1">
        <v>0</v>
      </c>
    </row>
    <row r="7" spans="1:14" x14ac:dyDescent="0.3">
      <c r="A7" s="1">
        <v>278653002</v>
      </c>
      <c r="B7" s="1" t="s">
        <v>86</v>
      </c>
      <c r="C7" s="2">
        <v>122020</v>
      </c>
      <c r="D7" s="1" t="s">
        <v>174</v>
      </c>
      <c r="E7" s="1" t="s">
        <v>176</v>
      </c>
      <c r="F7" s="1">
        <v>348</v>
      </c>
      <c r="G7" s="1">
        <v>15</v>
      </c>
      <c r="H7" s="1">
        <v>42.87</v>
      </c>
      <c r="I7" s="1">
        <v>0</v>
      </c>
      <c r="J7" s="1" t="s">
        <v>11</v>
      </c>
      <c r="K7" s="1">
        <v>0</v>
      </c>
    </row>
    <row r="8" spans="1:14" x14ac:dyDescent="0.3">
      <c r="A8" s="1">
        <v>278653003</v>
      </c>
      <c r="B8" s="1" t="s">
        <v>86</v>
      </c>
      <c r="C8" s="2">
        <v>122020</v>
      </c>
      <c r="D8" s="1" t="s">
        <v>174</v>
      </c>
      <c r="E8" s="1" t="s">
        <v>177</v>
      </c>
      <c r="F8" s="1">
        <v>363</v>
      </c>
      <c r="G8" s="1">
        <v>15</v>
      </c>
      <c r="H8" s="1">
        <v>42.87</v>
      </c>
      <c r="I8" s="1">
        <v>0</v>
      </c>
      <c r="J8" s="1" t="s">
        <v>11</v>
      </c>
      <c r="K8" s="1">
        <v>0</v>
      </c>
    </row>
    <row r="9" spans="1:14" x14ac:dyDescent="0.3">
      <c r="A9" s="1">
        <v>278653004</v>
      </c>
      <c r="B9" s="1" t="s">
        <v>86</v>
      </c>
      <c r="C9" s="2">
        <v>122020</v>
      </c>
      <c r="D9" s="1" t="s">
        <v>174</v>
      </c>
      <c r="E9" s="1" t="s">
        <v>178</v>
      </c>
      <c r="F9" s="1">
        <v>363</v>
      </c>
      <c r="G9" s="1">
        <v>15</v>
      </c>
      <c r="H9" s="1">
        <v>42.87</v>
      </c>
      <c r="I9" s="1">
        <v>0</v>
      </c>
      <c r="J9" s="1" t="s">
        <v>11</v>
      </c>
      <c r="K9" s="1">
        <v>0</v>
      </c>
    </row>
    <row r="10" spans="1:14" x14ac:dyDescent="0.3">
      <c r="A10" s="1">
        <v>278772021</v>
      </c>
      <c r="B10" s="1" t="s">
        <v>86</v>
      </c>
      <c r="C10" s="2">
        <v>122020</v>
      </c>
      <c r="D10" s="1" t="s">
        <v>210</v>
      </c>
      <c r="E10" s="1" t="s">
        <v>211</v>
      </c>
      <c r="F10" s="2">
        <v>2276</v>
      </c>
      <c r="G10" s="1">
        <v>96</v>
      </c>
      <c r="H10" s="1">
        <v>253.44</v>
      </c>
      <c r="I10" s="1">
        <v>0</v>
      </c>
      <c r="J10" s="1" t="s">
        <v>11</v>
      </c>
      <c r="K10" s="1">
        <v>0</v>
      </c>
    </row>
    <row r="11" spans="1:14" x14ac:dyDescent="0.3">
      <c r="A11" s="1">
        <v>278772022</v>
      </c>
      <c r="B11" s="1" t="s">
        <v>86</v>
      </c>
      <c r="C11" s="2">
        <v>122020</v>
      </c>
      <c r="D11" s="1" t="s">
        <v>210</v>
      </c>
      <c r="E11" s="1" t="s">
        <v>212</v>
      </c>
      <c r="F11" s="2">
        <v>2276</v>
      </c>
      <c r="G11" s="1">
        <v>96</v>
      </c>
      <c r="H11" s="1">
        <v>253.44</v>
      </c>
      <c r="I11" s="1">
        <v>0</v>
      </c>
      <c r="J11" s="1" t="s">
        <v>11</v>
      </c>
      <c r="K11" s="1">
        <v>0</v>
      </c>
    </row>
    <row r="12" spans="1:14" x14ac:dyDescent="0.3">
      <c r="A12" s="1">
        <v>278924001</v>
      </c>
      <c r="B12" s="1" t="s">
        <v>86</v>
      </c>
      <c r="C12" s="2">
        <v>92020</v>
      </c>
      <c r="D12" s="1" t="s">
        <v>174</v>
      </c>
      <c r="E12" s="1" t="s">
        <v>258</v>
      </c>
      <c r="F12" s="1">
        <v>23</v>
      </c>
      <c r="G12" s="1">
        <v>1</v>
      </c>
      <c r="H12" s="1">
        <v>2.72</v>
      </c>
      <c r="I12" s="1">
        <v>0</v>
      </c>
      <c r="J12" s="1" t="s">
        <v>11</v>
      </c>
      <c r="K12" s="1">
        <v>0</v>
      </c>
    </row>
    <row r="13" spans="1:14" x14ac:dyDescent="0.3">
      <c r="A13" s="1">
        <v>278924002</v>
      </c>
      <c r="B13" s="1" t="s">
        <v>86</v>
      </c>
      <c r="C13" s="2">
        <v>92020</v>
      </c>
      <c r="D13" s="1" t="s">
        <v>174</v>
      </c>
      <c r="E13" s="1" t="s">
        <v>259</v>
      </c>
      <c r="F13" s="1">
        <v>23</v>
      </c>
      <c r="G13" s="1">
        <v>1</v>
      </c>
      <c r="H13" s="1">
        <v>2.72</v>
      </c>
      <c r="I13" s="1">
        <v>0</v>
      </c>
      <c r="J13" s="1" t="s">
        <v>11</v>
      </c>
      <c r="K13" s="1">
        <v>0</v>
      </c>
    </row>
    <row r="14" spans="1:14" x14ac:dyDescent="0.3">
      <c r="A14" s="1">
        <v>279156017</v>
      </c>
      <c r="B14" s="1" t="s">
        <v>86</v>
      </c>
      <c r="C14" s="2">
        <v>142020</v>
      </c>
      <c r="D14" s="1" t="s">
        <v>210</v>
      </c>
      <c r="E14" s="1" t="s">
        <v>211</v>
      </c>
      <c r="F14" s="2">
        <v>1138</v>
      </c>
      <c r="G14" s="1">
        <v>48</v>
      </c>
      <c r="H14" s="1">
        <v>126.72</v>
      </c>
      <c r="I14" s="1">
        <v>0</v>
      </c>
      <c r="J14" s="1" t="s">
        <v>11</v>
      </c>
      <c r="K14" s="1">
        <v>0</v>
      </c>
    </row>
    <row r="15" spans="1:14" x14ac:dyDescent="0.3">
      <c r="A15" s="1">
        <v>279156018</v>
      </c>
      <c r="B15" s="1" t="s">
        <v>86</v>
      </c>
      <c r="C15" s="2">
        <v>142020</v>
      </c>
      <c r="D15" s="1" t="s">
        <v>210</v>
      </c>
      <c r="E15" s="1" t="s">
        <v>212</v>
      </c>
      <c r="F15" s="2">
        <v>1138</v>
      </c>
      <c r="G15" s="1">
        <v>48</v>
      </c>
      <c r="H15" s="1">
        <v>126.72</v>
      </c>
      <c r="I15" s="1">
        <v>0</v>
      </c>
      <c r="J15" s="1" t="s">
        <v>11</v>
      </c>
      <c r="K15" s="1">
        <v>0</v>
      </c>
    </row>
    <row r="16" spans="1:14" x14ac:dyDescent="0.3">
      <c r="A16" s="1">
        <v>279363021</v>
      </c>
      <c r="B16" s="1" t="s">
        <v>86</v>
      </c>
      <c r="C16" s="2">
        <v>152020</v>
      </c>
      <c r="D16" s="1" t="s">
        <v>210</v>
      </c>
      <c r="E16" s="1" t="s">
        <v>211</v>
      </c>
      <c r="F16" s="2">
        <v>1422</v>
      </c>
      <c r="G16" s="1">
        <v>60</v>
      </c>
      <c r="H16" s="1">
        <v>158.4</v>
      </c>
      <c r="I16" s="1">
        <v>0</v>
      </c>
      <c r="J16" s="1" t="s">
        <v>11</v>
      </c>
      <c r="K16" s="1">
        <v>0</v>
      </c>
    </row>
    <row r="17" spans="1:11" x14ac:dyDescent="0.3">
      <c r="A17" s="1">
        <v>279363022</v>
      </c>
      <c r="B17" s="1" t="s">
        <v>86</v>
      </c>
      <c r="C17" s="2">
        <v>152020</v>
      </c>
      <c r="D17" s="1" t="s">
        <v>210</v>
      </c>
      <c r="E17" s="1" t="s">
        <v>212</v>
      </c>
      <c r="F17" s="2">
        <v>1422</v>
      </c>
      <c r="G17" s="1">
        <v>60</v>
      </c>
      <c r="H17" s="1">
        <v>158.4</v>
      </c>
      <c r="I17" s="1">
        <v>0</v>
      </c>
      <c r="J17" s="1" t="s">
        <v>11</v>
      </c>
      <c r="K17" s="1">
        <v>0</v>
      </c>
    </row>
    <row r="18" spans="1:11" x14ac:dyDescent="0.3">
      <c r="A18" s="1"/>
      <c r="B18" s="1"/>
      <c r="C18" s="2"/>
      <c r="D18" s="1"/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"/>
      <c r="C19" s="2"/>
      <c r="D19" s="1"/>
      <c r="E19" s="1"/>
      <c r="F19" s="2"/>
      <c r="G19" s="1"/>
      <c r="H19" s="1"/>
      <c r="I19" s="1"/>
      <c r="J19" s="1"/>
      <c r="K19" s="1"/>
    </row>
    <row r="20" spans="1:11" x14ac:dyDescent="0.3">
      <c r="A20" s="1"/>
      <c r="B20" s="1"/>
      <c r="C20" s="2"/>
      <c r="D20" s="1"/>
      <c r="E20" s="1"/>
      <c r="F20" s="2"/>
      <c r="G20" s="1"/>
      <c r="H20" s="1"/>
      <c r="I20" s="1"/>
      <c r="J20" s="1"/>
      <c r="K20" s="1"/>
    </row>
    <row r="21" spans="1:11" x14ac:dyDescent="0.3">
      <c r="A21" s="1"/>
      <c r="B21" s="1"/>
      <c r="C21" s="2"/>
      <c r="D21" s="1"/>
      <c r="E21" s="1"/>
      <c r="F21" s="2"/>
      <c r="G21" s="1"/>
      <c r="H21" s="1"/>
      <c r="I21" s="1"/>
      <c r="J21" s="1"/>
      <c r="K21" s="1"/>
    </row>
    <row r="22" spans="1:11" x14ac:dyDescent="0.3">
      <c r="A22" s="1"/>
      <c r="B22" s="1"/>
      <c r="C22" s="2"/>
      <c r="D22" s="1"/>
      <c r="E22" s="1"/>
      <c r="F22" s="2"/>
      <c r="G22" s="1"/>
      <c r="H22" s="1"/>
      <c r="I22" s="1"/>
      <c r="J22" s="1"/>
      <c r="K22" s="1"/>
    </row>
    <row r="23" spans="1:11" x14ac:dyDescent="0.3">
      <c r="A23" s="1"/>
      <c r="B23" s="1"/>
      <c r="C23" s="2"/>
      <c r="D23" s="1"/>
      <c r="E23" s="1"/>
      <c r="F23" s="2"/>
      <c r="G23" s="1"/>
      <c r="H23" s="1"/>
      <c r="I23" s="1"/>
      <c r="J23" s="1"/>
      <c r="K23" s="1"/>
    </row>
    <row r="24" spans="1:11" x14ac:dyDescent="0.3">
      <c r="A24" s="1"/>
      <c r="B24" s="1"/>
      <c r="C24" s="2"/>
      <c r="D24" s="1"/>
      <c r="E24" s="1"/>
      <c r="F24" s="1"/>
      <c r="G24" s="1"/>
      <c r="H24" s="1"/>
      <c r="I24" s="1"/>
      <c r="J24" s="1"/>
      <c r="K24" s="1"/>
    </row>
    <row r="25" spans="1:11" x14ac:dyDescent="0.3">
      <c r="A25" s="1"/>
      <c r="B25" s="1"/>
      <c r="C25" s="2"/>
      <c r="D25" s="1"/>
      <c r="E25" s="1"/>
      <c r="F25" s="1"/>
      <c r="G25" s="1"/>
      <c r="H25" s="1"/>
      <c r="I25" s="1"/>
      <c r="J25" s="1"/>
      <c r="K25" s="1"/>
    </row>
    <row r="26" spans="1:11" x14ac:dyDescent="0.3">
      <c r="A26" s="1"/>
      <c r="B26" s="1"/>
      <c r="C26" s="2"/>
      <c r="D26" s="1"/>
      <c r="E26" s="1"/>
      <c r="F26" s="1"/>
      <c r="G26" s="1"/>
      <c r="H26" s="1"/>
      <c r="I26" s="1"/>
      <c r="J26" s="1"/>
      <c r="K26" s="1"/>
    </row>
    <row r="27" spans="1:11" x14ac:dyDescent="0.3">
      <c r="A27" s="1"/>
      <c r="B27" s="1"/>
      <c r="C27" s="2"/>
      <c r="D27" s="1"/>
      <c r="E27" s="1"/>
      <c r="F27" s="1"/>
      <c r="G27" s="1"/>
      <c r="H27" s="1"/>
      <c r="I27" s="1"/>
      <c r="J27" s="1"/>
      <c r="K27" s="1"/>
    </row>
    <row r="28" spans="1:11" x14ac:dyDescent="0.3">
      <c r="A28" s="1"/>
      <c r="B28" s="1"/>
      <c r="C28" s="2"/>
      <c r="D28" s="1"/>
      <c r="E28" s="1"/>
      <c r="F28" s="1"/>
      <c r="G28" s="1"/>
      <c r="H28" s="1"/>
      <c r="I28" s="1"/>
      <c r="J28" s="1"/>
      <c r="K28" s="1"/>
    </row>
    <row r="29" spans="1:11" x14ac:dyDescent="0.3">
      <c r="A29" s="1"/>
      <c r="B29" s="1"/>
      <c r="C29" s="2"/>
      <c r="D29" s="1"/>
      <c r="E29" s="1"/>
      <c r="F29" s="1"/>
      <c r="G29" s="1"/>
      <c r="H29" s="1"/>
      <c r="I29" s="1"/>
      <c r="J29" s="1"/>
      <c r="K29" s="1"/>
    </row>
    <row r="30" spans="1:11" x14ac:dyDescent="0.3">
      <c r="A30" s="1"/>
      <c r="B30" s="1"/>
      <c r="C30" s="2"/>
      <c r="D30" s="1"/>
      <c r="E30" s="1"/>
      <c r="F30" s="1"/>
      <c r="G30" s="1"/>
      <c r="H30" s="1"/>
      <c r="I30" s="1"/>
      <c r="J30" s="1"/>
      <c r="K30" s="1"/>
    </row>
    <row r="31" spans="1:11" x14ac:dyDescent="0.3">
      <c r="A31" s="1"/>
      <c r="B31" s="1"/>
      <c r="C31" s="2"/>
      <c r="D31" s="1"/>
      <c r="E31" s="1"/>
      <c r="F31" s="1"/>
      <c r="G31" s="1"/>
      <c r="H31" s="1"/>
      <c r="I31" s="1"/>
      <c r="J31" s="1"/>
      <c r="K31" s="1"/>
    </row>
    <row r="32" spans="1:11" x14ac:dyDescent="0.3">
      <c r="A32" s="1"/>
      <c r="B32" s="1"/>
      <c r="C32" s="2"/>
      <c r="D32" s="1"/>
      <c r="E32" s="1"/>
      <c r="F32" s="1"/>
      <c r="G32" s="1"/>
      <c r="H32" s="1"/>
      <c r="I32" s="1"/>
      <c r="J32" s="1"/>
      <c r="K32" s="1"/>
    </row>
    <row r="33" spans="1:11" x14ac:dyDescent="0.3">
      <c r="A33" s="1"/>
      <c r="B33" s="1"/>
      <c r="C33" s="2"/>
      <c r="D33" s="1"/>
      <c r="E33" s="1"/>
      <c r="F33" s="1"/>
      <c r="G33" s="1"/>
      <c r="H33" s="1"/>
      <c r="I33" s="1"/>
      <c r="J33" s="1"/>
      <c r="K33" s="1"/>
    </row>
    <row r="34" spans="1:11" x14ac:dyDescent="0.3">
      <c r="A34" s="1"/>
      <c r="B34" s="1"/>
      <c r="C34" s="2"/>
      <c r="D34" s="1"/>
      <c r="E34" s="1"/>
      <c r="F34" s="2"/>
      <c r="G34" s="1"/>
      <c r="H34" s="1"/>
      <c r="I34" s="1"/>
      <c r="J34" s="1"/>
      <c r="K34" s="1"/>
    </row>
    <row r="35" spans="1:11" x14ac:dyDescent="0.3">
      <c r="A35" s="1"/>
      <c r="B35" s="1"/>
      <c r="C35" s="2"/>
      <c r="D35" s="1"/>
      <c r="E35" s="1"/>
      <c r="F35" s="2"/>
      <c r="G35" s="1"/>
      <c r="H35" s="1"/>
      <c r="I35" s="1"/>
      <c r="J35" s="1"/>
      <c r="K35" s="1"/>
    </row>
    <row r="36" spans="1:11" x14ac:dyDescent="0.3">
      <c r="A36" s="1"/>
      <c r="B36" s="1"/>
      <c r="C36" s="2"/>
      <c r="D36" s="1"/>
      <c r="E36" s="1"/>
      <c r="F36" s="1"/>
      <c r="G36" s="1"/>
      <c r="H36" s="1"/>
      <c r="I36" s="1"/>
      <c r="J36" s="1"/>
      <c r="K36" s="1"/>
    </row>
    <row r="37" spans="1:11" x14ac:dyDescent="0.3">
      <c r="A37" s="1"/>
      <c r="B37" s="1"/>
      <c r="C37" s="2"/>
      <c r="D37" s="1"/>
      <c r="E37" s="1"/>
      <c r="F37" s="1"/>
      <c r="G37" s="1"/>
      <c r="H37" s="1"/>
      <c r="I37" s="1"/>
      <c r="J37" s="1"/>
      <c r="K37" s="1"/>
    </row>
    <row r="38" spans="1:11" x14ac:dyDescent="0.3">
      <c r="A38" s="1"/>
      <c r="B38" s="1"/>
      <c r="C38" s="2"/>
      <c r="D38" s="1"/>
      <c r="E38" s="1"/>
      <c r="F38" s="2"/>
      <c r="G38" s="1"/>
      <c r="H38" s="1"/>
      <c r="I38" s="1"/>
      <c r="J38" s="1"/>
      <c r="K38" s="1"/>
    </row>
    <row r="39" spans="1:11" x14ac:dyDescent="0.3">
      <c r="A39" s="1"/>
      <c r="B39" s="1"/>
      <c r="C39" s="2"/>
      <c r="D39" s="1"/>
      <c r="E39" s="1"/>
      <c r="F39" s="1"/>
      <c r="G39" s="1"/>
      <c r="H39" s="1"/>
      <c r="I39" s="1"/>
      <c r="J39" s="1"/>
      <c r="K39" s="1"/>
    </row>
    <row r="40" spans="1:11" x14ac:dyDescent="0.3">
      <c r="A40" s="1"/>
      <c r="B40" s="1"/>
      <c r="C40" s="2"/>
      <c r="D40" s="1"/>
      <c r="E40" s="1"/>
      <c r="F40" s="1"/>
      <c r="G40" s="1"/>
      <c r="H40" s="1"/>
      <c r="I40" s="1"/>
      <c r="J40" s="1"/>
      <c r="K40" s="1"/>
    </row>
    <row r="41" spans="1:11" x14ac:dyDescent="0.3">
      <c r="A41" s="1"/>
      <c r="B41" s="1"/>
      <c r="C41" s="2"/>
      <c r="D41" s="1"/>
      <c r="E41" s="1"/>
      <c r="F41" s="2"/>
      <c r="G41" s="1"/>
      <c r="H41" s="1"/>
      <c r="I41" s="1"/>
      <c r="J41" s="1"/>
      <c r="K41" s="1"/>
    </row>
    <row r="42" spans="1:11" x14ac:dyDescent="0.3">
      <c r="A42" s="1"/>
      <c r="B42" s="1"/>
      <c r="C42" s="2"/>
      <c r="D42" s="1"/>
      <c r="E42" s="1"/>
      <c r="F42" s="2"/>
      <c r="G42" s="1"/>
      <c r="H42" s="1"/>
      <c r="I42" s="1"/>
      <c r="J42" s="1"/>
      <c r="K42" s="1"/>
    </row>
    <row r="43" spans="1:11" x14ac:dyDescent="0.3">
      <c r="A43" s="1"/>
      <c r="B43" s="1"/>
      <c r="C43" s="2"/>
      <c r="D43" s="1"/>
      <c r="E43" s="1"/>
      <c r="F43" s="2"/>
      <c r="G43" s="2"/>
      <c r="H43" s="1"/>
      <c r="I43" s="1"/>
      <c r="J43" s="1"/>
      <c r="K43" s="1"/>
    </row>
    <row r="44" spans="1:11" x14ac:dyDescent="0.3">
      <c r="A44" s="1"/>
      <c r="B44" s="1"/>
      <c r="C44" s="2"/>
      <c r="D44" s="1"/>
      <c r="E44" s="1"/>
      <c r="F44" s="2"/>
      <c r="G44" s="2"/>
      <c r="H44" s="1"/>
      <c r="I44" s="1"/>
      <c r="J44" s="1"/>
      <c r="K44" s="1"/>
    </row>
    <row r="45" spans="1:11" x14ac:dyDescent="0.3">
      <c r="A45" s="1"/>
      <c r="B45" s="1"/>
      <c r="C45" s="2"/>
      <c r="D45" s="1"/>
      <c r="E45" s="1"/>
      <c r="F45" s="2"/>
      <c r="G45" s="2"/>
      <c r="H45" s="1"/>
      <c r="I45" s="1"/>
      <c r="J45" s="1"/>
      <c r="K45" s="1"/>
    </row>
    <row r="46" spans="1:11" x14ac:dyDescent="0.3">
      <c r="A46" s="1"/>
      <c r="B46" s="1"/>
      <c r="C46" s="2"/>
      <c r="D46" s="1"/>
      <c r="E46" s="1"/>
      <c r="F46" s="2"/>
      <c r="G46" s="2"/>
      <c r="H46" s="1"/>
      <c r="I46" s="1"/>
      <c r="J46" s="1"/>
      <c r="K46" s="1"/>
    </row>
    <row r="47" spans="1:11" x14ac:dyDescent="0.3">
      <c r="A47" s="1"/>
      <c r="B47" s="1"/>
      <c r="C47" s="2"/>
      <c r="D47" s="1"/>
      <c r="E47" s="1"/>
      <c r="F47" s="2"/>
      <c r="G47" s="2"/>
      <c r="H47" s="1"/>
      <c r="I47" s="1"/>
      <c r="J47" s="1"/>
      <c r="K47" s="1"/>
    </row>
    <row r="48" spans="1:11" x14ac:dyDescent="0.3">
      <c r="A48" s="1"/>
      <c r="B48" s="1"/>
      <c r="C48" s="2"/>
      <c r="D48" s="1"/>
      <c r="E48" s="1"/>
      <c r="F48" s="1"/>
      <c r="G48" s="2"/>
      <c r="H48" s="1"/>
      <c r="I48" s="1"/>
      <c r="J48" s="1"/>
      <c r="K48" s="1"/>
    </row>
    <row r="49" spans="1:11" x14ac:dyDescent="0.3">
      <c r="A49" s="1"/>
      <c r="B49" s="1"/>
      <c r="C49" s="2"/>
      <c r="D49" s="1"/>
      <c r="E49" s="1"/>
      <c r="F49" s="1"/>
      <c r="G49" s="2"/>
      <c r="H49" s="1"/>
      <c r="I49" s="1"/>
      <c r="J49" s="1"/>
      <c r="K49" s="1"/>
    </row>
    <row r="50" spans="1:11" x14ac:dyDescent="0.3">
      <c r="A50" s="1"/>
      <c r="B50" s="1"/>
      <c r="C50" s="2"/>
      <c r="D50" s="1"/>
      <c r="E50" s="1"/>
      <c r="F50" s="2"/>
      <c r="G50" s="1"/>
      <c r="H50" s="1"/>
      <c r="I50" s="1"/>
      <c r="J50" s="1"/>
      <c r="K50" s="1"/>
    </row>
    <row r="51" spans="1:11" x14ac:dyDescent="0.3">
      <c r="A51" s="1"/>
      <c r="B51" s="1"/>
      <c r="C51" s="2"/>
      <c r="D51" s="1"/>
      <c r="E51" s="1"/>
      <c r="F51" s="2"/>
      <c r="G51" s="1"/>
      <c r="H51" s="1"/>
      <c r="I51" s="3"/>
      <c r="J51" s="1"/>
      <c r="K51" s="2"/>
    </row>
    <row r="52" spans="1:11" x14ac:dyDescent="0.3">
      <c r="A52" s="1"/>
      <c r="B52" s="1"/>
      <c r="C52" s="2"/>
      <c r="D52" s="1"/>
      <c r="E52" s="1"/>
      <c r="F52" s="2"/>
      <c r="G52" s="1"/>
      <c r="H52" s="1"/>
      <c r="I52" s="1"/>
      <c r="J52" s="1"/>
      <c r="K52" s="1"/>
    </row>
    <row r="53" spans="1:11" x14ac:dyDescent="0.3">
      <c r="A53" s="1"/>
      <c r="B53" s="1"/>
      <c r="C53" s="2"/>
      <c r="D53" s="1"/>
      <c r="E53" s="1"/>
      <c r="F53" s="2"/>
      <c r="G53" s="1"/>
      <c r="H53" s="1"/>
      <c r="I53" s="1"/>
      <c r="J53" s="1"/>
      <c r="K53" s="1"/>
    </row>
    <row r="54" spans="1:11" x14ac:dyDescent="0.3">
      <c r="A54" s="1"/>
      <c r="B54" s="1"/>
      <c r="C54" s="2"/>
      <c r="D54" s="1"/>
      <c r="E54" s="1"/>
      <c r="F54" s="2"/>
      <c r="G54" s="1"/>
      <c r="H54" s="1"/>
      <c r="I54" s="1"/>
      <c r="J54" s="1"/>
      <c r="K54" s="2"/>
    </row>
    <row r="55" spans="1:11" x14ac:dyDescent="0.3">
      <c r="A55" s="1"/>
      <c r="B55" s="1"/>
      <c r="C55" s="2"/>
      <c r="D55" s="1"/>
      <c r="E55" s="1"/>
      <c r="F55" s="2"/>
      <c r="G55" s="1"/>
      <c r="H55" s="1"/>
      <c r="I55" s="3"/>
      <c r="J55" s="1"/>
      <c r="K55" s="2"/>
    </row>
    <row r="56" spans="1:11" x14ac:dyDescent="0.3">
      <c r="A56" s="1"/>
      <c r="B56" s="1"/>
      <c r="C56" s="2"/>
      <c r="D56" s="1"/>
      <c r="E56" s="1"/>
      <c r="F56" s="2"/>
      <c r="G56" s="1"/>
      <c r="H56" s="1"/>
      <c r="I56" s="3"/>
      <c r="J56" s="1"/>
      <c r="K56" s="2"/>
    </row>
    <row r="57" spans="1:11" x14ac:dyDescent="0.3">
      <c r="A57" s="1"/>
      <c r="B57" s="1"/>
      <c r="C57" s="2"/>
      <c r="D57" s="1"/>
      <c r="E57" s="1"/>
      <c r="F57" s="2"/>
      <c r="G57" s="1"/>
      <c r="H57" s="1"/>
      <c r="I57" s="1"/>
      <c r="J57" s="1"/>
      <c r="K57" s="1"/>
    </row>
    <row r="58" spans="1:11" x14ac:dyDescent="0.3">
      <c r="A58" s="1"/>
      <c r="B58" s="1"/>
      <c r="C58" s="2"/>
      <c r="D58" s="1"/>
      <c r="E58" s="1"/>
      <c r="F58" s="2"/>
      <c r="G58" s="1"/>
      <c r="H58" s="1"/>
      <c r="I58" s="1"/>
      <c r="J58" s="1"/>
      <c r="K58" s="1"/>
    </row>
    <row r="59" spans="1:11" x14ac:dyDescent="0.3">
      <c r="A59" s="1"/>
      <c r="B59" s="1"/>
      <c r="C59" s="2"/>
      <c r="D59" s="1"/>
      <c r="E59" s="1"/>
      <c r="F59" s="2"/>
      <c r="G59" s="1"/>
      <c r="H59" s="1"/>
      <c r="I59" s="3"/>
      <c r="J59" s="1"/>
      <c r="K59" s="1"/>
    </row>
    <row r="60" spans="1:11" x14ac:dyDescent="0.3">
      <c r="A60" s="1"/>
      <c r="B60" s="1"/>
      <c r="C60" s="2"/>
      <c r="D60" s="1"/>
      <c r="E60" s="1"/>
      <c r="F60" s="2"/>
      <c r="G60" s="1"/>
      <c r="H60" s="1"/>
      <c r="I60" s="1"/>
      <c r="J60" s="1"/>
      <c r="K60" s="1"/>
    </row>
    <row r="61" spans="1:11" x14ac:dyDescent="0.3">
      <c r="A61" s="1"/>
      <c r="B61" s="1"/>
      <c r="C61" s="2"/>
      <c r="D61" s="1"/>
      <c r="E61" s="1"/>
      <c r="F61" s="2"/>
      <c r="G61" s="1"/>
      <c r="H61" s="1"/>
      <c r="I61" s="1"/>
      <c r="J61" s="1"/>
      <c r="K61" s="1"/>
    </row>
    <row r="62" spans="1:11" x14ac:dyDescent="0.3">
      <c r="A62" s="1"/>
      <c r="B62" s="1"/>
      <c r="C62" s="2"/>
      <c r="D62" s="1"/>
      <c r="E62" s="1"/>
      <c r="F62" s="1"/>
      <c r="G62" s="1"/>
      <c r="H62" s="1"/>
      <c r="I62" s="1"/>
      <c r="J62" s="1"/>
      <c r="K62" s="1"/>
    </row>
    <row r="63" spans="1:11" x14ac:dyDescent="0.3">
      <c r="A63" s="1"/>
      <c r="B63" s="1"/>
      <c r="C63" s="2"/>
      <c r="D63" s="1"/>
      <c r="E63" s="1"/>
      <c r="F63" s="1"/>
      <c r="G63" s="1"/>
      <c r="H63" s="1"/>
      <c r="I63" s="1"/>
      <c r="J63" s="1"/>
      <c r="K63" s="1"/>
    </row>
    <row r="64" spans="1:11" x14ac:dyDescent="0.3">
      <c r="A64" s="1"/>
      <c r="B64" s="1"/>
      <c r="C64" s="2"/>
      <c r="D64" s="1"/>
      <c r="E64" s="1"/>
      <c r="F64" s="1"/>
      <c r="G64" s="1"/>
      <c r="H64" s="1"/>
      <c r="I64" s="1"/>
      <c r="J64" s="1"/>
      <c r="K64" s="1"/>
    </row>
    <row r="65" spans="1:11" x14ac:dyDescent="0.3">
      <c r="A65" s="1"/>
      <c r="B65" s="1"/>
      <c r="C65" s="2"/>
      <c r="D65" s="1"/>
      <c r="E65" s="1"/>
      <c r="F65" s="2"/>
      <c r="G65" s="1"/>
      <c r="H65" s="1"/>
      <c r="I65" s="1"/>
      <c r="J65" s="1"/>
      <c r="K65" s="1"/>
    </row>
    <row r="66" spans="1:11" x14ac:dyDescent="0.3">
      <c r="A66" s="1"/>
      <c r="B66" s="1"/>
      <c r="C66" s="2"/>
      <c r="D66" s="1"/>
      <c r="E66" s="1"/>
      <c r="F66" s="2"/>
      <c r="G66" s="1"/>
      <c r="H66" s="1"/>
      <c r="I66" s="1"/>
      <c r="J66" s="1"/>
      <c r="K66" s="1"/>
    </row>
    <row r="67" spans="1:11" x14ac:dyDescent="0.3">
      <c r="A67" s="1"/>
      <c r="B67" s="1"/>
      <c r="C67" s="2"/>
      <c r="D67" s="1"/>
      <c r="E67" s="1"/>
      <c r="F67" s="2"/>
      <c r="G67" s="1"/>
      <c r="H67" s="1"/>
      <c r="I67" s="1"/>
      <c r="J67" s="1"/>
      <c r="K67" s="2"/>
    </row>
    <row r="68" spans="1:11" x14ac:dyDescent="0.3">
      <c r="A68" s="1"/>
      <c r="B68" s="1"/>
      <c r="C68" s="2"/>
      <c r="D68" s="1"/>
      <c r="E68" s="1"/>
      <c r="F68" s="2"/>
      <c r="G68" s="1"/>
      <c r="H68" s="1"/>
      <c r="I68" s="1"/>
      <c r="J68" s="1"/>
      <c r="K68" s="1"/>
    </row>
    <row r="69" spans="1:11" x14ac:dyDescent="0.3">
      <c r="A69" s="1"/>
      <c r="B69" s="1"/>
      <c r="C69" s="2"/>
      <c r="D69" s="1"/>
      <c r="E69" s="1"/>
      <c r="F69" s="2"/>
      <c r="G69" s="1"/>
      <c r="H69" s="1"/>
      <c r="I69" s="1"/>
      <c r="J69" s="1"/>
      <c r="K69" s="1"/>
    </row>
    <row r="70" spans="1:11" x14ac:dyDescent="0.3">
      <c r="A70" s="1"/>
      <c r="B70" s="1"/>
      <c r="C70" s="2"/>
      <c r="D70" s="1"/>
      <c r="E70" s="1"/>
      <c r="F70" s="2"/>
      <c r="G70" s="1"/>
      <c r="H70" s="1"/>
      <c r="I70" s="1"/>
      <c r="J70" s="1"/>
      <c r="K70" s="1"/>
    </row>
    <row r="71" spans="1:11" x14ac:dyDescent="0.3">
      <c r="A71" s="1"/>
      <c r="B71" s="1"/>
      <c r="C71" s="2"/>
      <c r="D71" s="1"/>
      <c r="E71" s="1"/>
      <c r="F71" s="2"/>
      <c r="G71" s="1"/>
      <c r="H71" s="1"/>
      <c r="I71" s="1"/>
      <c r="J71" s="1"/>
      <c r="K71" s="1"/>
    </row>
    <row r="72" spans="1:11" x14ac:dyDescent="0.3">
      <c r="A72" s="1"/>
      <c r="B72" s="1"/>
      <c r="C72" s="2"/>
      <c r="D72" s="1"/>
      <c r="E72" s="1"/>
      <c r="F72" s="1"/>
      <c r="G72" s="1"/>
      <c r="H72" s="1"/>
      <c r="I72" s="1"/>
      <c r="J72" s="1"/>
      <c r="K72" s="1"/>
    </row>
    <row r="73" spans="1:11" x14ac:dyDescent="0.3">
      <c r="A73" s="1"/>
      <c r="B73" s="1"/>
      <c r="C73" s="2"/>
      <c r="D73" s="1"/>
      <c r="E73" s="1"/>
      <c r="F73" s="2"/>
      <c r="G73" s="1"/>
      <c r="H73" s="1"/>
      <c r="I73" s="1"/>
      <c r="J73" s="1"/>
      <c r="K73" s="1"/>
    </row>
    <row r="74" spans="1:11" x14ac:dyDescent="0.3">
      <c r="A74" s="1"/>
      <c r="B74" s="1"/>
      <c r="C74" s="2"/>
      <c r="D74" s="1"/>
      <c r="E74" s="1"/>
      <c r="F74" s="1"/>
      <c r="G74" s="1"/>
      <c r="H74" s="1"/>
      <c r="I74" s="1"/>
      <c r="J74" s="1"/>
      <c r="K74" s="1"/>
    </row>
    <row r="75" spans="1:11" x14ac:dyDescent="0.3">
      <c r="A75" s="1"/>
      <c r="B75" s="1"/>
      <c r="C75" s="2"/>
      <c r="D75" s="1"/>
      <c r="E75" s="1"/>
      <c r="F75" s="2"/>
      <c r="G75" s="1"/>
      <c r="H75" s="1"/>
      <c r="I75" s="1"/>
      <c r="J75" s="1"/>
      <c r="K75" s="1"/>
    </row>
    <row r="76" spans="1:11" x14ac:dyDescent="0.3">
      <c r="A76" s="1"/>
      <c r="B76" s="1"/>
      <c r="C76" s="2"/>
      <c r="D76" s="1"/>
      <c r="E76" s="1"/>
      <c r="F76" s="2"/>
      <c r="G76" s="1"/>
      <c r="H76" s="1"/>
      <c r="I76" s="1"/>
      <c r="J76" s="1"/>
      <c r="K76" s="1"/>
    </row>
    <row r="77" spans="1:11" x14ac:dyDescent="0.3">
      <c r="A77" s="1"/>
      <c r="B77" s="1"/>
      <c r="C77" s="2"/>
      <c r="D77" s="1"/>
      <c r="E77" s="1"/>
      <c r="F77" s="2"/>
      <c r="G77" s="1"/>
      <c r="H77" s="1"/>
      <c r="I77" s="1"/>
      <c r="J77" s="1"/>
      <c r="K77" s="1"/>
    </row>
    <row r="78" spans="1:11" x14ac:dyDescent="0.3">
      <c r="A78" s="1"/>
      <c r="B78" s="1"/>
      <c r="C78" s="2"/>
      <c r="D78" s="1"/>
      <c r="E78" s="1"/>
      <c r="F78" s="2"/>
      <c r="G78" s="1"/>
      <c r="H78" s="1"/>
      <c r="I78" s="1"/>
      <c r="J78" s="1"/>
      <c r="K78" s="1"/>
    </row>
    <row r="79" spans="1:11" x14ac:dyDescent="0.3">
      <c r="A79" s="1"/>
      <c r="B79" s="1"/>
      <c r="C79" s="2"/>
      <c r="D79" s="1"/>
      <c r="E79" s="1"/>
      <c r="F79" s="2"/>
      <c r="G79" s="1"/>
      <c r="H79" s="1"/>
      <c r="I79" s="1"/>
      <c r="J79" s="1"/>
      <c r="K79" s="1"/>
    </row>
    <row r="80" spans="1:11" x14ac:dyDescent="0.3">
      <c r="A80" s="1"/>
      <c r="B80" s="1"/>
      <c r="C80" s="2"/>
      <c r="D80" s="1"/>
      <c r="E80" s="1"/>
      <c r="F80" s="2"/>
      <c r="G80" s="1"/>
      <c r="H80" s="1"/>
      <c r="I80" s="1"/>
      <c r="J80" s="1"/>
      <c r="K80" s="1"/>
    </row>
    <row r="81" spans="1:11" x14ac:dyDescent="0.3">
      <c r="A81" s="1"/>
      <c r="B81" s="1"/>
      <c r="C81" s="2"/>
      <c r="D81" s="1"/>
      <c r="E81" s="1"/>
      <c r="F81" s="2"/>
      <c r="G81" s="1"/>
      <c r="H81" s="1"/>
      <c r="I81" s="1"/>
      <c r="J81" s="1"/>
      <c r="K81" s="1"/>
    </row>
    <row r="82" spans="1:11" x14ac:dyDescent="0.3">
      <c r="A82" s="1"/>
      <c r="B82" s="1"/>
      <c r="C82" s="2"/>
      <c r="D82" s="1"/>
      <c r="E82" s="1"/>
      <c r="F82" s="2"/>
      <c r="G82" s="1"/>
      <c r="H82" s="1"/>
      <c r="I82" s="1"/>
      <c r="J82" s="1"/>
      <c r="K82" s="1"/>
    </row>
    <row r="83" spans="1:11" x14ac:dyDescent="0.3">
      <c r="A83" s="1"/>
      <c r="B83" s="1"/>
      <c r="C83" s="2"/>
      <c r="D83" s="1"/>
      <c r="E83" s="1"/>
      <c r="F83" s="2"/>
      <c r="G83" s="1"/>
      <c r="H83" s="1"/>
      <c r="I83" s="1"/>
      <c r="J83" s="1"/>
      <c r="K83" s="1"/>
    </row>
    <row r="84" spans="1:11" x14ac:dyDescent="0.3">
      <c r="A84" s="1"/>
      <c r="B84" s="1"/>
      <c r="C84" s="2"/>
      <c r="D84" s="1"/>
      <c r="E84" s="1"/>
      <c r="F84" s="2"/>
      <c r="G84" s="1"/>
      <c r="H84" s="1"/>
      <c r="I84" s="1"/>
      <c r="J84" s="1"/>
      <c r="K84" s="1"/>
    </row>
    <row r="85" spans="1:11" x14ac:dyDescent="0.3">
      <c r="A85" s="1"/>
      <c r="B85" s="1"/>
      <c r="C85" s="2"/>
      <c r="D85" s="1"/>
      <c r="E85" s="1"/>
      <c r="F85" s="2"/>
      <c r="G85" s="1"/>
      <c r="H85" s="1"/>
      <c r="I85" s="1"/>
      <c r="J85" s="1"/>
      <c r="K85" s="1"/>
    </row>
    <row r="86" spans="1:11" x14ac:dyDescent="0.3">
      <c r="A86" s="1"/>
      <c r="B86" s="1"/>
      <c r="C86" s="2"/>
      <c r="D86" s="1"/>
      <c r="E86" s="1"/>
      <c r="F86" s="1"/>
      <c r="G86" s="2"/>
      <c r="H86" s="1"/>
      <c r="I86" s="1"/>
      <c r="J86" s="1"/>
      <c r="K86" s="1"/>
    </row>
    <row r="87" spans="1:11" x14ac:dyDescent="0.3">
      <c r="A87" s="1"/>
      <c r="B87" s="1"/>
      <c r="C87" s="2"/>
      <c r="D87" s="1"/>
      <c r="E87" s="1"/>
      <c r="F87" s="2"/>
      <c r="G87" s="1"/>
      <c r="H87" s="1"/>
      <c r="I87" s="1"/>
      <c r="J87" s="1"/>
      <c r="K87" s="1"/>
    </row>
    <row r="88" spans="1:11" x14ac:dyDescent="0.3">
      <c r="A88" s="1"/>
      <c r="B88" s="1"/>
      <c r="C88" s="2"/>
      <c r="D88" s="1"/>
      <c r="E88" s="1"/>
      <c r="F88" s="1"/>
      <c r="G88" s="2"/>
      <c r="H88" s="1"/>
      <c r="I88" s="1"/>
      <c r="J88" s="1"/>
      <c r="K88" s="1"/>
    </row>
    <row r="89" spans="1:11" x14ac:dyDescent="0.3">
      <c r="A89" s="1"/>
      <c r="B89" s="1"/>
      <c r="C89" s="2"/>
      <c r="D89" s="1"/>
      <c r="E89" s="1"/>
      <c r="F89" s="1"/>
      <c r="G89" s="1"/>
      <c r="H89" s="1"/>
      <c r="I89" s="1"/>
      <c r="J89" s="1"/>
      <c r="K89" s="1"/>
    </row>
    <row r="90" spans="1:11" x14ac:dyDescent="0.3">
      <c r="A90" s="1"/>
      <c r="B90" s="1"/>
      <c r="C90" s="2"/>
      <c r="D90" s="1"/>
      <c r="E90" s="1"/>
      <c r="F90" s="1"/>
      <c r="G90" s="1"/>
      <c r="H90" s="1"/>
      <c r="I90" s="1"/>
      <c r="J90" s="1"/>
      <c r="K90" s="1"/>
    </row>
    <row r="91" spans="1:11" x14ac:dyDescent="0.3">
      <c r="A91" s="1"/>
      <c r="B91" s="1"/>
      <c r="C91" s="2"/>
      <c r="D91" s="1"/>
      <c r="E91" s="1"/>
      <c r="F91" s="1"/>
      <c r="G91" s="1"/>
      <c r="H91" s="1"/>
      <c r="I91" s="1"/>
      <c r="J91" s="1"/>
      <c r="K91" s="1"/>
    </row>
    <row r="92" spans="1:11" x14ac:dyDescent="0.3">
      <c r="A92" s="1"/>
      <c r="B92" s="1"/>
      <c r="C92" s="2"/>
      <c r="D92" s="1"/>
      <c r="E92" s="1"/>
      <c r="F92" s="1"/>
      <c r="G92" s="1"/>
      <c r="H92" s="1"/>
      <c r="I92" s="1"/>
      <c r="J92" s="1"/>
      <c r="K92" s="1"/>
    </row>
    <row r="93" spans="1:11" x14ac:dyDescent="0.3">
      <c r="A93" s="1"/>
      <c r="B93" s="1"/>
      <c r="C93" s="2"/>
      <c r="D93" s="1"/>
      <c r="E93" s="1"/>
      <c r="F93" s="2"/>
      <c r="G93" s="2"/>
      <c r="H93" s="1"/>
      <c r="I93" s="3"/>
      <c r="J93" s="1"/>
      <c r="K93" s="2"/>
    </row>
    <row r="94" spans="1:11" x14ac:dyDescent="0.3">
      <c r="A94" s="1"/>
      <c r="B94" s="1"/>
      <c r="C94" s="2"/>
      <c r="D94" s="1"/>
      <c r="E94" s="1"/>
      <c r="F94" s="2"/>
      <c r="G94" s="2"/>
      <c r="H94" s="1"/>
      <c r="I94" s="3"/>
      <c r="J94" s="1"/>
      <c r="K94" s="2"/>
    </row>
    <row r="95" spans="1:11" x14ac:dyDescent="0.3">
      <c r="A95" s="1"/>
      <c r="B95" s="1"/>
      <c r="C95" s="2"/>
      <c r="D95" s="1"/>
      <c r="E95" s="1"/>
      <c r="F95" s="2"/>
      <c r="G95" s="1"/>
      <c r="H95" s="1"/>
      <c r="I95" s="1"/>
      <c r="J95" s="1"/>
      <c r="K95" s="1"/>
    </row>
    <row r="96" spans="1:11" x14ac:dyDescent="0.3">
      <c r="A96" s="1"/>
      <c r="B96" s="1"/>
      <c r="C96" s="2"/>
      <c r="D96" s="1"/>
      <c r="E96" s="1"/>
      <c r="F96" s="2"/>
      <c r="G96" s="1"/>
      <c r="H96" s="1"/>
      <c r="I96" s="1"/>
      <c r="J96" s="1"/>
      <c r="K96" s="1"/>
    </row>
    <row r="97" spans="1:11" x14ac:dyDescent="0.3">
      <c r="A97" s="1"/>
      <c r="B97" s="1"/>
      <c r="C97" s="2"/>
      <c r="D97" s="1"/>
      <c r="E97" s="1"/>
      <c r="F97" s="1"/>
      <c r="G97" s="1"/>
      <c r="H97" s="1"/>
      <c r="I97" s="1"/>
      <c r="J97" s="1"/>
      <c r="K97" s="1"/>
    </row>
    <row r="98" spans="1:11" x14ac:dyDescent="0.3">
      <c r="A98" s="1"/>
      <c r="B98" s="1"/>
      <c r="C98" s="2"/>
      <c r="D98" s="1"/>
      <c r="E98" s="1"/>
      <c r="F98" s="1"/>
      <c r="G98" s="1"/>
      <c r="H98" s="1"/>
      <c r="I98" s="1"/>
      <c r="J98" s="1"/>
      <c r="K98" s="1"/>
    </row>
    <row r="99" spans="1:11" x14ac:dyDescent="0.3">
      <c r="A99" s="1"/>
      <c r="B99" s="1"/>
      <c r="C99" s="2"/>
      <c r="D99" s="1"/>
      <c r="E99" s="1"/>
      <c r="F99" s="1"/>
      <c r="G99" s="1"/>
      <c r="H99" s="1"/>
      <c r="I99" s="1"/>
      <c r="J99" s="1"/>
      <c r="K99" s="1"/>
    </row>
    <row r="100" spans="1:11" x14ac:dyDescent="0.3">
      <c r="A100" s="1"/>
      <c r="B100" s="1"/>
      <c r="C100" s="2"/>
      <c r="D100" s="1"/>
      <c r="E100" s="1"/>
      <c r="F100" s="1"/>
      <c r="G100" s="1"/>
      <c r="H100" s="1"/>
      <c r="I100" s="1"/>
      <c r="J100" s="1"/>
      <c r="K100" s="1"/>
    </row>
    <row r="101" spans="1:11" x14ac:dyDescent="0.3">
      <c r="A101" s="1"/>
      <c r="B101" s="1"/>
      <c r="C101" s="2"/>
      <c r="D101" s="1"/>
      <c r="E101" s="1"/>
      <c r="F101" s="2"/>
      <c r="G101" s="2"/>
      <c r="H101" s="1"/>
      <c r="I101" s="1"/>
      <c r="J101" s="1"/>
      <c r="K101" s="1"/>
    </row>
    <row r="102" spans="1:11" x14ac:dyDescent="0.3">
      <c r="A102" s="1"/>
      <c r="B102" s="1"/>
      <c r="C102" s="2"/>
      <c r="D102" s="1"/>
      <c r="E102" s="1"/>
      <c r="F102" s="1"/>
      <c r="G102" s="2"/>
      <c r="H102" s="1"/>
      <c r="I102" s="1"/>
      <c r="J102" s="1"/>
      <c r="K102" s="1"/>
    </row>
    <row r="103" spans="1:11" x14ac:dyDescent="0.3">
      <c r="A103" s="1"/>
      <c r="B103" s="1"/>
      <c r="C103" s="2"/>
      <c r="D103" s="1"/>
      <c r="E103" s="1"/>
      <c r="F103" s="2"/>
      <c r="G103" s="2"/>
      <c r="H103" s="1"/>
      <c r="I103" s="1"/>
      <c r="J103" s="1"/>
      <c r="K103" s="1"/>
    </row>
    <row r="104" spans="1:11" x14ac:dyDescent="0.3">
      <c r="A104" s="1"/>
      <c r="B104" s="1"/>
      <c r="C104" s="2"/>
      <c r="D104" s="1"/>
      <c r="E104" s="1"/>
      <c r="F104" s="2"/>
      <c r="G104" s="1"/>
      <c r="H104" s="1"/>
      <c r="I104" s="1"/>
      <c r="J104" s="1"/>
      <c r="K104" s="1"/>
    </row>
    <row r="105" spans="1:11" x14ac:dyDescent="0.3">
      <c r="A105" s="1"/>
      <c r="B105" s="1"/>
      <c r="C105" s="2"/>
      <c r="D105" s="1"/>
      <c r="E105" s="1"/>
      <c r="F105" s="1"/>
      <c r="G105" s="2"/>
      <c r="H105" s="1"/>
      <c r="I105" s="1"/>
      <c r="J105" s="1"/>
      <c r="K105" s="1"/>
    </row>
    <row r="106" spans="1:11" x14ac:dyDescent="0.3">
      <c r="A106" s="1"/>
      <c r="B106" s="1"/>
      <c r="C106" s="2"/>
      <c r="D106" s="1"/>
      <c r="E106" s="1"/>
      <c r="F106" s="1"/>
      <c r="G106" s="1"/>
      <c r="H106" s="1"/>
      <c r="I106" s="1"/>
      <c r="J106" s="1"/>
      <c r="K106" s="1"/>
    </row>
    <row r="107" spans="1:11" x14ac:dyDescent="0.3">
      <c r="A107" s="1"/>
      <c r="B107" s="1"/>
      <c r="C107" s="2"/>
      <c r="D107" s="1"/>
      <c r="E107" s="1"/>
      <c r="F107" s="1"/>
      <c r="G107" s="1"/>
      <c r="H107" s="1"/>
      <c r="I107" s="1"/>
      <c r="J107" s="1"/>
      <c r="K107" s="1"/>
    </row>
    <row r="108" spans="1:11" x14ac:dyDescent="0.3">
      <c r="A108" s="1"/>
      <c r="B108" s="1"/>
      <c r="C108" s="2"/>
      <c r="D108" s="1"/>
      <c r="E108" s="1"/>
      <c r="F108" s="1"/>
      <c r="G108" s="1"/>
      <c r="H108" s="1"/>
      <c r="I108" s="1"/>
      <c r="J108" s="1"/>
      <c r="K108" s="1"/>
    </row>
    <row r="109" spans="1:11" x14ac:dyDescent="0.3">
      <c r="A109" s="1"/>
      <c r="B109" s="1"/>
      <c r="C109" s="2"/>
      <c r="D109" s="1"/>
      <c r="E109" s="1"/>
      <c r="F109" s="1"/>
      <c r="G109" s="1"/>
      <c r="H109" s="1"/>
      <c r="I109" s="1"/>
      <c r="J109" s="1"/>
      <c r="K109" s="1"/>
    </row>
    <row r="110" spans="1:11" x14ac:dyDescent="0.3">
      <c r="A110" s="1"/>
      <c r="B110" s="1"/>
      <c r="C110" s="2"/>
      <c r="D110" s="1"/>
      <c r="E110" s="1"/>
      <c r="F110" s="1"/>
      <c r="G110" s="1"/>
      <c r="H110" s="1"/>
      <c r="I110" s="1"/>
      <c r="J110" s="1"/>
      <c r="K110" s="1"/>
    </row>
    <row r="111" spans="1:11" x14ac:dyDescent="0.3">
      <c r="A111" s="1"/>
      <c r="B111" s="1"/>
      <c r="C111" s="2"/>
      <c r="D111" s="1"/>
      <c r="E111" s="1"/>
      <c r="F111" s="1"/>
      <c r="G111" s="1"/>
      <c r="H111" s="1"/>
      <c r="I111" s="1"/>
      <c r="J111" s="1"/>
      <c r="K111" s="1"/>
    </row>
    <row r="112" spans="1:11" x14ac:dyDescent="0.3">
      <c r="A112" s="1"/>
      <c r="B112" s="1"/>
      <c r="C112" s="2"/>
      <c r="D112" s="1"/>
      <c r="E112" s="1"/>
      <c r="F112" s="1"/>
      <c r="G112" s="1"/>
      <c r="H112" s="1"/>
      <c r="I112" s="1"/>
      <c r="J112" s="1"/>
      <c r="K112" s="1"/>
    </row>
    <row r="113" spans="1:11" x14ac:dyDescent="0.3">
      <c r="A113" s="1"/>
      <c r="B113" s="1"/>
      <c r="C113" s="2"/>
      <c r="D113" s="1"/>
      <c r="E113" s="1"/>
      <c r="F113" s="1"/>
      <c r="G113" s="1"/>
      <c r="H113" s="1"/>
      <c r="I113" s="1"/>
      <c r="J113" s="1"/>
      <c r="K113" s="1"/>
    </row>
    <row r="114" spans="1:11" x14ac:dyDescent="0.3">
      <c r="A114" s="1"/>
      <c r="B114" s="1"/>
      <c r="C114" s="2"/>
      <c r="D114" s="1"/>
      <c r="E114" s="1"/>
      <c r="F114" s="2"/>
      <c r="G114" s="1"/>
      <c r="H114" s="1"/>
      <c r="I114" s="3"/>
      <c r="J114" s="1"/>
      <c r="K114" s="1"/>
    </row>
    <row r="115" spans="1:11" x14ac:dyDescent="0.3">
      <c r="A115" s="1"/>
      <c r="B115" s="1"/>
      <c r="C115" s="2"/>
      <c r="D115" s="1"/>
      <c r="E115" s="1"/>
      <c r="F115" s="2"/>
      <c r="G115" s="1"/>
      <c r="H115" s="1"/>
      <c r="I115" s="1"/>
      <c r="J115" s="1"/>
      <c r="K115" s="1"/>
    </row>
    <row r="116" spans="1:11" x14ac:dyDescent="0.3">
      <c r="A116" s="1"/>
      <c r="B116" s="1"/>
      <c r="C116" s="2"/>
      <c r="D116" s="1"/>
      <c r="E116" s="1"/>
      <c r="F116" s="2"/>
      <c r="G116" s="1"/>
      <c r="H116" s="1"/>
      <c r="I116" s="1"/>
      <c r="J116" s="1"/>
      <c r="K116" s="1"/>
    </row>
    <row r="117" spans="1:11" x14ac:dyDescent="0.3">
      <c r="A117" s="1"/>
      <c r="B117" s="1"/>
      <c r="C117" s="2"/>
      <c r="D117" s="1"/>
      <c r="E117" s="1"/>
      <c r="F117" s="1"/>
      <c r="G117" s="1"/>
      <c r="H117" s="1"/>
      <c r="I117" s="1"/>
      <c r="J117" s="1"/>
      <c r="K117" s="1"/>
    </row>
    <row r="118" spans="1:11" x14ac:dyDescent="0.3">
      <c r="A118" s="1"/>
      <c r="B118" s="1"/>
      <c r="C118" s="2"/>
      <c r="D118" s="1"/>
      <c r="E118" s="1"/>
      <c r="F118" s="1"/>
      <c r="G118" s="1"/>
      <c r="H118" s="1"/>
      <c r="I118" s="1"/>
      <c r="J118" s="1"/>
      <c r="K118" s="1"/>
    </row>
    <row r="119" spans="1:11" x14ac:dyDescent="0.3">
      <c r="A119" s="1"/>
      <c r="B119" s="1"/>
      <c r="C119" s="2"/>
      <c r="D119" s="1"/>
      <c r="E119" s="1"/>
      <c r="F119" s="1"/>
      <c r="G119" s="1"/>
      <c r="H119" s="1"/>
      <c r="I119" s="1"/>
      <c r="J119" s="1"/>
      <c r="K119" s="1"/>
    </row>
    <row r="120" spans="1:11" x14ac:dyDescent="0.3">
      <c r="A120" s="1"/>
      <c r="B120" s="1"/>
      <c r="C120" s="2"/>
      <c r="D120" s="1"/>
      <c r="E120" s="1"/>
      <c r="F120" s="1"/>
      <c r="G120" s="1"/>
      <c r="H120" s="1"/>
      <c r="I120" s="1"/>
      <c r="J120" s="1"/>
      <c r="K120" s="1"/>
    </row>
    <row r="121" spans="1:11" x14ac:dyDescent="0.3">
      <c r="A121" s="1"/>
      <c r="B121" s="1"/>
      <c r="C121" s="2"/>
      <c r="D121" s="1"/>
      <c r="E121" s="1"/>
      <c r="F121" s="1"/>
      <c r="G121" s="1"/>
      <c r="H121" s="1"/>
      <c r="I121" s="1"/>
      <c r="J121" s="1"/>
      <c r="K121" s="1"/>
    </row>
    <row r="122" spans="1:11" x14ac:dyDescent="0.3">
      <c r="A122" s="1"/>
      <c r="B122" s="1"/>
      <c r="C122" s="2"/>
      <c r="D122" s="1"/>
      <c r="E122" s="1"/>
      <c r="F122" s="1"/>
      <c r="G122" s="2"/>
      <c r="H122" s="1"/>
      <c r="I122" s="1"/>
      <c r="J122" s="1"/>
      <c r="K122" s="1"/>
    </row>
    <row r="123" spans="1:11" x14ac:dyDescent="0.3">
      <c r="A123" s="1"/>
      <c r="B123" s="1"/>
      <c r="C123" s="2"/>
      <c r="D123" s="1"/>
      <c r="E123" s="1"/>
      <c r="F123" s="1"/>
      <c r="G123" s="2"/>
      <c r="H123" s="1"/>
      <c r="I123" s="1"/>
      <c r="J123" s="1"/>
      <c r="K123" s="1"/>
    </row>
    <row r="124" spans="1:11" x14ac:dyDescent="0.3">
      <c r="A124" s="1"/>
      <c r="B124" s="1"/>
      <c r="C124" s="2"/>
      <c r="D124" s="1"/>
      <c r="E124" s="1"/>
      <c r="F124" s="1"/>
      <c r="G124" s="2"/>
      <c r="H124" s="1"/>
      <c r="I124" s="1"/>
      <c r="J124" s="1"/>
      <c r="K124" s="1"/>
    </row>
    <row r="125" spans="1:11" x14ac:dyDescent="0.3">
      <c r="A125" s="1"/>
      <c r="B125" s="1"/>
      <c r="C125" s="2"/>
      <c r="D125" s="1"/>
      <c r="E125" s="1"/>
      <c r="F125" s="2"/>
      <c r="G125" s="1"/>
      <c r="H125" s="1"/>
      <c r="I125" s="1"/>
      <c r="J125" s="1"/>
      <c r="K125" s="1"/>
    </row>
    <row r="126" spans="1:11" x14ac:dyDescent="0.3">
      <c r="A126" s="1"/>
      <c r="B126" s="1"/>
      <c r="C126" s="2"/>
      <c r="D126" s="1"/>
      <c r="E126" s="1"/>
      <c r="F126" s="2"/>
      <c r="G126" s="1"/>
      <c r="H126" s="1"/>
      <c r="I126" s="1"/>
      <c r="J126" s="1"/>
      <c r="K126" s="1"/>
    </row>
    <row r="127" spans="1:11" x14ac:dyDescent="0.3">
      <c r="A127" s="1"/>
      <c r="B127" s="1"/>
      <c r="C127" s="2"/>
      <c r="D127" s="1"/>
      <c r="E127" s="1"/>
      <c r="F127" s="2"/>
      <c r="G127" s="1"/>
      <c r="H127" s="1"/>
      <c r="I127" s="1"/>
      <c r="J127" s="1"/>
      <c r="K127" s="1"/>
    </row>
    <row r="128" spans="1:11" x14ac:dyDescent="0.3">
      <c r="A128" s="1"/>
      <c r="B128" s="1"/>
      <c r="C128" s="2"/>
      <c r="D128" s="1"/>
      <c r="E128" s="1"/>
      <c r="F128" s="1"/>
      <c r="G128" s="1"/>
      <c r="H128" s="1"/>
      <c r="I128" s="1"/>
      <c r="J128" s="1"/>
      <c r="K128" s="1"/>
    </row>
    <row r="129" spans="1:11" x14ac:dyDescent="0.3">
      <c r="A129" s="1"/>
      <c r="B129" s="1"/>
      <c r="C129" s="2"/>
      <c r="D129" s="1"/>
      <c r="E129" s="1"/>
      <c r="F129" s="1"/>
      <c r="G129" s="1"/>
      <c r="H129" s="1"/>
      <c r="I129" s="1"/>
      <c r="J129" s="1"/>
      <c r="K129" s="1"/>
    </row>
    <row r="130" spans="1:11" x14ac:dyDescent="0.3">
      <c r="A130" s="1"/>
      <c r="B130" s="1"/>
      <c r="C130" s="2"/>
      <c r="D130" s="1"/>
      <c r="E130" s="1"/>
      <c r="F130" s="1"/>
      <c r="G130" s="1"/>
      <c r="H130" s="1"/>
      <c r="I130" s="1"/>
      <c r="J130" s="1"/>
      <c r="K130" s="1"/>
    </row>
    <row r="131" spans="1:11" x14ac:dyDescent="0.3">
      <c r="A131" s="1"/>
      <c r="B131" s="1"/>
      <c r="C131" s="2"/>
      <c r="D131" s="1"/>
      <c r="E131" s="1"/>
      <c r="F131" s="1"/>
      <c r="G131" s="1"/>
      <c r="H131" s="1"/>
      <c r="I131" s="1"/>
      <c r="J131" s="1"/>
      <c r="K131" s="1"/>
    </row>
    <row r="132" spans="1:11" x14ac:dyDescent="0.3">
      <c r="A132" s="1"/>
      <c r="B132" s="1"/>
      <c r="C132" s="2"/>
      <c r="D132" s="1"/>
      <c r="E132" s="1"/>
      <c r="F132" s="1"/>
      <c r="G132" s="1"/>
      <c r="H132" s="1"/>
      <c r="I132" s="1"/>
      <c r="J132" s="1"/>
      <c r="K132" s="1"/>
    </row>
    <row r="133" spans="1:11" x14ac:dyDescent="0.3">
      <c r="A133" s="1"/>
      <c r="B133" s="1"/>
      <c r="C133" s="2"/>
      <c r="D133" s="1"/>
      <c r="E133" s="1"/>
      <c r="F133" s="1"/>
      <c r="G133" s="1"/>
      <c r="H133" s="1"/>
      <c r="I133" s="1"/>
      <c r="J133" s="1"/>
      <c r="K133" s="1"/>
    </row>
    <row r="134" spans="1:11" x14ac:dyDescent="0.3">
      <c r="A134" s="1"/>
      <c r="B134" s="1"/>
      <c r="C134" s="2"/>
      <c r="D134" s="1"/>
      <c r="E134" s="1"/>
      <c r="F134" s="1"/>
      <c r="G134" s="1"/>
      <c r="H134" s="1"/>
      <c r="I134" s="1"/>
      <c r="J134" s="1"/>
      <c r="K134" s="1"/>
    </row>
    <row r="135" spans="1:11" x14ac:dyDescent="0.3">
      <c r="A135" s="1"/>
      <c r="B135" s="1"/>
      <c r="C135" s="2"/>
      <c r="D135" s="1"/>
      <c r="E135" s="4"/>
      <c r="F135" s="1"/>
      <c r="G135" s="1"/>
      <c r="H135" s="1"/>
      <c r="I135" s="1"/>
      <c r="J135" s="1"/>
      <c r="K135" s="1"/>
    </row>
    <row r="136" spans="1:11" x14ac:dyDescent="0.3">
      <c r="A136" s="1"/>
      <c r="B136" s="1"/>
      <c r="C136" s="2"/>
      <c r="D136" s="1"/>
      <c r="E136" s="4"/>
      <c r="F136" s="1"/>
      <c r="G136" s="1"/>
      <c r="H136" s="1"/>
      <c r="I136" s="1"/>
      <c r="J136" s="1"/>
      <c r="K136" s="1"/>
    </row>
    <row r="137" spans="1:11" x14ac:dyDescent="0.3">
      <c r="A137" s="1"/>
      <c r="B137" s="1"/>
      <c r="C137" s="2"/>
      <c r="D137" s="1"/>
      <c r="E137" s="4"/>
      <c r="F137" s="1"/>
      <c r="G137" s="1"/>
      <c r="H137" s="1"/>
      <c r="I137" s="1"/>
      <c r="J137" s="1"/>
      <c r="K137" s="1"/>
    </row>
    <row r="138" spans="1:11" x14ac:dyDescent="0.3">
      <c r="A138" s="1"/>
      <c r="B138" s="1"/>
      <c r="C138" s="2"/>
      <c r="D138" s="1"/>
      <c r="E138" s="1"/>
      <c r="F138" s="1"/>
      <c r="G138" s="1"/>
      <c r="H138" s="1"/>
      <c r="I138" s="1"/>
      <c r="J138" s="1"/>
      <c r="K138" s="1"/>
    </row>
    <row r="139" spans="1:11" x14ac:dyDescent="0.3">
      <c r="A139" s="1"/>
      <c r="B139" s="1"/>
      <c r="C139" s="2"/>
      <c r="D139" s="1"/>
      <c r="E139" s="1"/>
      <c r="F139" s="1"/>
      <c r="G139" s="1"/>
      <c r="H139" s="1"/>
      <c r="I139" s="1"/>
      <c r="J139" s="1"/>
      <c r="K139" s="1"/>
    </row>
    <row r="140" spans="1:11" x14ac:dyDescent="0.3">
      <c r="A140" s="1"/>
      <c r="B140" s="1"/>
      <c r="C140" s="2"/>
      <c r="D140" s="1"/>
      <c r="E140" s="1"/>
      <c r="F140" s="2"/>
      <c r="G140" s="2"/>
      <c r="H140" s="1"/>
      <c r="I140" s="1"/>
      <c r="J140" s="1"/>
      <c r="K140" s="1"/>
    </row>
    <row r="141" spans="1:11" x14ac:dyDescent="0.3">
      <c r="A141" s="1"/>
      <c r="B141" s="1"/>
      <c r="C141" s="2"/>
      <c r="D141" s="1"/>
      <c r="E141" s="1"/>
      <c r="F141" s="2"/>
      <c r="G141" s="1"/>
      <c r="H141" s="1"/>
      <c r="I141" s="1"/>
      <c r="J141" s="1"/>
      <c r="K141" s="1"/>
    </row>
    <row r="142" spans="1:11" x14ac:dyDescent="0.3">
      <c r="A142" s="1"/>
      <c r="B142" s="1"/>
      <c r="C142" s="2"/>
      <c r="D142" s="1"/>
      <c r="E142" s="1"/>
      <c r="F142" s="1"/>
      <c r="G142" s="1"/>
      <c r="H142" s="1"/>
      <c r="I142" s="1"/>
      <c r="J142" s="1"/>
      <c r="K142" s="1"/>
    </row>
    <row r="143" spans="1:11" x14ac:dyDescent="0.3">
      <c r="A143" s="1"/>
      <c r="B143" s="1"/>
      <c r="C143" s="2"/>
      <c r="D143" s="1"/>
      <c r="E143" s="1"/>
      <c r="F143" s="2"/>
      <c r="G143" s="1"/>
      <c r="H143" s="1"/>
      <c r="I143" s="1"/>
      <c r="J143" s="1"/>
      <c r="K143" s="1"/>
    </row>
    <row r="144" spans="1:11" x14ac:dyDescent="0.3">
      <c r="A144" s="1"/>
      <c r="B144" s="1"/>
      <c r="C144" s="2"/>
      <c r="D144" s="1"/>
      <c r="E144" s="1"/>
      <c r="F144" s="1"/>
      <c r="G144" s="1"/>
      <c r="H144" s="1"/>
      <c r="I144" s="1"/>
      <c r="J144" s="1"/>
      <c r="K144" s="1"/>
    </row>
    <row r="145" spans="1:11" x14ac:dyDescent="0.3">
      <c r="A145" s="1"/>
      <c r="B145" s="1"/>
      <c r="C145" s="2"/>
      <c r="D145" s="1"/>
      <c r="E145" s="1"/>
      <c r="F145" s="1"/>
      <c r="G145" s="1"/>
      <c r="H145" s="1"/>
      <c r="I145" s="1"/>
      <c r="J145" s="1"/>
      <c r="K145" s="1"/>
    </row>
    <row r="146" spans="1:11" x14ac:dyDescent="0.3">
      <c r="A146" s="1"/>
      <c r="B146" s="1"/>
      <c r="C146" s="2"/>
      <c r="D146" s="1"/>
      <c r="E146" s="1"/>
      <c r="F146" s="1"/>
      <c r="G146" s="1"/>
      <c r="H146" s="1"/>
      <c r="I146" s="1"/>
      <c r="J146" s="1"/>
      <c r="K146" s="1"/>
    </row>
    <row r="147" spans="1:11" x14ac:dyDescent="0.3">
      <c r="A147" s="1"/>
      <c r="B147" s="1"/>
      <c r="C147" s="2"/>
      <c r="D147" s="1"/>
      <c r="E147" s="1"/>
      <c r="F147" s="2"/>
      <c r="G147" s="1"/>
      <c r="H147" s="1"/>
      <c r="I147" s="1"/>
      <c r="J147" s="1"/>
      <c r="K147" s="1"/>
    </row>
    <row r="148" spans="1:11" x14ac:dyDescent="0.3">
      <c r="A148" s="1"/>
      <c r="B148" s="1"/>
      <c r="C148" s="2"/>
      <c r="D148" s="1"/>
      <c r="E148" s="1"/>
      <c r="F148" s="2"/>
      <c r="G148" s="2"/>
      <c r="H148" s="1"/>
      <c r="I148" s="1"/>
      <c r="J148" s="1"/>
      <c r="K148" s="1"/>
    </row>
    <row r="149" spans="1:11" x14ac:dyDescent="0.3">
      <c r="A149" s="1"/>
      <c r="B149" s="1"/>
      <c r="C149" s="2"/>
      <c r="D149" s="1"/>
      <c r="E149" s="1"/>
      <c r="F149" s="2"/>
      <c r="G149" s="1"/>
      <c r="H149" s="1"/>
      <c r="I149" s="1"/>
      <c r="J149" s="1"/>
      <c r="K149" s="1"/>
    </row>
    <row r="150" spans="1:11" x14ac:dyDescent="0.3">
      <c r="A150" s="1"/>
      <c r="B150" s="1"/>
      <c r="C150" s="2"/>
      <c r="D150" s="1"/>
      <c r="E150" s="1"/>
      <c r="F150" s="2"/>
      <c r="G150" s="1"/>
      <c r="H150" s="1"/>
      <c r="I150" s="1"/>
      <c r="J150" s="1"/>
      <c r="K150" s="1"/>
    </row>
    <row r="151" spans="1:11" x14ac:dyDescent="0.3">
      <c r="A151" s="1"/>
      <c r="B151" s="1"/>
      <c r="C151" s="2"/>
      <c r="D151" s="1"/>
      <c r="E151" s="1"/>
      <c r="F151" s="1"/>
      <c r="G151" s="1"/>
      <c r="H151" s="1"/>
      <c r="I151" s="1"/>
      <c r="J151" s="1"/>
      <c r="K151" s="1"/>
    </row>
    <row r="152" spans="1:11" x14ac:dyDescent="0.3">
      <c r="A152" s="1"/>
      <c r="B152" s="1"/>
      <c r="C152" s="2"/>
      <c r="D152" s="1"/>
      <c r="E152" s="1"/>
      <c r="F152" s="1"/>
      <c r="G152" s="2"/>
      <c r="H152" s="1"/>
      <c r="I152" s="1"/>
      <c r="J152" s="1"/>
      <c r="K152" s="1"/>
    </row>
    <row r="153" spans="1:11" x14ac:dyDescent="0.3">
      <c r="A153" s="1"/>
      <c r="B153" s="1"/>
      <c r="C153" s="2"/>
      <c r="D153" s="1"/>
      <c r="E153" s="1"/>
      <c r="F153" s="1"/>
      <c r="G153" s="2"/>
      <c r="H153" s="1"/>
      <c r="I153" s="1"/>
      <c r="J153" s="1"/>
      <c r="K153" s="1"/>
    </row>
    <row r="154" spans="1:11" x14ac:dyDescent="0.3">
      <c r="A154" s="1"/>
      <c r="B154" s="1"/>
      <c r="C154" s="2"/>
      <c r="D154" s="1"/>
      <c r="E154" s="1"/>
      <c r="F154" s="2"/>
      <c r="G154" s="1"/>
      <c r="H154" s="1"/>
      <c r="I154" s="1"/>
      <c r="J154" s="1"/>
      <c r="K154" s="1"/>
    </row>
    <row r="155" spans="1:11" x14ac:dyDescent="0.3">
      <c r="A155" s="1"/>
      <c r="B155" s="1"/>
      <c r="C155" s="2"/>
      <c r="D155" s="1"/>
      <c r="E155" s="1"/>
      <c r="F155" s="2"/>
      <c r="G155" s="1"/>
      <c r="H155" s="1"/>
      <c r="I155" s="1"/>
      <c r="J155" s="1"/>
      <c r="K155" s="1"/>
    </row>
    <row r="156" spans="1:11" x14ac:dyDescent="0.3">
      <c r="A156" s="1"/>
      <c r="B156" s="1"/>
      <c r="C156" s="2"/>
      <c r="D156" s="1"/>
      <c r="E156" s="1"/>
      <c r="F156" s="2"/>
      <c r="G156" s="2"/>
      <c r="H156" s="1"/>
      <c r="I156" s="1"/>
      <c r="J156" s="1"/>
      <c r="K156" s="1"/>
    </row>
    <row r="157" spans="1:11" x14ac:dyDescent="0.3">
      <c r="A157" s="1"/>
      <c r="B157" s="1"/>
      <c r="C157" s="2"/>
      <c r="D157" s="1"/>
      <c r="E157" s="1"/>
      <c r="F157" s="2"/>
      <c r="G157" s="1"/>
      <c r="H157" s="1"/>
      <c r="I157" s="1"/>
      <c r="J157" s="1"/>
      <c r="K157" s="1"/>
    </row>
    <row r="158" spans="1:11" x14ac:dyDescent="0.3">
      <c r="A158" s="1"/>
      <c r="B158" s="1"/>
      <c r="C158" s="2"/>
      <c r="D158" s="1"/>
      <c r="E158" s="1"/>
      <c r="F158" s="1"/>
      <c r="G158" s="2"/>
      <c r="H158" s="1"/>
      <c r="I158" s="1"/>
      <c r="J158" s="1"/>
      <c r="K158" s="1"/>
    </row>
    <row r="159" spans="1:11" x14ac:dyDescent="0.3">
      <c r="A159" s="1"/>
      <c r="B159" s="1"/>
      <c r="C159" s="2"/>
      <c r="D159" s="1"/>
      <c r="E159" s="1"/>
      <c r="F159" s="1"/>
      <c r="G159" s="2"/>
      <c r="H159" s="1"/>
      <c r="I159" s="1"/>
      <c r="J159" s="1"/>
      <c r="K159" s="1"/>
    </row>
    <row r="160" spans="1:11" x14ac:dyDescent="0.3">
      <c r="A160" s="1"/>
      <c r="B160" s="1"/>
      <c r="C160" s="2"/>
      <c r="D160" s="1"/>
      <c r="E160" s="1"/>
      <c r="F160" s="1"/>
      <c r="G160" s="1"/>
      <c r="H160" s="1"/>
      <c r="I160" s="1"/>
      <c r="J160" s="1"/>
      <c r="K160" s="1"/>
    </row>
    <row r="161" spans="1:11" x14ac:dyDescent="0.3">
      <c r="A161" s="1"/>
      <c r="B161" s="1"/>
      <c r="C161" s="2"/>
      <c r="D161" s="1"/>
      <c r="E161" s="1"/>
      <c r="F161" s="1"/>
      <c r="G161" s="1"/>
      <c r="H161" s="1"/>
      <c r="I161" s="1"/>
      <c r="J161" s="1"/>
      <c r="K161" s="1"/>
    </row>
    <row r="162" spans="1:11" x14ac:dyDescent="0.3">
      <c r="A162" s="1"/>
      <c r="B162" s="1"/>
      <c r="C162" s="2"/>
      <c r="D162" s="1"/>
      <c r="E162" s="1"/>
      <c r="F162" s="1"/>
      <c r="G162" s="1"/>
      <c r="H162" s="1"/>
      <c r="I162" s="1"/>
      <c r="J162" s="1"/>
      <c r="K162" s="1"/>
    </row>
    <row r="163" spans="1:11" x14ac:dyDescent="0.3">
      <c r="A163" s="1"/>
      <c r="B163" s="1"/>
      <c r="C163" s="2"/>
      <c r="D163" s="1"/>
      <c r="E163" s="1"/>
      <c r="F163" s="1"/>
      <c r="G163" s="1"/>
      <c r="H163" s="1"/>
      <c r="I163" s="1"/>
      <c r="J163" s="1"/>
      <c r="K163" s="1"/>
    </row>
    <row r="164" spans="1:11" x14ac:dyDescent="0.3">
      <c r="A164" s="1"/>
      <c r="B164" s="1"/>
      <c r="C164" s="2"/>
      <c r="D164" s="1"/>
      <c r="E164" s="1"/>
      <c r="F164" s="1"/>
      <c r="G164" s="2"/>
      <c r="H164" s="1"/>
      <c r="I164" s="1"/>
      <c r="J164" s="1"/>
      <c r="K164" s="1"/>
    </row>
    <row r="165" spans="1:11" x14ac:dyDescent="0.3">
      <c r="A165" s="1"/>
      <c r="B165" s="1"/>
      <c r="C165" s="2"/>
      <c r="D165" s="1"/>
      <c r="E165" s="1"/>
      <c r="F165" s="1"/>
      <c r="G165" s="1"/>
      <c r="H165" s="1"/>
      <c r="I165" s="1"/>
      <c r="J165" s="1"/>
      <c r="K165" s="1"/>
    </row>
    <row r="166" spans="1:11" x14ac:dyDescent="0.3">
      <c r="A166" s="1"/>
      <c r="B166" s="1"/>
      <c r="C166" s="2"/>
      <c r="D166" s="1"/>
      <c r="E166" s="1"/>
      <c r="F166" s="1"/>
      <c r="G166" s="2"/>
      <c r="H166" s="1"/>
      <c r="I166" s="1"/>
      <c r="J166" s="1"/>
      <c r="K166" s="1"/>
    </row>
    <row r="167" spans="1:11" x14ac:dyDescent="0.3">
      <c r="A167" s="1"/>
      <c r="B167" s="1"/>
      <c r="C167" s="2"/>
      <c r="D167" s="1"/>
      <c r="E167" s="1"/>
      <c r="F167" s="1"/>
      <c r="G167" s="2"/>
      <c r="H167" s="1"/>
      <c r="I167" s="1"/>
      <c r="J167" s="1"/>
      <c r="K167" s="1"/>
    </row>
    <row r="168" spans="1:11" x14ac:dyDescent="0.3">
      <c r="A168" s="1"/>
      <c r="B168" s="1"/>
      <c r="C168" s="2"/>
      <c r="D168" s="1"/>
      <c r="E168" s="1"/>
      <c r="F168" s="1"/>
      <c r="G168" s="2"/>
      <c r="H168" s="1"/>
      <c r="I168" s="1"/>
      <c r="J168" s="1"/>
      <c r="K168" s="1"/>
    </row>
    <row r="169" spans="1:11" x14ac:dyDescent="0.3">
      <c r="A169" s="1"/>
      <c r="B169" s="1"/>
      <c r="C169" s="2"/>
      <c r="D169" s="1"/>
      <c r="E169" s="1"/>
      <c r="F169" s="1"/>
      <c r="G169" s="2"/>
      <c r="H169" s="1"/>
      <c r="I169" s="1"/>
      <c r="J169" s="1"/>
      <c r="K169" s="1"/>
    </row>
    <row r="170" spans="1:11" x14ac:dyDescent="0.3">
      <c r="A170" s="1"/>
      <c r="B170" s="1"/>
      <c r="C170" s="2"/>
      <c r="D170" s="1"/>
      <c r="E170" s="1"/>
      <c r="F170" s="1"/>
      <c r="G170" s="1"/>
      <c r="H170" s="1"/>
      <c r="I170" s="1"/>
      <c r="J170" s="1"/>
      <c r="K170" s="1"/>
    </row>
    <row r="171" spans="1:11" x14ac:dyDescent="0.3">
      <c r="A171" s="1"/>
      <c r="B171" s="1"/>
      <c r="C171" s="2"/>
      <c r="D171" s="1"/>
      <c r="E171" s="1"/>
      <c r="F171" s="2"/>
      <c r="G171" s="1"/>
      <c r="H171" s="1"/>
      <c r="I171" s="1"/>
      <c r="J171" s="1"/>
      <c r="K171" s="1"/>
    </row>
    <row r="172" spans="1:11" x14ac:dyDescent="0.3">
      <c r="A172" s="1"/>
      <c r="B172" s="1"/>
      <c r="C172" s="2"/>
      <c r="D172" s="1"/>
      <c r="E172" s="1"/>
      <c r="F172" s="1"/>
      <c r="G172" s="1"/>
      <c r="H172" s="1"/>
      <c r="I172" s="1"/>
      <c r="J172" s="1"/>
      <c r="K172" s="1"/>
    </row>
    <row r="173" spans="1:11" x14ac:dyDescent="0.3">
      <c r="A173" s="1"/>
      <c r="B173" s="1"/>
      <c r="C173" s="2"/>
      <c r="D173" s="1"/>
      <c r="E173" s="1"/>
      <c r="F173" s="1"/>
      <c r="G173" s="1"/>
      <c r="H173" s="1"/>
      <c r="I173" s="1"/>
      <c r="J173" s="1"/>
      <c r="K173" s="1"/>
    </row>
    <row r="174" spans="1:11" x14ac:dyDescent="0.3">
      <c r="A174" s="1"/>
      <c r="B174" s="1"/>
      <c r="C174" s="2"/>
      <c r="D174" s="1"/>
      <c r="E174" s="1"/>
      <c r="F174" s="1"/>
      <c r="G174" s="1"/>
      <c r="H174" s="1"/>
      <c r="I174" s="1"/>
      <c r="J174" s="1"/>
      <c r="K174" s="1"/>
    </row>
    <row r="175" spans="1:11" x14ac:dyDescent="0.3">
      <c r="A175" s="1"/>
      <c r="B175" s="1"/>
      <c r="C175" s="2"/>
      <c r="D175" s="1"/>
      <c r="E175" s="1"/>
      <c r="F175" s="1"/>
      <c r="G175" s="1"/>
      <c r="H175" s="1"/>
      <c r="I175" s="1"/>
      <c r="J175" s="1"/>
      <c r="K175" s="1"/>
    </row>
    <row r="176" spans="1:11" x14ac:dyDescent="0.3">
      <c r="A176" s="1"/>
      <c r="B176" s="1"/>
      <c r="C176" s="2"/>
      <c r="D176" s="1"/>
      <c r="E176" s="1"/>
      <c r="F176" s="1"/>
      <c r="G176" s="1"/>
      <c r="H176" s="1"/>
      <c r="I176" s="1"/>
      <c r="J176" s="1"/>
      <c r="K176" s="1"/>
    </row>
    <row r="177" spans="1:11" x14ac:dyDescent="0.3">
      <c r="A177" s="1"/>
      <c r="B177" s="1"/>
      <c r="C177" s="2"/>
      <c r="D177" s="1"/>
      <c r="E177" s="1"/>
      <c r="F177" s="1"/>
      <c r="G177" s="1"/>
      <c r="H177" s="1"/>
      <c r="I177" s="1"/>
      <c r="J177" s="1"/>
      <c r="K177" s="1"/>
    </row>
    <row r="178" spans="1:11" x14ac:dyDescent="0.3">
      <c r="A178" s="1"/>
      <c r="B178" s="1"/>
      <c r="C178" s="2"/>
      <c r="D178" s="1"/>
      <c r="E178" s="1"/>
      <c r="F178" s="2"/>
      <c r="G178" s="1"/>
      <c r="H178" s="1"/>
      <c r="I178" s="1"/>
      <c r="J178" s="1"/>
      <c r="K178" s="1"/>
    </row>
    <row r="179" spans="1:11" x14ac:dyDescent="0.3">
      <c r="A179" s="1"/>
      <c r="B179" s="1"/>
      <c r="C179" s="2"/>
      <c r="D179" s="1"/>
      <c r="E179" s="1"/>
      <c r="F179" s="1"/>
      <c r="G179" s="1"/>
      <c r="H179" s="1"/>
      <c r="I179" s="1"/>
      <c r="J179" s="1"/>
      <c r="K179" s="1"/>
    </row>
    <row r="180" spans="1:11" x14ac:dyDescent="0.3">
      <c r="A180" s="1"/>
      <c r="B180" s="1"/>
      <c r="C180" s="2"/>
      <c r="D180" s="1"/>
      <c r="E180" s="1"/>
      <c r="F180" s="2"/>
      <c r="G180" s="1"/>
      <c r="H180" s="1"/>
      <c r="I180" s="1"/>
      <c r="J180" s="1"/>
      <c r="K180" s="1"/>
    </row>
    <row r="181" spans="1:11" x14ac:dyDescent="0.3">
      <c r="A181" s="1"/>
      <c r="B181" s="1"/>
      <c r="C181" s="2"/>
      <c r="D181" s="1"/>
      <c r="E181" s="4"/>
      <c r="F181" s="1"/>
      <c r="G181" s="1"/>
      <c r="H181" s="1"/>
      <c r="I181" s="1"/>
      <c r="J181" s="1"/>
      <c r="K181" s="1"/>
    </row>
    <row r="182" spans="1:11" x14ac:dyDescent="0.3">
      <c r="A182" s="1"/>
      <c r="B182" s="1"/>
      <c r="C182" s="2"/>
      <c r="D182" s="1"/>
      <c r="E182" s="1"/>
      <c r="F182" s="1"/>
      <c r="G182" s="1"/>
      <c r="H182" s="1"/>
      <c r="I182" s="1"/>
      <c r="J182" s="1"/>
      <c r="K182" s="1"/>
    </row>
    <row r="183" spans="1:11" x14ac:dyDescent="0.3">
      <c r="A183" s="1"/>
      <c r="B183" s="1"/>
      <c r="C183" s="2"/>
      <c r="D183" s="1"/>
      <c r="E183" s="1"/>
      <c r="F183" s="2"/>
      <c r="G183" s="1"/>
      <c r="H183" s="1"/>
      <c r="I183" s="1"/>
      <c r="J183" s="1"/>
      <c r="K183" s="1"/>
    </row>
    <row r="184" spans="1:11" x14ac:dyDescent="0.3">
      <c r="A184" s="1"/>
      <c r="B184" s="1"/>
      <c r="C184" s="2"/>
      <c r="D184" s="1"/>
      <c r="E184" s="1"/>
      <c r="F184" s="2"/>
      <c r="G184" s="1"/>
      <c r="H184" s="1"/>
      <c r="I184" s="1"/>
      <c r="J184" s="1"/>
      <c r="K184" s="1"/>
    </row>
    <row r="185" spans="1:11" x14ac:dyDescent="0.3">
      <c r="A185" s="1"/>
      <c r="B185" s="1"/>
      <c r="C185" s="2"/>
      <c r="D185" s="1"/>
      <c r="E185" s="1"/>
      <c r="F185" s="1"/>
      <c r="G185" s="1"/>
      <c r="H185" s="1"/>
      <c r="I185" s="1"/>
      <c r="J185" s="1"/>
      <c r="K185" s="1"/>
    </row>
    <row r="186" spans="1:11" x14ac:dyDescent="0.3">
      <c r="A186" s="1"/>
      <c r="B186" s="1"/>
      <c r="C186" s="2"/>
      <c r="D186" s="1"/>
      <c r="E186" s="1"/>
      <c r="F186" s="1"/>
      <c r="G186" s="2"/>
      <c r="H186" s="1"/>
      <c r="I186" s="1"/>
      <c r="J186" s="1"/>
      <c r="K186" s="1"/>
    </row>
    <row r="187" spans="1:11" x14ac:dyDescent="0.3">
      <c r="A187" s="1"/>
      <c r="B187" s="1"/>
      <c r="C187" s="2"/>
      <c r="D187" s="1"/>
      <c r="E187" s="1"/>
      <c r="F187" s="1"/>
      <c r="G187" s="1"/>
      <c r="H187" s="1"/>
      <c r="I187" s="1"/>
      <c r="J187" s="1"/>
      <c r="K187" s="1"/>
    </row>
    <row r="188" spans="1:11" x14ac:dyDescent="0.3">
      <c r="A188" s="1"/>
      <c r="B188" s="1"/>
      <c r="C188" s="2"/>
      <c r="D188" s="1"/>
      <c r="E188" s="1"/>
      <c r="F188" s="1"/>
      <c r="G188" s="1"/>
      <c r="H188" s="1"/>
      <c r="I188" s="1"/>
      <c r="J188" s="1"/>
      <c r="K188" s="1"/>
    </row>
    <row r="189" spans="1:11" x14ac:dyDescent="0.3">
      <c r="A189" s="1"/>
      <c r="B189" s="1"/>
      <c r="C189" s="2"/>
      <c r="D189" s="1"/>
      <c r="E189" s="1"/>
      <c r="F189" s="2"/>
      <c r="G189" s="1"/>
      <c r="H189" s="1"/>
      <c r="I189" s="1"/>
      <c r="J189" s="1"/>
      <c r="K189" s="1"/>
    </row>
    <row r="190" spans="1:11" x14ac:dyDescent="0.3">
      <c r="A190" s="1"/>
      <c r="B190" s="1"/>
      <c r="C190" s="2"/>
      <c r="D190" s="1"/>
      <c r="E190" s="1"/>
      <c r="F190" s="2"/>
      <c r="G190" s="1"/>
      <c r="H190" s="1"/>
      <c r="I190" s="1"/>
      <c r="J190" s="1"/>
      <c r="K190" s="1"/>
    </row>
    <row r="191" spans="1:11" x14ac:dyDescent="0.3">
      <c r="A191" s="1"/>
      <c r="B191" s="1"/>
      <c r="C191" s="2"/>
      <c r="D191" s="1"/>
      <c r="E191" s="1"/>
      <c r="F191" s="1"/>
      <c r="G191" s="1"/>
      <c r="H191" s="1"/>
      <c r="I191" s="1"/>
      <c r="J191" s="1"/>
      <c r="K191" s="1"/>
    </row>
    <row r="192" spans="1:11" x14ac:dyDescent="0.3">
      <c r="A192" s="1"/>
      <c r="B192" s="1"/>
      <c r="C192" s="2"/>
      <c r="D192" s="1"/>
      <c r="E192" s="1"/>
      <c r="F192" s="1"/>
      <c r="G192" s="1"/>
      <c r="H192" s="1"/>
      <c r="I192" s="1"/>
      <c r="J192" s="1"/>
      <c r="K192" s="1"/>
    </row>
    <row r="193" spans="1:11" x14ac:dyDescent="0.3">
      <c r="A193" s="1"/>
      <c r="B193" s="1"/>
      <c r="C193" s="2"/>
      <c r="D193" s="1"/>
      <c r="E193" s="1"/>
      <c r="F193" s="2"/>
      <c r="G193" s="1"/>
      <c r="H193" s="1"/>
      <c r="I193" s="1"/>
      <c r="J193" s="1"/>
      <c r="K193" s="1"/>
    </row>
    <row r="194" spans="1:11" x14ac:dyDescent="0.3">
      <c r="A194" s="1"/>
      <c r="B194" s="1"/>
      <c r="C194" s="2"/>
      <c r="D194" s="1"/>
      <c r="E194" s="1"/>
      <c r="F194" s="1"/>
      <c r="G194" s="2"/>
      <c r="H194" s="1"/>
      <c r="I194" s="1"/>
      <c r="J194" s="1"/>
      <c r="K194" s="1"/>
    </row>
    <row r="195" spans="1:11" x14ac:dyDescent="0.3">
      <c r="A195" s="1"/>
      <c r="B195" s="1"/>
      <c r="C195" s="2"/>
      <c r="D195" s="1"/>
      <c r="E195" s="1"/>
      <c r="F195" s="1"/>
      <c r="G195" s="1"/>
      <c r="H195" s="1"/>
      <c r="I195" s="1"/>
      <c r="J195" s="1"/>
      <c r="K195" s="1"/>
    </row>
    <row r="196" spans="1:11" x14ac:dyDescent="0.3">
      <c r="A196" s="1"/>
      <c r="B196" s="1"/>
      <c r="C196" s="2"/>
      <c r="D196" s="1"/>
      <c r="E196" s="1"/>
      <c r="F196" s="1"/>
      <c r="G196" s="1"/>
      <c r="H196" s="1"/>
      <c r="I196" s="1"/>
      <c r="J196" s="1"/>
      <c r="K196" s="1"/>
    </row>
    <row r="197" spans="1:11" x14ac:dyDescent="0.3">
      <c r="A197" s="1"/>
      <c r="B197" s="1"/>
      <c r="C197" s="2"/>
      <c r="D197" s="1"/>
      <c r="E197" s="1"/>
      <c r="F197" s="2"/>
      <c r="G197" s="1"/>
      <c r="H197" s="1"/>
      <c r="I197" s="1"/>
      <c r="J197" s="1"/>
      <c r="K197" s="1"/>
    </row>
    <row r="198" spans="1:11" x14ac:dyDescent="0.3">
      <c r="A198" s="1"/>
      <c r="B198" s="1"/>
      <c r="C198" s="2"/>
      <c r="D198" s="1"/>
      <c r="E198" s="1"/>
      <c r="F198" s="2"/>
      <c r="G198" s="1"/>
      <c r="H198" s="1"/>
      <c r="I198" s="1"/>
      <c r="J198" s="1"/>
      <c r="K198" s="1"/>
    </row>
    <row r="199" spans="1:11" x14ac:dyDescent="0.3">
      <c r="A199" s="1"/>
      <c r="B199" s="1"/>
      <c r="C199" s="2"/>
      <c r="D199" s="1"/>
      <c r="E199" s="1"/>
      <c r="F199" s="2"/>
      <c r="G199" s="1"/>
      <c r="H199" s="1"/>
      <c r="I199" s="1"/>
      <c r="J199" s="1"/>
      <c r="K199" s="1"/>
    </row>
    <row r="200" spans="1:11" x14ac:dyDescent="0.3">
      <c r="A200" s="1"/>
      <c r="B200" s="1"/>
      <c r="C200" s="2"/>
      <c r="D200" s="1"/>
      <c r="E200" s="1"/>
      <c r="F200" s="2"/>
      <c r="G200" s="1"/>
      <c r="H200" s="1"/>
      <c r="I200" s="1"/>
      <c r="J200" s="1"/>
      <c r="K200" s="1"/>
    </row>
    <row r="201" spans="1:11" x14ac:dyDescent="0.3">
      <c r="A201" s="1"/>
      <c r="B201" s="1"/>
      <c r="C201" s="2"/>
      <c r="D201" s="1"/>
      <c r="E201" s="1"/>
      <c r="F201" s="2"/>
      <c r="G201" s="1"/>
      <c r="H201" s="1"/>
      <c r="I201" s="1"/>
      <c r="J201" s="1"/>
      <c r="K201" s="1"/>
    </row>
    <row r="202" spans="1:11" x14ac:dyDescent="0.3">
      <c r="A202" s="1"/>
      <c r="B202" s="1"/>
      <c r="C202" s="2"/>
      <c r="D202" s="1"/>
      <c r="E202" s="1"/>
      <c r="F202" s="2"/>
      <c r="G202" s="1"/>
      <c r="H202" s="1"/>
      <c r="I202" s="1"/>
      <c r="J202" s="1"/>
      <c r="K202" s="1"/>
    </row>
    <row r="203" spans="1:11" x14ac:dyDescent="0.3">
      <c r="A203" s="1"/>
      <c r="B203" s="1"/>
      <c r="C203" s="2"/>
      <c r="D203" s="1"/>
      <c r="E203" s="1"/>
      <c r="F203" s="2"/>
      <c r="G203" s="1"/>
      <c r="H203" s="1"/>
      <c r="I203" s="1"/>
      <c r="J203" s="1"/>
      <c r="K203" s="1"/>
    </row>
    <row r="204" spans="1:11" x14ac:dyDescent="0.3">
      <c r="A204" s="1"/>
      <c r="B204" s="1"/>
      <c r="C204" s="2"/>
      <c r="D204" s="1"/>
      <c r="E204" s="1"/>
      <c r="F204" s="2"/>
      <c r="G204" s="1"/>
      <c r="H204" s="1"/>
      <c r="I204" s="1"/>
      <c r="J204" s="1"/>
      <c r="K204" s="1"/>
    </row>
    <row r="205" spans="1:11" x14ac:dyDescent="0.3">
      <c r="A205" s="1"/>
      <c r="B205" s="1"/>
      <c r="C205" s="2"/>
      <c r="D205" s="1"/>
      <c r="E205" s="1"/>
      <c r="F205" s="2"/>
      <c r="G205" s="1"/>
      <c r="H205" s="1"/>
      <c r="I205" s="1"/>
      <c r="J205" s="1"/>
      <c r="K205" s="1"/>
    </row>
    <row r="206" spans="1:11" x14ac:dyDescent="0.3">
      <c r="A206" s="1"/>
      <c r="B206" s="1"/>
      <c r="C206" s="2"/>
      <c r="D206" s="1"/>
      <c r="E206" s="1"/>
      <c r="F206" s="1"/>
      <c r="G206" s="1"/>
      <c r="H206" s="1"/>
      <c r="I206" s="1"/>
      <c r="J206" s="1"/>
      <c r="K206" s="1"/>
    </row>
    <row r="207" spans="1:11" x14ac:dyDescent="0.3">
      <c r="A207" s="1"/>
      <c r="B207" s="1"/>
      <c r="C207" s="2"/>
      <c r="D207" s="1"/>
      <c r="E207" s="1"/>
      <c r="F207" s="2"/>
      <c r="G207" s="1"/>
      <c r="H207" s="1"/>
      <c r="I207" s="1"/>
      <c r="J207" s="1"/>
      <c r="K207" s="1"/>
    </row>
    <row r="208" spans="1:11" x14ac:dyDescent="0.3">
      <c r="A208" s="1"/>
      <c r="B208" s="1"/>
      <c r="C208" s="2"/>
      <c r="D208" s="1"/>
      <c r="E208" s="1"/>
      <c r="F208" s="1"/>
      <c r="G208" s="1"/>
      <c r="H208" s="1"/>
      <c r="I208" s="1"/>
      <c r="J208" s="1"/>
      <c r="K208" s="1"/>
    </row>
    <row r="209" spans="1:11" x14ac:dyDescent="0.3">
      <c r="A209" s="1"/>
      <c r="B209" s="1"/>
      <c r="C209" s="2"/>
      <c r="D209" s="1"/>
      <c r="E209" s="1"/>
      <c r="F209" s="1"/>
      <c r="G209" s="1"/>
      <c r="H209" s="1"/>
      <c r="I209" s="1"/>
      <c r="J209" s="1"/>
      <c r="K209" s="1"/>
    </row>
    <row r="210" spans="1:11" x14ac:dyDescent="0.3">
      <c r="A210" s="1"/>
      <c r="B210" s="1"/>
      <c r="C210" s="2"/>
      <c r="D210" s="1"/>
      <c r="E210" s="1"/>
      <c r="F210" s="1"/>
      <c r="G210" s="1"/>
      <c r="H210" s="1"/>
      <c r="I210" s="1"/>
      <c r="J210" s="1"/>
      <c r="K210" s="1"/>
    </row>
    <row r="211" spans="1:11" x14ac:dyDescent="0.3">
      <c r="A211" s="1"/>
      <c r="B211" s="1"/>
      <c r="C211" s="2"/>
      <c r="D211" s="1"/>
      <c r="E211" s="4"/>
      <c r="F211" s="1"/>
      <c r="G211" s="1"/>
      <c r="H211" s="1"/>
      <c r="I211" s="1"/>
      <c r="J211" s="1"/>
      <c r="K211" s="1"/>
    </row>
    <row r="212" spans="1:11" x14ac:dyDescent="0.3">
      <c r="A212" s="1"/>
      <c r="B212" s="1"/>
      <c r="C212" s="2"/>
      <c r="D212" s="1"/>
      <c r="E212" s="4"/>
      <c r="F212" s="1"/>
      <c r="G212" s="1"/>
      <c r="H212" s="1"/>
      <c r="I212" s="1"/>
      <c r="J212" s="1"/>
      <c r="K212" s="1"/>
    </row>
    <row r="213" spans="1:11" x14ac:dyDescent="0.3">
      <c r="A213" s="1"/>
      <c r="B213" s="1"/>
      <c r="C213" s="2"/>
      <c r="D213" s="1"/>
      <c r="E213" s="1"/>
      <c r="F213" s="1"/>
      <c r="G213" s="1"/>
      <c r="H213" s="1"/>
      <c r="I213" s="1"/>
      <c r="J213" s="1"/>
      <c r="K213" s="1"/>
    </row>
    <row r="214" spans="1:11" x14ac:dyDescent="0.3">
      <c r="A214" s="1"/>
      <c r="B214" s="1"/>
      <c r="C214" s="2"/>
      <c r="D214" s="1"/>
      <c r="E214" s="1"/>
      <c r="F214" s="1"/>
      <c r="G214" s="1"/>
      <c r="H214" s="1"/>
      <c r="I214" s="1"/>
      <c r="J214" s="1"/>
      <c r="K214" s="1"/>
    </row>
    <row r="215" spans="1:11" x14ac:dyDescent="0.3">
      <c r="A215" s="1"/>
      <c r="B215" s="1"/>
      <c r="C215" s="2"/>
      <c r="D215" s="1"/>
      <c r="E215" s="1"/>
      <c r="F215" s="1"/>
      <c r="G215" s="1"/>
      <c r="H215" s="1"/>
      <c r="I215" s="1"/>
      <c r="J215" s="1"/>
      <c r="K215" s="1"/>
    </row>
    <row r="216" spans="1:11" x14ac:dyDescent="0.3">
      <c r="A216" s="1"/>
      <c r="B216" s="1"/>
      <c r="C216" s="2"/>
      <c r="D216" s="1"/>
      <c r="E216" s="1"/>
      <c r="F216" s="1"/>
      <c r="G216" s="2"/>
      <c r="H216" s="1"/>
      <c r="I216" s="1"/>
      <c r="J216" s="1"/>
      <c r="K216" s="1"/>
    </row>
    <row r="217" spans="1:11" x14ac:dyDescent="0.3">
      <c r="A217" s="1"/>
      <c r="B217" s="1"/>
      <c r="C217" s="2"/>
      <c r="D217" s="1"/>
      <c r="E217" s="1"/>
      <c r="F217" s="1"/>
      <c r="G217" s="2"/>
      <c r="H217" s="1"/>
      <c r="I217" s="1"/>
      <c r="J217" s="1"/>
      <c r="K217" s="1"/>
    </row>
    <row r="218" spans="1:11" x14ac:dyDescent="0.3">
      <c r="A218" s="1"/>
      <c r="B218" s="1"/>
      <c r="C218" s="2"/>
      <c r="D218" s="1"/>
      <c r="E218" s="1"/>
      <c r="F218" s="1"/>
      <c r="G218" s="2"/>
      <c r="H218" s="1"/>
      <c r="I218" s="1"/>
      <c r="J218" s="1"/>
      <c r="K218" s="1"/>
    </row>
    <row r="219" spans="1:11" x14ac:dyDescent="0.3">
      <c r="A219" s="1"/>
      <c r="B219" s="1"/>
      <c r="C219" s="2"/>
      <c r="D219" s="1"/>
      <c r="E219" s="1"/>
      <c r="F219" s="1"/>
      <c r="G219" s="2"/>
      <c r="H219" s="1"/>
      <c r="I219" s="1"/>
      <c r="J219" s="1"/>
      <c r="K219" s="1"/>
    </row>
    <row r="220" spans="1:11" x14ac:dyDescent="0.3">
      <c r="A220" s="1"/>
      <c r="B220" s="1"/>
      <c r="C220" s="2"/>
      <c r="D220" s="1"/>
      <c r="E220" s="1"/>
      <c r="F220" s="1"/>
      <c r="G220" s="1"/>
      <c r="H220" s="1"/>
      <c r="I220" s="1"/>
      <c r="J220" s="1"/>
      <c r="K220" s="1"/>
    </row>
    <row r="221" spans="1:11" x14ac:dyDescent="0.3">
      <c r="A221" s="1"/>
      <c r="B221" s="1"/>
      <c r="C221" s="2"/>
      <c r="D221" s="1"/>
      <c r="E221" s="1"/>
      <c r="F221" s="2"/>
      <c r="G221" s="1"/>
      <c r="H221" s="1"/>
      <c r="I221" s="1"/>
      <c r="J221" s="1"/>
      <c r="K221" s="1"/>
    </row>
    <row r="222" spans="1:11" x14ac:dyDescent="0.3">
      <c r="A222" s="1"/>
      <c r="B222" s="1"/>
      <c r="C222" s="2"/>
      <c r="D222" s="1"/>
      <c r="E222" s="1"/>
      <c r="F222" s="1"/>
      <c r="G222" s="1"/>
      <c r="H222" s="1"/>
      <c r="I222" s="1"/>
      <c r="J222" s="1"/>
      <c r="K222" s="1"/>
    </row>
    <row r="223" spans="1:11" x14ac:dyDescent="0.3">
      <c r="A223" s="1"/>
      <c r="B223" s="1"/>
      <c r="C223" s="2"/>
      <c r="D223" s="1"/>
      <c r="E223" s="1"/>
      <c r="F223" s="1"/>
      <c r="G223" s="1"/>
      <c r="H223" s="1"/>
      <c r="I223" s="1"/>
      <c r="J223" s="1"/>
      <c r="K223" s="1"/>
    </row>
    <row r="224" spans="1:11" x14ac:dyDescent="0.3">
      <c r="A224" s="1"/>
      <c r="B224" s="1"/>
      <c r="C224" s="2"/>
      <c r="D224" s="1"/>
      <c r="E224" s="1"/>
      <c r="F224" s="1"/>
      <c r="G224" s="1"/>
      <c r="H224" s="1"/>
      <c r="I224" s="1"/>
      <c r="J224" s="1"/>
      <c r="K224" s="1"/>
    </row>
    <row r="225" spans="1:11" x14ac:dyDescent="0.3">
      <c r="A225" s="1"/>
      <c r="B225" s="1"/>
      <c r="C225" s="2"/>
      <c r="D225" s="1"/>
      <c r="E225" s="1"/>
      <c r="F225" s="2"/>
      <c r="G225" s="1"/>
      <c r="H225" s="1"/>
      <c r="I225" s="1"/>
      <c r="J225" s="1"/>
      <c r="K225" s="1"/>
    </row>
    <row r="226" spans="1:11" x14ac:dyDescent="0.3">
      <c r="A226" s="1"/>
      <c r="B226" s="1"/>
      <c r="C226" s="2"/>
      <c r="D226" s="1"/>
      <c r="E226" s="1"/>
      <c r="F226" s="2"/>
      <c r="G226" s="1"/>
      <c r="H226" s="1"/>
      <c r="I226" s="1"/>
      <c r="J226" s="1"/>
      <c r="K226" s="1"/>
    </row>
    <row r="227" spans="1:11" x14ac:dyDescent="0.3">
      <c r="A227" s="1"/>
      <c r="B227" s="1"/>
      <c r="C227" s="2"/>
      <c r="D227" s="1"/>
      <c r="E227" s="1"/>
      <c r="F227" s="2"/>
      <c r="G227" s="1"/>
      <c r="H227" s="1"/>
      <c r="I227" s="1"/>
      <c r="J227" s="1"/>
      <c r="K227" s="1"/>
    </row>
    <row r="228" spans="1:11" x14ac:dyDescent="0.3">
      <c r="A228" s="1"/>
      <c r="B228" s="1"/>
      <c r="C228" s="2"/>
      <c r="D228" s="1"/>
      <c r="E228" s="1"/>
      <c r="F228" s="2"/>
      <c r="G228" s="1"/>
      <c r="H228" s="1"/>
      <c r="I228" s="3"/>
      <c r="J228" s="1"/>
      <c r="K228" s="1"/>
    </row>
    <row r="229" spans="1:11" x14ac:dyDescent="0.3">
      <c r="A229" s="1"/>
      <c r="B229" s="1"/>
      <c r="C229" s="2"/>
      <c r="D229" s="1"/>
      <c r="E229" s="1"/>
      <c r="F229" s="2"/>
      <c r="G229" s="1"/>
      <c r="H229" s="1"/>
      <c r="I229" s="3"/>
      <c r="J229" s="1"/>
      <c r="K229" s="1"/>
    </row>
    <row r="230" spans="1:11" x14ac:dyDescent="0.3">
      <c r="A230" s="1"/>
      <c r="B230" s="1"/>
      <c r="C230" s="2"/>
      <c r="D230" s="1"/>
      <c r="E230" s="1"/>
      <c r="F230" s="2"/>
      <c r="G230" s="1"/>
      <c r="H230" s="1"/>
      <c r="I230" s="1"/>
      <c r="J230" s="1"/>
      <c r="K230" s="1"/>
    </row>
    <row r="231" spans="1:11" x14ac:dyDescent="0.3">
      <c r="A231" s="1"/>
      <c r="B231" s="1"/>
      <c r="C231" s="2"/>
      <c r="D231" s="1"/>
      <c r="E231" s="1"/>
      <c r="F231" s="2"/>
      <c r="G231" s="1"/>
      <c r="H231" s="1"/>
      <c r="I231" s="1"/>
      <c r="J231" s="1"/>
      <c r="K231" s="1"/>
    </row>
    <row r="232" spans="1:11" x14ac:dyDescent="0.3">
      <c r="A232" s="1"/>
      <c r="B232" s="1"/>
      <c r="C232" s="2"/>
      <c r="D232" s="1"/>
      <c r="E232" s="1"/>
      <c r="F232" s="1"/>
      <c r="G232" s="1"/>
      <c r="H232" s="1"/>
      <c r="I232" s="1"/>
      <c r="J232" s="1"/>
      <c r="K232" s="1"/>
    </row>
    <row r="233" spans="1:11" x14ac:dyDescent="0.3">
      <c r="A233" s="1"/>
      <c r="B233" s="1"/>
      <c r="C233" s="2"/>
      <c r="D233" s="1"/>
      <c r="E233" s="1"/>
      <c r="F233" s="1"/>
      <c r="G233" s="1"/>
      <c r="H233" s="1"/>
      <c r="I233" s="1"/>
      <c r="J233" s="1"/>
      <c r="K233" s="1"/>
    </row>
    <row r="234" spans="1:11" x14ac:dyDescent="0.3">
      <c r="A234" s="1"/>
      <c r="B234" s="1"/>
      <c r="C234" s="2"/>
      <c r="D234" s="1"/>
      <c r="E234" s="1"/>
      <c r="F234" s="1"/>
      <c r="G234" s="2"/>
      <c r="H234" s="1"/>
      <c r="I234" s="1"/>
      <c r="J234" s="1"/>
      <c r="K234" s="1"/>
    </row>
    <row r="235" spans="1:11" x14ac:dyDescent="0.3">
      <c r="A235" s="1"/>
      <c r="B235" s="1"/>
      <c r="C235" s="2"/>
      <c r="D235" s="1"/>
      <c r="E235" s="1"/>
      <c r="F235" s="1"/>
      <c r="G235" s="2"/>
      <c r="H235" s="1"/>
      <c r="I235" s="1"/>
      <c r="J235" s="1"/>
      <c r="K235" s="1"/>
    </row>
    <row r="236" spans="1:11" x14ac:dyDescent="0.3">
      <c r="A236" s="1"/>
      <c r="B236" s="1"/>
      <c r="C236" s="2"/>
      <c r="D236" s="1"/>
      <c r="E236" s="1"/>
      <c r="F236" s="1"/>
      <c r="G236" s="2"/>
      <c r="H236" s="1"/>
      <c r="I236" s="1"/>
      <c r="J236" s="1"/>
      <c r="K236" s="1"/>
    </row>
    <row r="237" spans="1:11" x14ac:dyDescent="0.3">
      <c r="A237" s="1"/>
      <c r="B237" s="1"/>
      <c r="C237" s="2"/>
      <c r="D237" s="1"/>
      <c r="E237" s="1"/>
      <c r="F237" s="1"/>
      <c r="G237" s="1"/>
      <c r="H237" s="1"/>
      <c r="I237" s="1"/>
      <c r="J237" s="1"/>
      <c r="K237" s="1"/>
    </row>
    <row r="238" spans="1:11" x14ac:dyDescent="0.3">
      <c r="A238" s="1"/>
      <c r="B238" s="1"/>
      <c r="C238" s="2"/>
      <c r="D238" s="1"/>
      <c r="E238" s="1"/>
      <c r="F238" s="1"/>
      <c r="G238" s="1"/>
      <c r="H238" s="1"/>
      <c r="I238" s="1"/>
      <c r="J238" s="1"/>
      <c r="K238" s="1"/>
    </row>
    <row r="239" spans="1:11" x14ac:dyDescent="0.3">
      <c r="A239" s="1"/>
      <c r="B239" s="1"/>
      <c r="C239" s="2"/>
      <c r="D239" s="1"/>
      <c r="E239" s="1"/>
      <c r="F239" s="2"/>
      <c r="G239" s="1"/>
      <c r="H239" s="1"/>
      <c r="I239" s="1"/>
      <c r="J239" s="1"/>
      <c r="K239" s="1"/>
    </row>
    <row r="240" spans="1:11" x14ac:dyDescent="0.3">
      <c r="A240" s="1"/>
      <c r="B240" s="1"/>
      <c r="C240" s="2"/>
      <c r="D240" s="1"/>
      <c r="E240" s="1"/>
      <c r="F240" s="1"/>
      <c r="G240" s="1"/>
      <c r="H240" s="1"/>
      <c r="I240" s="1"/>
      <c r="J240" s="1"/>
      <c r="K240" s="1"/>
    </row>
    <row r="241" spans="1:11" x14ac:dyDescent="0.3">
      <c r="A241" s="1"/>
      <c r="B241" s="1"/>
      <c r="C241" s="2"/>
      <c r="D241" s="1"/>
      <c r="E241" s="1"/>
      <c r="F241" s="1"/>
      <c r="G241" s="1"/>
      <c r="H241" s="1"/>
      <c r="I241" s="1"/>
      <c r="J241" s="1"/>
      <c r="K241" s="1"/>
    </row>
    <row r="242" spans="1:11" x14ac:dyDescent="0.3">
      <c r="A242" s="1"/>
      <c r="B242" s="1"/>
      <c r="C242" s="2"/>
      <c r="D242" s="1"/>
      <c r="E242" s="1"/>
      <c r="F242" s="2"/>
      <c r="G242" s="1"/>
      <c r="H242" s="1"/>
      <c r="I242" s="1"/>
      <c r="J242" s="1"/>
      <c r="K242" s="1"/>
    </row>
    <row r="243" spans="1:11" x14ac:dyDescent="0.3">
      <c r="A243" s="1"/>
      <c r="B243" s="1"/>
      <c r="C243" s="2"/>
      <c r="D243" s="1"/>
      <c r="E243" s="1"/>
      <c r="F243" s="2"/>
      <c r="G243" s="1"/>
      <c r="H243" s="1"/>
      <c r="I243" s="1"/>
      <c r="J243" s="1"/>
      <c r="K243" s="1"/>
    </row>
    <row r="244" spans="1:11" x14ac:dyDescent="0.3">
      <c r="A244" s="1"/>
      <c r="B244" s="1"/>
      <c r="C244" s="2"/>
      <c r="D244" s="1"/>
      <c r="E244" s="1"/>
      <c r="F244" s="2"/>
      <c r="G244" s="1"/>
      <c r="H244" s="1"/>
      <c r="I244" s="1"/>
      <c r="J244" s="1"/>
      <c r="K244" s="1"/>
    </row>
    <row r="245" spans="1:11" x14ac:dyDescent="0.3">
      <c r="A245" s="1"/>
      <c r="B245" s="1"/>
      <c r="C245" s="2"/>
      <c r="D245" s="1"/>
      <c r="E245" s="1"/>
      <c r="F245" s="2"/>
      <c r="G245" s="2"/>
      <c r="H245" s="1"/>
      <c r="I245" s="1"/>
      <c r="J245" s="1"/>
      <c r="K245" s="1"/>
    </row>
    <row r="246" spans="1:11" x14ac:dyDescent="0.3">
      <c r="A246" s="1"/>
      <c r="B246" s="1"/>
      <c r="C246" s="2"/>
      <c r="D246" s="1"/>
      <c r="E246" s="1"/>
      <c r="F246" s="2"/>
      <c r="G246" s="1"/>
      <c r="H246" s="1"/>
      <c r="I246" s="1"/>
      <c r="J246" s="1"/>
      <c r="K246" s="1"/>
    </row>
    <row r="247" spans="1:11" x14ac:dyDescent="0.3">
      <c r="A247" s="1"/>
      <c r="B247" s="1"/>
      <c r="C247" s="2"/>
      <c r="D247" s="1"/>
      <c r="E247" s="1"/>
      <c r="F247" s="2"/>
      <c r="G247" s="1"/>
      <c r="H247" s="1"/>
      <c r="I247" s="1"/>
      <c r="J247" s="1"/>
      <c r="K247" s="1"/>
    </row>
    <row r="248" spans="1:11" x14ac:dyDescent="0.3">
      <c r="A248" s="1"/>
      <c r="B248" s="1"/>
      <c r="C248" s="2"/>
      <c r="D248" s="1"/>
      <c r="E248" s="1"/>
      <c r="F248" s="2"/>
      <c r="G248" s="1"/>
      <c r="H248" s="1"/>
      <c r="I248" s="1"/>
      <c r="J248" s="1"/>
      <c r="K248" s="1"/>
    </row>
    <row r="249" spans="1:11" x14ac:dyDescent="0.3">
      <c r="A249" s="1"/>
      <c r="B249" s="1"/>
      <c r="C249" s="2"/>
      <c r="D249" s="1"/>
      <c r="E249" s="1"/>
      <c r="F249" s="1"/>
      <c r="G249" s="1"/>
      <c r="H249" s="1"/>
      <c r="I249" s="1"/>
      <c r="J249" s="1"/>
      <c r="K249" s="1"/>
    </row>
    <row r="250" spans="1:11" x14ac:dyDescent="0.3">
      <c r="A250" s="1"/>
      <c r="B250" s="1"/>
      <c r="C250" s="2"/>
      <c r="D250" s="1"/>
      <c r="E250" s="1"/>
      <c r="F250" s="2"/>
      <c r="G250" s="1"/>
      <c r="H250" s="1"/>
      <c r="I250" s="1"/>
      <c r="J250" s="1"/>
      <c r="K250" s="1"/>
    </row>
    <row r="251" spans="1:11" x14ac:dyDescent="0.3">
      <c r="A251" s="1"/>
      <c r="B251" s="1"/>
      <c r="C251" s="2"/>
      <c r="D251" s="1"/>
      <c r="E251" s="1"/>
      <c r="F251" s="2"/>
      <c r="G251" s="1"/>
      <c r="H251" s="1"/>
      <c r="I251" s="1"/>
      <c r="J251" s="1"/>
      <c r="K251" s="1"/>
    </row>
    <row r="252" spans="1:11" x14ac:dyDescent="0.3">
      <c r="A252" s="1"/>
      <c r="B252" s="1"/>
      <c r="C252" s="2"/>
      <c r="D252" s="1"/>
      <c r="E252" s="1"/>
      <c r="F252" s="2"/>
      <c r="G252" s="1"/>
      <c r="H252" s="1"/>
      <c r="I252" s="1"/>
      <c r="J252" s="1"/>
      <c r="K252" s="1"/>
    </row>
    <row r="253" spans="1:11" x14ac:dyDescent="0.3">
      <c r="A253" s="1"/>
      <c r="B253" s="1"/>
      <c r="C253" s="2"/>
      <c r="D253" s="1"/>
      <c r="E253" s="1"/>
      <c r="F253" s="1"/>
      <c r="G253" s="1"/>
      <c r="H253" s="1"/>
      <c r="I253" s="1"/>
      <c r="J253" s="1"/>
      <c r="K253" s="1"/>
    </row>
    <row r="254" spans="1:11" x14ac:dyDescent="0.3">
      <c r="A254" s="1"/>
      <c r="B254" s="1"/>
      <c r="C254" s="2"/>
      <c r="D254" s="1"/>
      <c r="E254" s="1"/>
      <c r="F254" s="1"/>
      <c r="G254" s="1"/>
      <c r="H254" s="1"/>
      <c r="I254" s="1"/>
      <c r="J254" s="1"/>
      <c r="K254" s="1"/>
    </row>
    <row r="255" spans="1:11" x14ac:dyDescent="0.3">
      <c r="A255" s="1"/>
      <c r="B255" s="1"/>
      <c r="C255" s="2"/>
      <c r="D255" s="1"/>
      <c r="E255" s="1"/>
      <c r="F255" s="1"/>
      <c r="G255" s="1"/>
      <c r="H255" s="1"/>
      <c r="I255" s="1"/>
      <c r="J255" s="1"/>
      <c r="K255" s="1"/>
    </row>
    <row r="256" spans="1:11" x14ac:dyDescent="0.3">
      <c r="A256" s="1"/>
      <c r="B256" s="1"/>
      <c r="C256" s="2"/>
      <c r="D256" s="1"/>
      <c r="E256" s="1"/>
      <c r="F256" s="1"/>
      <c r="G256" s="1"/>
      <c r="H256" s="1"/>
      <c r="I256" s="1"/>
      <c r="J256" s="1"/>
      <c r="K256" s="1"/>
    </row>
    <row r="257" spans="1:11" x14ac:dyDescent="0.3">
      <c r="A257" s="1"/>
      <c r="B257" s="1"/>
      <c r="C257" s="2"/>
      <c r="D257" s="1"/>
      <c r="E257" s="1"/>
      <c r="F257" s="1"/>
      <c r="G257" s="1"/>
      <c r="H257" s="1"/>
      <c r="I257" s="1"/>
      <c r="J257" s="1"/>
      <c r="K257" s="1"/>
    </row>
    <row r="258" spans="1:11" x14ac:dyDescent="0.3">
      <c r="A258" s="1"/>
      <c r="B258" s="1"/>
      <c r="C258" s="2"/>
      <c r="D258" s="1"/>
      <c r="E258" s="1"/>
      <c r="F258" s="1"/>
      <c r="G258" s="1"/>
      <c r="H258" s="1"/>
      <c r="I258" s="1"/>
      <c r="J258" s="1"/>
      <c r="K258" s="1"/>
    </row>
    <row r="259" spans="1:11" x14ac:dyDescent="0.3">
      <c r="A259" s="1"/>
      <c r="B259" s="1"/>
      <c r="C259" s="2"/>
      <c r="D259" s="1"/>
      <c r="E259" s="1"/>
      <c r="F259" s="1"/>
      <c r="G259" s="1"/>
      <c r="H259" s="1"/>
      <c r="I259" s="1"/>
      <c r="J259" s="1"/>
      <c r="K259" s="1"/>
    </row>
    <row r="260" spans="1:11" x14ac:dyDescent="0.3">
      <c r="A260" s="1"/>
      <c r="B260" s="1"/>
      <c r="C260" s="2"/>
      <c r="D260" s="1"/>
      <c r="E260" s="1"/>
      <c r="F260" s="1"/>
      <c r="G260" s="1"/>
      <c r="H260" s="1"/>
      <c r="I260" s="1"/>
      <c r="J260" s="1"/>
      <c r="K260" s="1"/>
    </row>
    <row r="261" spans="1:11" x14ac:dyDescent="0.3">
      <c r="A261" s="1"/>
      <c r="B261" s="1"/>
      <c r="C261" s="2"/>
      <c r="D261" s="1"/>
      <c r="E261" s="1"/>
      <c r="F261" s="2"/>
      <c r="G261" s="1"/>
      <c r="H261" s="1"/>
      <c r="I261" s="1"/>
      <c r="J261" s="1"/>
      <c r="K261" s="1"/>
    </row>
    <row r="262" spans="1:11" x14ac:dyDescent="0.3">
      <c r="A262" s="1"/>
      <c r="B262" s="1"/>
      <c r="C262" s="2"/>
      <c r="D262" s="1"/>
      <c r="E262" s="1"/>
      <c r="F262" s="1"/>
      <c r="G262" s="1"/>
      <c r="H262" s="1"/>
      <c r="I262" s="1"/>
      <c r="J262" s="1"/>
      <c r="K262" s="1"/>
    </row>
    <row r="263" spans="1:11" x14ac:dyDescent="0.3">
      <c r="A263" s="1"/>
      <c r="B263" s="1"/>
      <c r="C263" s="2"/>
      <c r="D263" s="1"/>
      <c r="E263" s="1"/>
      <c r="F263" s="2"/>
      <c r="G263" s="2"/>
      <c r="H263" s="3"/>
      <c r="I263" s="1"/>
      <c r="J263" s="1"/>
      <c r="K263" s="1"/>
    </row>
    <row r="264" spans="1:11" x14ac:dyDescent="0.3">
      <c r="A264" s="1"/>
      <c r="B264" s="1"/>
      <c r="C264" s="2"/>
      <c r="D264" s="1"/>
      <c r="E264" s="1"/>
      <c r="F264" s="1"/>
      <c r="G264" s="1"/>
      <c r="H264" s="1"/>
      <c r="I264" s="1"/>
      <c r="J264" s="1"/>
      <c r="K264" s="1"/>
    </row>
    <row r="265" spans="1:11" x14ac:dyDescent="0.3">
      <c r="A265" s="1"/>
      <c r="B265" s="1"/>
      <c r="C265" s="2"/>
      <c r="D265" s="1"/>
      <c r="E265" s="1"/>
      <c r="F265" s="2"/>
      <c r="G265" s="1"/>
      <c r="H265" s="1"/>
      <c r="I265" s="1"/>
      <c r="J265" s="1"/>
      <c r="K265" s="1"/>
    </row>
    <row r="266" spans="1:11" x14ac:dyDescent="0.3">
      <c r="A266" s="1"/>
      <c r="B266" s="1"/>
      <c r="C266" s="2"/>
      <c r="D266" s="1"/>
      <c r="E266" s="1"/>
      <c r="F266" s="1"/>
      <c r="G266" s="1"/>
      <c r="H266" s="1"/>
      <c r="I266" s="1"/>
      <c r="J266" s="1"/>
      <c r="K266" s="1"/>
    </row>
    <row r="267" spans="1:11" x14ac:dyDescent="0.3">
      <c r="A267" s="1"/>
      <c r="B267" s="1"/>
      <c r="C267" s="2"/>
      <c r="D267" s="1"/>
      <c r="E267" s="1"/>
      <c r="F267" s="2"/>
      <c r="G267" s="1"/>
      <c r="H267" s="1"/>
      <c r="I267" s="1"/>
      <c r="J267" s="1"/>
      <c r="K267" s="1"/>
    </row>
    <row r="268" spans="1:11" x14ac:dyDescent="0.3">
      <c r="A268" s="1"/>
      <c r="B268" s="1"/>
      <c r="C268" s="2"/>
      <c r="D268" s="1"/>
      <c r="E268" s="1"/>
      <c r="F268" s="1"/>
      <c r="G268" s="1"/>
      <c r="H268" s="1"/>
      <c r="I268" s="1"/>
      <c r="J268" s="1"/>
      <c r="K268" s="1"/>
    </row>
    <row r="269" spans="1:11" x14ac:dyDescent="0.3">
      <c r="A269" s="1"/>
      <c r="B269" s="1"/>
      <c r="C269" s="2"/>
      <c r="D269" s="1"/>
      <c r="E269" s="1"/>
      <c r="F269" s="1"/>
      <c r="G269" s="1"/>
      <c r="H269" s="1"/>
      <c r="I269" s="1"/>
      <c r="J269" s="1"/>
      <c r="K269" s="1"/>
    </row>
    <row r="270" spans="1:11" x14ac:dyDescent="0.3">
      <c r="A270" s="1"/>
      <c r="B270" s="1"/>
      <c r="C270" s="2"/>
      <c r="D270" s="1"/>
      <c r="E270" s="1"/>
      <c r="F270" s="2"/>
      <c r="G270" s="1"/>
      <c r="H270" s="1"/>
      <c r="I270" s="1"/>
      <c r="J270" s="1"/>
      <c r="K270" s="1"/>
    </row>
    <row r="271" spans="1:11" x14ac:dyDescent="0.3">
      <c r="A271" s="1"/>
      <c r="B271" s="1"/>
      <c r="C271" s="2"/>
      <c r="D271" s="1"/>
      <c r="E271" s="1"/>
      <c r="F271" s="1"/>
      <c r="G271" s="1"/>
      <c r="H271" s="1"/>
      <c r="I271" s="1"/>
      <c r="J271" s="1"/>
      <c r="K271" s="1"/>
    </row>
    <row r="272" spans="1:11" x14ac:dyDescent="0.3">
      <c r="A272" s="1"/>
      <c r="B272" s="1"/>
      <c r="C272" s="2"/>
      <c r="D272" s="1"/>
      <c r="E272" s="1"/>
      <c r="F272" s="1"/>
      <c r="G272" s="1"/>
      <c r="H272" s="1"/>
      <c r="I272" s="1"/>
      <c r="J272" s="1"/>
      <c r="K272" s="1"/>
    </row>
    <row r="273" spans="1:11" x14ac:dyDescent="0.3">
      <c r="A273" s="1"/>
      <c r="B273" s="1"/>
      <c r="C273" s="2"/>
      <c r="D273" s="1"/>
      <c r="E273" s="1"/>
      <c r="F273" s="1"/>
      <c r="G273" s="1"/>
      <c r="H273" s="1"/>
      <c r="I273" s="1"/>
      <c r="J273" s="1"/>
      <c r="K273" s="1"/>
    </row>
    <row r="274" spans="1:11" x14ac:dyDescent="0.3">
      <c r="A274" s="1"/>
      <c r="B274" s="1"/>
      <c r="C274" s="2"/>
      <c r="D274" s="1"/>
      <c r="E274" s="1"/>
      <c r="F274" s="1"/>
      <c r="G274" s="1"/>
      <c r="H274" s="1"/>
      <c r="I274" s="1"/>
      <c r="J274" s="1"/>
      <c r="K274" s="1"/>
    </row>
    <row r="275" spans="1:11" x14ac:dyDescent="0.3">
      <c r="A275" s="1"/>
      <c r="B275" s="1"/>
      <c r="C275" s="2"/>
      <c r="D275" s="1"/>
      <c r="E275" s="1"/>
      <c r="F275" s="2"/>
      <c r="G275" s="1"/>
      <c r="H275" s="1"/>
      <c r="I275" s="1"/>
      <c r="J275" s="1"/>
      <c r="K275" s="1"/>
    </row>
    <row r="276" spans="1:11" x14ac:dyDescent="0.3">
      <c r="A276" s="1"/>
      <c r="B276" s="1"/>
      <c r="C276" s="2"/>
      <c r="D276" s="1"/>
      <c r="E276" s="1"/>
      <c r="F276" s="2"/>
      <c r="G276" s="1"/>
      <c r="H276" s="1"/>
      <c r="I276" s="1"/>
      <c r="J276" s="1"/>
      <c r="K276" s="1"/>
    </row>
    <row r="277" spans="1:11" x14ac:dyDescent="0.3">
      <c r="A277" s="1"/>
      <c r="B277" s="1"/>
      <c r="C277" s="2"/>
      <c r="D277" s="1"/>
      <c r="E277" s="1"/>
      <c r="F277" s="1"/>
      <c r="G277" s="1"/>
      <c r="H277" s="1"/>
      <c r="I277" s="1"/>
      <c r="J277" s="1"/>
      <c r="K277" s="1"/>
    </row>
    <row r="278" spans="1:11" x14ac:dyDescent="0.3">
      <c r="A278" s="1"/>
      <c r="B278" s="1"/>
      <c r="C278" s="2"/>
      <c r="D278" s="1"/>
      <c r="E278" s="1"/>
      <c r="F278" s="1"/>
      <c r="G278" s="1"/>
      <c r="H278" s="1"/>
      <c r="I278" s="1"/>
      <c r="J278" s="1"/>
      <c r="K278" s="1"/>
    </row>
    <row r="279" spans="1:11" x14ac:dyDescent="0.3">
      <c r="A279" s="1"/>
      <c r="B279" s="1"/>
      <c r="C279" s="2"/>
      <c r="D279" s="1"/>
      <c r="E279" s="1"/>
      <c r="F279" s="1"/>
      <c r="G279" s="1"/>
      <c r="H279" s="1"/>
      <c r="I279" s="1"/>
      <c r="J279" s="1"/>
      <c r="K279" s="1"/>
    </row>
    <row r="280" spans="1:11" x14ac:dyDescent="0.3">
      <c r="A280" s="1"/>
      <c r="B280" s="1"/>
      <c r="C280" s="2"/>
      <c r="D280" s="1"/>
      <c r="E280" s="1"/>
      <c r="F280" s="2"/>
      <c r="G280" s="1"/>
      <c r="H280" s="1"/>
      <c r="I280" s="1"/>
      <c r="J280" s="1"/>
      <c r="K280" s="1"/>
    </row>
    <row r="281" spans="1:11" x14ac:dyDescent="0.3">
      <c r="A281" s="1"/>
      <c r="B281" s="1"/>
      <c r="C281" s="2"/>
      <c r="D281" s="1"/>
      <c r="E281" s="1"/>
      <c r="F281" s="2"/>
      <c r="G281" s="1"/>
      <c r="H281" s="1"/>
      <c r="I281" s="1"/>
      <c r="J281" s="1"/>
      <c r="K281" s="1"/>
    </row>
    <row r="282" spans="1:11" x14ac:dyDescent="0.3">
      <c r="A282" s="1"/>
      <c r="B282" s="1"/>
      <c r="C282" s="2"/>
      <c r="D282" s="1"/>
      <c r="E282" s="1"/>
      <c r="F282" s="2"/>
      <c r="G282" s="1"/>
      <c r="H282" s="1"/>
      <c r="I282" s="1"/>
      <c r="J282" s="1"/>
      <c r="K282" s="1"/>
    </row>
    <row r="283" spans="1:11" x14ac:dyDescent="0.3">
      <c r="A283" s="1"/>
      <c r="B283" s="1"/>
      <c r="C283" s="2"/>
      <c r="D283" s="1"/>
      <c r="E283" s="1"/>
      <c r="F283" s="1"/>
      <c r="G283" s="1"/>
      <c r="H283" s="1"/>
      <c r="I283" s="1"/>
      <c r="J283" s="1"/>
      <c r="K283" s="1"/>
    </row>
    <row r="284" spans="1:11" x14ac:dyDescent="0.3">
      <c r="A284" s="1"/>
      <c r="B284" s="1"/>
      <c r="C284" s="2"/>
      <c r="D284" s="1"/>
      <c r="E284" s="1"/>
      <c r="F284" s="1"/>
      <c r="G284" s="1"/>
      <c r="H284" s="1"/>
      <c r="I284" s="1"/>
      <c r="J284" s="1"/>
      <c r="K284" s="1"/>
    </row>
    <row r="285" spans="1:11" x14ac:dyDescent="0.3">
      <c r="A285" s="1"/>
      <c r="B285" s="1"/>
      <c r="C285" s="2"/>
      <c r="D285" s="1"/>
      <c r="E285" s="1"/>
      <c r="F285" s="1"/>
      <c r="G285" s="1"/>
      <c r="H285" s="1"/>
      <c r="I285" s="1"/>
      <c r="J285" s="1"/>
      <c r="K285" s="1"/>
    </row>
    <row r="286" spans="1:11" x14ac:dyDescent="0.3">
      <c r="A286" s="1"/>
      <c r="B286" s="1"/>
      <c r="C286" s="2"/>
      <c r="D286" s="1"/>
      <c r="E286" s="1"/>
      <c r="F286" s="1"/>
      <c r="G286" s="1"/>
      <c r="H286" s="1"/>
      <c r="I286" s="1"/>
      <c r="J286" s="1"/>
      <c r="K286" s="1"/>
    </row>
    <row r="287" spans="1:11" x14ac:dyDescent="0.3">
      <c r="A287" s="1"/>
      <c r="B287" s="1"/>
      <c r="C287" s="2"/>
      <c r="D287" s="1"/>
      <c r="E287" s="1"/>
      <c r="F287" s="1"/>
      <c r="G287" s="1"/>
      <c r="H287" s="1"/>
      <c r="I287" s="1"/>
      <c r="J287" s="1"/>
      <c r="K287" s="1"/>
    </row>
    <row r="288" spans="1:11" x14ac:dyDescent="0.3">
      <c r="A288" s="1"/>
      <c r="B288" s="1"/>
      <c r="C288" s="2"/>
      <c r="D288" s="1"/>
      <c r="E288" s="1"/>
      <c r="F288" s="1"/>
      <c r="G288" s="1"/>
      <c r="H288" s="1"/>
      <c r="I288" s="1"/>
      <c r="J288" s="1"/>
      <c r="K288" s="1"/>
    </row>
    <row r="289" spans="1:11" x14ac:dyDescent="0.3">
      <c r="A289" s="1"/>
      <c r="B289" s="1"/>
      <c r="C289" s="2"/>
      <c r="D289" s="1"/>
      <c r="E289" s="1"/>
      <c r="F289" s="1"/>
      <c r="G289" s="1"/>
      <c r="H289" s="1"/>
      <c r="I289" s="1"/>
      <c r="J289" s="1"/>
      <c r="K289" s="1"/>
    </row>
    <row r="290" spans="1:11" x14ac:dyDescent="0.3">
      <c r="A290" s="1"/>
      <c r="B290" s="1"/>
      <c r="C290" s="2"/>
      <c r="D290" s="1"/>
      <c r="E290" s="1"/>
      <c r="F290" s="2"/>
      <c r="G290" s="1"/>
      <c r="H290" s="1"/>
      <c r="I290" s="1"/>
      <c r="J290" s="1"/>
      <c r="K290" s="1"/>
    </row>
    <row r="291" spans="1:11" x14ac:dyDescent="0.3">
      <c r="A291" s="1"/>
      <c r="B291" s="1"/>
      <c r="C291" s="2"/>
      <c r="D291" s="1"/>
      <c r="E291" s="1"/>
      <c r="F291" s="1"/>
      <c r="G291" s="1"/>
      <c r="H291" s="1"/>
      <c r="I291" s="1"/>
      <c r="J291" s="1"/>
      <c r="K291" s="1"/>
    </row>
    <row r="292" spans="1:11" x14ac:dyDescent="0.3">
      <c r="A292" s="1"/>
      <c r="B292" s="1"/>
      <c r="C292" s="2"/>
      <c r="D292" s="1"/>
      <c r="E292" s="1"/>
      <c r="F292" s="1"/>
      <c r="G292" s="1"/>
      <c r="H292" s="1"/>
      <c r="I292" s="1"/>
      <c r="J292" s="1"/>
      <c r="K292" s="1"/>
    </row>
    <row r="293" spans="1:11" x14ac:dyDescent="0.3">
      <c r="A293" s="1"/>
      <c r="B293" s="1"/>
      <c r="C293" s="2"/>
      <c r="D293" s="1"/>
      <c r="E293" s="1"/>
      <c r="F293" s="2"/>
      <c r="G293" s="1"/>
      <c r="H293" s="1"/>
      <c r="I293" s="1"/>
      <c r="J293" s="1"/>
      <c r="K293" s="1"/>
    </row>
    <row r="294" spans="1:11" x14ac:dyDescent="0.3">
      <c r="A294" s="1"/>
      <c r="B294" s="1"/>
      <c r="C294" s="2"/>
      <c r="D294" s="1"/>
      <c r="E294" s="1"/>
      <c r="F294" s="1"/>
      <c r="G294" s="1"/>
      <c r="H294" s="1"/>
      <c r="I294" s="1"/>
      <c r="J294" s="1"/>
      <c r="K294" s="1"/>
    </row>
    <row r="295" spans="1:11" x14ac:dyDescent="0.3">
      <c r="A295" s="1"/>
      <c r="B295" s="1"/>
      <c r="C295" s="2"/>
      <c r="D295" s="1"/>
      <c r="E295" s="1"/>
      <c r="F295" s="1"/>
      <c r="G295" s="1"/>
      <c r="H295" s="1"/>
      <c r="I295" s="1"/>
      <c r="J295" s="1"/>
      <c r="K295" s="1"/>
    </row>
    <row r="296" spans="1:11" x14ac:dyDescent="0.3">
      <c r="A296" s="1"/>
      <c r="B296" s="1"/>
      <c r="C296" s="2"/>
      <c r="D296" s="1"/>
      <c r="E296" s="1"/>
      <c r="F296" s="1"/>
      <c r="G296" s="1"/>
      <c r="H296" s="1"/>
      <c r="I296" s="1"/>
      <c r="J296" s="1"/>
      <c r="K296" s="1"/>
    </row>
    <row r="297" spans="1:11" x14ac:dyDescent="0.3">
      <c r="A297" s="1"/>
      <c r="B297" s="1"/>
      <c r="C297" s="2"/>
      <c r="D297" s="1"/>
      <c r="E297" s="1"/>
      <c r="F297" s="1"/>
      <c r="G297" s="1"/>
      <c r="H297" s="1"/>
      <c r="I297" s="1"/>
      <c r="J297" s="1"/>
      <c r="K297" s="1"/>
    </row>
    <row r="298" spans="1:11" x14ac:dyDescent="0.3">
      <c r="A298" s="1"/>
      <c r="B298" s="1"/>
      <c r="C298" s="2"/>
      <c r="D298" s="1"/>
      <c r="E298" s="1"/>
      <c r="F298" s="1"/>
      <c r="G298" s="1"/>
      <c r="H298" s="1"/>
      <c r="I298" s="1"/>
      <c r="J298" s="1"/>
      <c r="K298" s="1"/>
    </row>
    <row r="299" spans="1:11" x14ac:dyDescent="0.3">
      <c r="A299" s="1"/>
      <c r="B299" s="1"/>
      <c r="C299" s="2"/>
      <c r="D299" s="1"/>
      <c r="E299" s="1"/>
      <c r="F299" s="1"/>
      <c r="G299" s="2"/>
      <c r="H299" s="1"/>
      <c r="I299" s="1"/>
      <c r="J299" s="1"/>
      <c r="K299" s="1"/>
    </row>
    <row r="300" spans="1:11" x14ac:dyDescent="0.3">
      <c r="A300" s="1"/>
      <c r="B300" s="1"/>
      <c r="C300" s="2"/>
      <c r="D300" s="1"/>
      <c r="E300" s="1"/>
      <c r="F300" s="1"/>
      <c r="G300" s="1"/>
      <c r="H300" s="1"/>
      <c r="I300" s="1"/>
      <c r="J300" s="1"/>
      <c r="K300" s="1"/>
    </row>
    <row r="301" spans="1:11" x14ac:dyDescent="0.3">
      <c r="A301" s="1"/>
      <c r="B301" s="1"/>
      <c r="C301" s="2"/>
      <c r="D301" s="1"/>
      <c r="E301" s="1"/>
      <c r="F301" s="2"/>
      <c r="G301" s="1"/>
      <c r="H301" s="1"/>
      <c r="I301" s="1"/>
      <c r="J301" s="1"/>
      <c r="K301" s="1"/>
    </row>
    <row r="302" spans="1:11" x14ac:dyDescent="0.3">
      <c r="A302" s="1"/>
      <c r="B302" s="1"/>
      <c r="C302" s="2"/>
      <c r="D302" s="1"/>
      <c r="E302" s="1"/>
      <c r="F302" s="1"/>
      <c r="G302" s="1"/>
      <c r="H302" s="1"/>
      <c r="I302" s="1"/>
      <c r="J302" s="1"/>
      <c r="K302" s="1"/>
    </row>
    <row r="303" spans="1:11" x14ac:dyDescent="0.3">
      <c r="A303" s="1"/>
      <c r="B303" s="1"/>
      <c r="C303" s="2"/>
      <c r="D303" s="1"/>
      <c r="E303" s="1"/>
      <c r="F303" s="1"/>
      <c r="G303" s="1"/>
      <c r="H303" s="1"/>
      <c r="I303" s="1"/>
      <c r="J303" s="1"/>
      <c r="K303" s="1"/>
    </row>
    <row r="304" spans="1:11" x14ac:dyDescent="0.3">
      <c r="A304" s="1"/>
      <c r="B304" s="1"/>
      <c r="C304" s="2"/>
      <c r="D304" s="1"/>
      <c r="E304" s="1"/>
      <c r="F304" s="1"/>
      <c r="G304" s="1"/>
      <c r="H304" s="1"/>
      <c r="I304" s="1"/>
      <c r="J304" s="1"/>
      <c r="K304" s="1"/>
    </row>
    <row r="305" spans="1:11" x14ac:dyDescent="0.3">
      <c r="A305" s="1"/>
      <c r="B305" s="1"/>
      <c r="C305" s="2"/>
      <c r="D305" s="1"/>
      <c r="E305" s="1"/>
      <c r="F305" s="1"/>
      <c r="G305" s="1"/>
      <c r="H305" s="1"/>
      <c r="I305" s="1"/>
      <c r="J305" s="1"/>
      <c r="K305" s="1"/>
    </row>
    <row r="306" spans="1:11" x14ac:dyDescent="0.3">
      <c r="A306" s="1"/>
      <c r="B306" s="1"/>
      <c r="C306" s="2"/>
      <c r="D306" s="1"/>
      <c r="E306" s="1"/>
      <c r="F306" s="2"/>
      <c r="G306" s="1"/>
      <c r="H306" s="1"/>
      <c r="I306" s="1"/>
      <c r="J306" s="1"/>
      <c r="K306" s="1"/>
    </row>
    <row r="307" spans="1:11" x14ac:dyDescent="0.3">
      <c r="A307" s="1"/>
      <c r="B307" s="1"/>
      <c r="C307" s="2"/>
      <c r="D307" s="1"/>
      <c r="E307" s="1"/>
      <c r="F307" s="2"/>
      <c r="G307" s="1"/>
      <c r="H307" s="1"/>
      <c r="I307" s="1"/>
      <c r="J307" s="1"/>
      <c r="K307" s="1"/>
    </row>
    <row r="308" spans="1:11" x14ac:dyDescent="0.3">
      <c r="A308" s="1"/>
      <c r="B308" s="1"/>
      <c r="C308" s="2"/>
      <c r="D308" s="1"/>
      <c r="E308" s="1"/>
      <c r="F308" s="2"/>
      <c r="G308" s="2"/>
      <c r="H308" s="1"/>
      <c r="I308" s="1"/>
      <c r="J308" s="1"/>
      <c r="K308" s="1"/>
    </row>
    <row r="309" spans="1:11" x14ac:dyDescent="0.3">
      <c r="A309" s="1"/>
      <c r="B309" s="1"/>
      <c r="C309" s="2"/>
      <c r="D309" s="1"/>
      <c r="E309" s="1"/>
      <c r="F309" s="2"/>
      <c r="G309" s="1"/>
      <c r="H309" s="1"/>
      <c r="I309" s="1"/>
      <c r="J309" s="1"/>
      <c r="K309" s="1"/>
    </row>
    <row r="310" spans="1:11" x14ac:dyDescent="0.3">
      <c r="A310" s="1"/>
      <c r="B310" s="1"/>
      <c r="C310" s="2"/>
      <c r="D310" s="1"/>
      <c r="E310" s="1"/>
      <c r="F310" s="2"/>
      <c r="G310" s="1"/>
      <c r="H310" s="1"/>
      <c r="I310" s="1"/>
      <c r="J310" s="1"/>
      <c r="K310" s="1"/>
    </row>
    <row r="311" spans="1:11" x14ac:dyDescent="0.3">
      <c r="A311" s="1"/>
      <c r="B311" s="1"/>
      <c r="C311" s="2"/>
      <c r="D311" s="1"/>
      <c r="E311" s="1"/>
      <c r="F311" s="2"/>
      <c r="G311" s="1"/>
      <c r="H311" s="1"/>
      <c r="I311" s="1"/>
      <c r="J311" s="1"/>
      <c r="K311" s="1"/>
    </row>
    <row r="312" spans="1:11" x14ac:dyDescent="0.3">
      <c r="A312" s="1"/>
      <c r="B312" s="1"/>
      <c r="C312" s="2"/>
      <c r="D312" s="1"/>
      <c r="E312" s="1"/>
      <c r="F312" s="2"/>
      <c r="G312" s="1"/>
      <c r="H312" s="1"/>
      <c r="I312" s="1"/>
      <c r="J312" s="1"/>
      <c r="K312" s="1"/>
    </row>
    <row r="313" spans="1:11" x14ac:dyDescent="0.3">
      <c r="A313" s="1"/>
      <c r="B313" s="1"/>
      <c r="C313" s="2"/>
      <c r="D313" s="1"/>
      <c r="E313" s="1"/>
      <c r="F313" s="2"/>
      <c r="G313" s="1"/>
      <c r="H313" s="1"/>
      <c r="I313" s="1"/>
      <c r="J313" s="1"/>
      <c r="K313" s="1"/>
    </row>
    <row r="314" spans="1:11" x14ac:dyDescent="0.3">
      <c r="A314" s="1"/>
      <c r="B314" s="1"/>
      <c r="C314" s="2"/>
      <c r="D314" s="1"/>
      <c r="E314" s="1"/>
      <c r="F314" s="2"/>
      <c r="G314" s="1"/>
      <c r="H314" s="1"/>
      <c r="I314" s="1"/>
      <c r="J314" s="1"/>
      <c r="K314" s="1"/>
    </row>
    <row r="315" spans="1:11" x14ac:dyDescent="0.3">
      <c r="A315" s="1"/>
      <c r="B315" s="1"/>
      <c r="C315" s="2"/>
      <c r="D315" s="1"/>
      <c r="E315" s="1"/>
      <c r="F315" s="1"/>
      <c r="G315" s="1"/>
      <c r="H315" s="1"/>
      <c r="I315" s="1"/>
      <c r="J315" s="1"/>
      <c r="K315" s="1"/>
    </row>
    <row r="316" spans="1:11" x14ac:dyDescent="0.3">
      <c r="A316" s="1"/>
      <c r="B316" s="1"/>
      <c r="C316" s="2"/>
      <c r="D316" s="1"/>
      <c r="E316" s="1"/>
      <c r="F316" s="1"/>
      <c r="G316" s="1"/>
      <c r="H316" s="1"/>
      <c r="I316" s="1"/>
      <c r="J316" s="1"/>
      <c r="K316" s="1"/>
    </row>
    <row r="317" spans="1:11" x14ac:dyDescent="0.3">
      <c r="A317" s="1"/>
      <c r="B317" s="1"/>
      <c r="C317" s="2"/>
      <c r="D317" s="1"/>
      <c r="E317" s="1"/>
      <c r="F317" s="1"/>
      <c r="G317" s="2"/>
      <c r="H317" s="1"/>
      <c r="I317" s="1"/>
      <c r="J317" s="1"/>
      <c r="K317" s="1"/>
    </row>
    <row r="318" spans="1:11" x14ac:dyDescent="0.3">
      <c r="A318" s="1"/>
      <c r="B318" s="1"/>
      <c r="C318" s="2"/>
      <c r="D318" s="1"/>
      <c r="E318" s="1"/>
      <c r="F318" s="1"/>
      <c r="G318" s="1"/>
      <c r="H318" s="1"/>
      <c r="I318" s="1"/>
      <c r="J318" s="1"/>
      <c r="K318" s="1"/>
    </row>
    <row r="319" spans="1:11" x14ac:dyDescent="0.3">
      <c r="A319" s="1"/>
      <c r="B319" s="1"/>
      <c r="C319" s="2"/>
      <c r="D319" s="1"/>
      <c r="E319" s="1"/>
      <c r="F319" s="1"/>
      <c r="G319" s="2"/>
      <c r="H319" s="1"/>
      <c r="I319" s="1"/>
      <c r="J319" s="1"/>
      <c r="K319" s="1"/>
    </row>
    <row r="320" spans="1:11" x14ac:dyDescent="0.3">
      <c r="A320" s="1"/>
      <c r="B320" s="1"/>
      <c r="C320" s="2"/>
      <c r="D320" s="1"/>
      <c r="E320" s="1"/>
      <c r="F320" s="2"/>
      <c r="G320" s="2"/>
      <c r="H320" s="1"/>
      <c r="I320" s="1"/>
      <c r="J320" s="1"/>
      <c r="K320" s="1"/>
    </row>
    <row r="321" spans="1:11" x14ac:dyDescent="0.3">
      <c r="A321" s="1"/>
      <c r="B321" s="1"/>
      <c r="C321" s="2"/>
      <c r="D321" s="1"/>
      <c r="E321" s="1"/>
      <c r="F321" s="1"/>
      <c r="G321" s="1"/>
      <c r="H321" s="1"/>
      <c r="I321" s="1"/>
      <c r="J321" s="1"/>
      <c r="K321" s="1"/>
    </row>
    <row r="322" spans="1:11" x14ac:dyDescent="0.3">
      <c r="A322" s="1"/>
      <c r="B322" s="1"/>
      <c r="C322" s="2"/>
      <c r="D322" s="1"/>
      <c r="E322" s="1"/>
      <c r="F322" s="1"/>
      <c r="G322" s="1"/>
      <c r="H322" s="1"/>
      <c r="I322" s="1"/>
      <c r="J322" s="1"/>
      <c r="K322" s="1"/>
    </row>
    <row r="323" spans="1:11" x14ac:dyDescent="0.3">
      <c r="A323" s="1"/>
      <c r="B323" s="1"/>
      <c r="C323" s="2"/>
      <c r="D323" s="1"/>
      <c r="E323" s="1"/>
      <c r="F323" s="1"/>
      <c r="G323" s="1"/>
      <c r="H323" s="1"/>
      <c r="I323" s="1"/>
      <c r="J323" s="1"/>
      <c r="K323" s="1"/>
    </row>
    <row r="324" spans="1:11" x14ac:dyDescent="0.3">
      <c r="A324" s="1"/>
      <c r="B324" s="1"/>
      <c r="C324" s="2"/>
      <c r="D324" s="1"/>
      <c r="E324" s="1"/>
      <c r="F324" s="1"/>
      <c r="G324" s="1"/>
      <c r="H324" s="1"/>
      <c r="I324" s="1"/>
      <c r="J324" s="1"/>
      <c r="K324" s="1"/>
    </row>
    <row r="325" spans="1:11" x14ac:dyDescent="0.3">
      <c r="A325" s="1"/>
      <c r="B325" s="1"/>
      <c r="C325" s="2"/>
      <c r="D325" s="1"/>
      <c r="E325" s="1"/>
      <c r="F325" s="1"/>
      <c r="G325" s="1"/>
      <c r="H325" s="1"/>
      <c r="I325" s="1"/>
      <c r="J325" s="1"/>
      <c r="K325" s="1"/>
    </row>
    <row r="326" spans="1:11" x14ac:dyDescent="0.3">
      <c r="A326" s="1"/>
      <c r="B326" s="1"/>
      <c r="C326" s="2"/>
      <c r="D326" s="1"/>
      <c r="E326" s="1"/>
      <c r="F326" s="1"/>
      <c r="G326" s="1"/>
      <c r="H326" s="1"/>
      <c r="I326" s="1"/>
      <c r="J326" s="1"/>
      <c r="K326" s="1"/>
    </row>
    <row r="327" spans="1:11" x14ac:dyDescent="0.3">
      <c r="A327" s="1"/>
      <c r="B327" s="1"/>
      <c r="C327" s="2"/>
      <c r="D327" s="1"/>
      <c r="E327" s="1"/>
      <c r="F327" s="2"/>
      <c r="G327" s="1"/>
      <c r="H327" s="1"/>
      <c r="I327" s="1"/>
      <c r="J327" s="1"/>
      <c r="K327" s="1"/>
    </row>
    <row r="328" spans="1:11" x14ac:dyDescent="0.3">
      <c r="A328" s="1"/>
      <c r="B328" s="1"/>
      <c r="C328" s="2"/>
      <c r="D328" s="1"/>
      <c r="E328" s="1"/>
      <c r="F328" s="2"/>
      <c r="G328" s="1"/>
      <c r="H328" s="1"/>
      <c r="I328" s="1"/>
      <c r="J328" s="1"/>
      <c r="K328" s="1"/>
    </row>
    <row r="329" spans="1:11" x14ac:dyDescent="0.3">
      <c r="A329" s="1"/>
      <c r="B329" s="1"/>
      <c r="C329" s="2"/>
      <c r="D329" s="1"/>
      <c r="E329" s="1"/>
      <c r="F329" s="1"/>
      <c r="G329" s="1"/>
      <c r="H329" s="1"/>
      <c r="I329" s="1"/>
      <c r="J329" s="1"/>
      <c r="K329" s="1"/>
    </row>
    <row r="330" spans="1:11" x14ac:dyDescent="0.3">
      <c r="A330" s="1"/>
      <c r="B330" s="1"/>
      <c r="C330" s="2"/>
      <c r="D330" s="1"/>
      <c r="E330" s="4"/>
      <c r="F330" s="1"/>
      <c r="G330" s="1"/>
      <c r="H330" s="1"/>
      <c r="I330" s="1"/>
      <c r="J330" s="1"/>
      <c r="K330" s="1"/>
    </row>
    <row r="331" spans="1:11" x14ac:dyDescent="0.3">
      <c r="A331" s="1"/>
      <c r="B331" s="1"/>
      <c r="C331" s="2"/>
      <c r="D331" s="1"/>
      <c r="E331" s="4"/>
      <c r="F331" s="1"/>
      <c r="G331" s="1"/>
      <c r="H331" s="1"/>
      <c r="I331" s="1"/>
      <c r="J331" s="1"/>
      <c r="K331" s="1"/>
    </row>
    <row r="332" spans="1:11" x14ac:dyDescent="0.3">
      <c r="A332" s="1"/>
      <c r="B332" s="1"/>
      <c r="C332" s="2"/>
      <c r="D332" s="1"/>
      <c r="E332" s="1"/>
      <c r="F332" s="1"/>
      <c r="G332" s="1"/>
      <c r="H332" s="1"/>
      <c r="I332" s="1"/>
      <c r="J332" s="1"/>
      <c r="K332" s="1"/>
    </row>
    <row r="333" spans="1:11" x14ac:dyDescent="0.3">
      <c r="A333" s="1"/>
      <c r="B333" s="1"/>
      <c r="C333" s="2"/>
      <c r="D333" s="1"/>
      <c r="E333" s="1"/>
      <c r="F333" s="1"/>
      <c r="G333" s="1"/>
      <c r="H333" s="1"/>
      <c r="I333" s="1"/>
      <c r="J333" s="1"/>
      <c r="K333" s="1"/>
    </row>
    <row r="334" spans="1:11" x14ac:dyDescent="0.3">
      <c r="A334" s="1"/>
      <c r="B334" s="1"/>
      <c r="C334" s="2"/>
      <c r="D334" s="1"/>
      <c r="E334" s="1"/>
      <c r="F334" s="1"/>
      <c r="G334" s="1"/>
      <c r="H334" s="1"/>
      <c r="I334" s="1"/>
      <c r="J334" s="1"/>
      <c r="K334" s="1"/>
    </row>
    <row r="335" spans="1:11" x14ac:dyDescent="0.3">
      <c r="A335" s="1"/>
      <c r="B335" s="1"/>
      <c r="C335" s="2"/>
      <c r="D335" s="1"/>
      <c r="E335" s="1"/>
      <c r="F335" s="1"/>
      <c r="G335" s="1"/>
      <c r="H335" s="1"/>
      <c r="I335" s="1"/>
      <c r="J335" s="1"/>
      <c r="K335" s="1"/>
    </row>
    <row r="336" spans="1:11" x14ac:dyDescent="0.3">
      <c r="A336" s="1"/>
      <c r="B336" s="1"/>
      <c r="C336" s="2"/>
      <c r="D336" s="1"/>
      <c r="E336" s="1"/>
      <c r="F336" s="1"/>
      <c r="G336" s="1"/>
      <c r="H336" s="1"/>
      <c r="I336" s="1"/>
      <c r="J336" s="1"/>
      <c r="K336" s="1"/>
    </row>
    <row r="337" spans="1:11" x14ac:dyDescent="0.3">
      <c r="A337" s="1"/>
      <c r="B337" s="1"/>
      <c r="C337" s="2"/>
      <c r="D337" s="1"/>
      <c r="E337" s="1"/>
      <c r="F337" s="1"/>
      <c r="G337" s="1"/>
      <c r="H337" s="1"/>
      <c r="I337" s="1"/>
      <c r="J337" s="1"/>
      <c r="K337" s="1"/>
    </row>
    <row r="338" spans="1:11" x14ac:dyDescent="0.3">
      <c r="A338" s="1"/>
      <c r="B338" s="1"/>
      <c r="C338" s="2"/>
      <c r="D338" s="1"/>
      <c r="E338" s="1"/>
      <c r="F338" s="1"/>
      <c r="G338" s="1"/>
      <c r="H338" s="1"/>
      <c r="I338" s="1"/>
      <c r="J338" s="1"/>
      <c r="K338" s="1"/>
    </row>
    <row r="339" spans="1:11" x14ac:dyDescent="0.3">
      <c r="A339" s="1"/>
      <c r="B339" s="1"/>
      <c r="C339" s="2"/>
      <c r="D339" s="1"/>
      <c r="E339" s="1"/>
      <c r="F339" s="1"/>
      <c r="G339" s="1"/>
      <c r="H339" s="1"/>
      <c r="I339" s="1"/>
      <c r="J339" s="1"/>
      <c r="K339" s="1"/>
    </row>
    <row r="340" spans="1:11" x14ac:dyDescent="0.3">
      <c r="A340" s="1"/>
      <c r="B340" s="1"/>
      <c r="C340" s="2"/>
      <c r="D340" s="1"/>
      <c r="E340" s="1"/>
      <c r="F340" s="2"/>
      <c r="G340" s="1"/>
      <c r="H340" s="1"/>
      <c r="I340" s="1"/>
      <c r="J340" s="1"/>
      <c r="K340" s="1"/>
    </row>
    <row r="341" spans="1:11" x14ac:dyDescent="0.3">
      <c r="A341" s="1"/>
      <c r="B341" s="1"/>
      <c r="C341" s="2"/>
      <c r="D341" s="1"/>
      <c r="E341" s="1"/>
      <c r="F341" s="1"/>
      <c r="G341" s="1"/>
      <c r="H341" s="1"/>
      <c r="I341" s="1"/>
      <c r="J341" s="1"/>
      <c r="K341" s="1"/>
    </row>
    <row r="342" spans="1:11" x14ac:dyDescent="0.3">
      <c r="A342" s="1"/>
      <c r="B342" s="1"/>
      <c r="C342" s="2"/>
      <c r="D342" s="1"/>
      <c r="E342" s="1"/>
      <c r="F342" s="1"/>
      <c r="G342" s="1"/>
      <c r="H342" s="1"/>
      <c r="I342" s="1"/>
      <c r="J342" s="1"/>
      <c r="K342" s="1"/>
    </row>
    <row r="343" spans="1:11" x14ac:dyDescent="0.3">
      <c r="A343" s="1"/>
      <c r="B343" s="1"/>
      <c r="C343" s="2"/>
      <c r="D343" s="1"/>
      <c r="E343" s="1"/>
      <c r="F343" s="2"/>
      <c r="G343" s="1"/>
      <c r="H343" s="1"/>
      <c r="I343" s="1"/>
      <c r="J343" s="1"/>
      <c r="K343" s="1"/>
    </row>
    <row r="344" spans="1:11" x14ac:dyDescent="0.3">
      <c r="A344" s="1"/>
      <c r="B344" s="1"/>
      <c r="C344" s="2"/>
      <c r="D344" s="1"/>
      <c r="E344" s="1"/>
      <c r="F344" s="2"/>
      <c r="G344" s="1"/>
      <c r="H344" s="1"/>
      <c r="I344" s="1"/>
      <c r="J344" s="1"/>
      <c r="K344" s="1"/>
    </row>
    <row r="345" spans="1:11" x14ac:dyDescent="0.3">
      <c r="A345" s="1"/>
      <c r="B345" s="1"/>
      <c r="C345" s="2"/>
      <c r="D345" s="1"/>
      <c r="E345" s="1"/>
      <c r="F345" s="1"/>
      <c r="G345" s="1"/>
      <c r="H345" s="1"/>
      <c r="I345" s="1"/>
      <c r="J345" s="1"/>
      <c r="K345" s="1"/>
    </row>
    <row r="346" spans="1:11" x14ac:dyDescent="0.3">
      <c r="A346" s="1"/>
      <c r="B346" s="1"/>
      <c r="C346" s="2"/>
      <c r="D346" s="1"/>
      <c r="E346" s="1"/>
      <c r="F346" s="1"/>
      <c r="G346" s="1"/>
      <c r="H346" s="1"/>
      <c r="I346" s="1"/>
      <c r="J346" s="1"/>
      <c r="K346" s="1"/>
    </row>
    <row r="347" spans="1:11" x14ac:dyDescent="0.3">
      <c r="A347" s="1"/>
      <c r="B347" s="1"/>
      <c r="C347" s="2"/>
      <c r="D347" s="1"/>
      <c r="E347" s="1"/>
      <c r="F347" s="1"/>
      <c r="G347" s="1"/>
      <c r="H347" s="1"/>
      <c r="I347" s="1"/>
      <c r="J347" s="1"/>
      <c r="K347" s="1"/>
    </row>
    <row r="348" spans="1:11" x14ac:dyDescent="0.3">
      <c r="A348" s="1"/>
      <c r="B348" s="1"/>
      <c r="C348" s="2"/>
      <c r="D348" s="1"/>
      <c r="E348" s="1"/>
      <c r="F348" s="1"/>
      <c r="G348" s="2"/>
      <c r="H348" s="1"/>
      <c r="I348" s="1"/>
      <c r="J348" s="1"/>
      <c r="K348" s="1"/>
    </row>
    <row r="349" spans="1:11" x14ac:dyDescent="0.3">
      <c r="A349" s="1"/>
      <c r="B349" s="1"/>
      <c r="C349" s="2"/>
      <c r="D349" s="1"/>
      <c r="E349" s="1"/>
      <c r="F349" s="2"/>
      <c r="G349" s="2"/>
      <c r="H349" s="1"/>
      <c r="I349" s="1"/>
      <c r="J349" s="1"/>
      <c r="K349" s="1"/>
    </row>
    <row r="350" spans="1:11" x14ac:dyDescent="0.3">
      <c r="A350" s="1"/>
      <c r="B350" s="1"/>
      <c r="C350" s="2"/>
      <c r="D350" s="1"/>
      <c r="E350" s="1"/>
      <c r="F350" s="1"/>
      <c r="G350" s="1"/>
      <c r="H350" s="1"/>
      <c r="I350" s="1"/>
      <c r="J350" s="1"/>
      <c r="K350" s="1"/>
    </row>
    <row r="351" spans="1:11" x14ac:dyDescent="0.3">
      <c r="A351" s="1"/>
      <c r="B351" s="1"/>
      <c r="C351" s="2"/>
      <c r="D351" s="1"/>
      <c r="E351" s="1"/>
      <c r="F351" s="1"/>
      <c r="G351" s="1"/>
      <c r="H351" s="1"/>
      <c r="I351" s="1"/>
      <c r="J351" s="1"/>
      <c r="K351" s="1"/>
    </row>
    <row r="352" spans="1:11" x14ac:dyDescent="0.3">
      <c r="A352" s="1"/>
      <c r="B352" s="1"/>
      <c r="C352" s="2"/>
      <c r="D352" s="1"/>
      <c r="E352" s="1"/>
      <c r="F352" s="1"/>
      <c r="G352" s="2"/>
      <c r="H352" s="1"/>
      <c r="I352" s="1"/>
      <c r="J352" s="1"/>
      <c r="K352" s="1"/>
    </row>
    <row r="353" spans="1:11" x14ac:dyDescent="0.3">
      <c r="A353" s="1"/>
      <c r="B353" s="1"/>
      <c r="C353" s="2"/>
      <c r="D353" s="1"/>
      <c r="E353" s="1"/>
      <c r="F353" s="1"/>
      <c r="G353" s="2"/>
      <c r="H353" s="1"/>
      <c r="I353" s="1"/>
      <c r="J353" s="1"/>
      <c r="K353" s="1"/>
    </row>
    <row r="354" spans="1:11" x14ac:dyDescent="0.3">
      <c r="A354" s="1"/>
      <c r="B354" s="1"/>
      <c r="C354" s="2"/>
      <c r="D354" s="1"/>
      <c r="E354" s="1"/>
      <c r="F354" s="1"/>
      <c r="G354" s="1"/>
      <c r="H354" s="1"/>
      <c r="I354" s="1"/>
      <c r="J354" s="1"/>
      <c r="K354" s="1"/>
    </row>
    <row r="355" spans="1:11" x14ac:dyDescent="0.3">
      <c r="A355" s="1"/>
      <c r="B355" s="1"/>
      <c r="C355" s="2"/>
      <c r="D355" s="1"/>
      <c r="E355" s="1"/>
      <c r="F355" s="2"/>
      <c r="G355" s="2"/>
      <c r="H355" s="1"/>
      <c r="I355" s="1"/>
      <c r="J355" s="1"/>
      <c r="K355" s="1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8C3B36F-BE33-4041-A9EA-3B9A3FCE3493}">
          <x14:formula1>
            <xm:f>Listes!A$2:A$354</xm:f>
          </x14:formula1>
          <xm:sqref>A2:K2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4457F-1C3A-4D15-9317-0FF6C090EA0D}">
  <sheetPr codeName="Feuil3"/>
  <dimension ref="A1:K354"/>
  <sheetViews>
    <sheetView showZeros="0" zoomScale="75" zoomScaleNormal="75" workbookViewId="0">
      <selection activeCell="D10" sqref="D10"/>
    </sheetView>
  </sheetViews>
  <sheetFormatPr baseColWidth="10" defaultRowHeight="14.4" x14ac:dyDescent="0.3"/>
  <cols>
    <col min="2" max="2" width="22.77734375" bestFit="1" customWidth="1"/>
    <col min="5" max="5" width="27" style="9" customWidth="1"/>
  </cols>
  <sheetData>
    <row r="1" spans="1:11" x14ac:dyDescent="0.3">
      <c r="A1" s="11" t="s">
        <v>0</v>
      </c>
      <c r="B1" s="11" t="s">
        <v>380</v>
      </c>
      <c r="C1" s="11" t="s">
        <v>381</v>
      </c>
      <c r="D1" s="11" t="s">
        <v>382</v>
      </c>
      <c r="E1" s="12" t="s">
        <v>383</v>
      </c>
      <c r="F1" s="11" t="s">
        <v>384</v>
      </c>
      <c r="G1" s="11" t="s">
        <v>389</v>
      </c>
      <c r="H1" s="11" t="s">
        <v>390</v>
      </c>
      <c r="I1" s="11" t="s">
        <v>388</v>
      </c>
      <c r="J1" s="11" t="s">
        <v>385</v>
      </c>
      <c r="K1" s="11" t="s">
        <v>387</v>
      </c>
    </row>
    <row r="2" spans="1:11" x14ac:dyDescent="0.3">
      <c r="A2" s="6">
        <f t="array" ref="A2:A354">sansdoublonstriés(BD!A2:A351)</f>
        <v>275541005</v>
      </c>
      <c r="B2" s="6" t="str">
        <f t="array" ref="B2:B279">sansdoublonstriés(BD!B2:B351)</f>
        <v>AFE ST FLO -CDES INT</v>
      </c>
      <c r="C2" s="6">
        <f t="array" ref="C2:C279">sansdoublonstriés(BD!C2:C351)</f>
        <v>22020</v>
      </c>
      <c r="D2" s="6" t="str">
        <f t="array" ref="D2:D279">sansdoublonstriés(BD!D2:D351)</f>
        <v>BA02892</v>
      </c>
      <c r="E2" s="8">
        <f t="array" ref="E2:E279">sansdoublonstriés(BD!E2:E351)</f>
        <v>21796</v>
      </c>
      <c r="F2" s="6">
        <f t="array" ref="F2:F279">sansdoublonstriés(BD!F2:F351)</f>
        <v>1</v>
      </c>
      <c r="G2" s="6">
        <f t="array" ref="G2:G279">sansdoublonstriés(BD!G2:G351)</f>
        <v>1</v>
      </c>
      <c r="H2" s="6">
        <f t="array" ref="H2:H279">sansdoublonstriés(BD!H2:H351)</f>
        <v>0</v>
      </c>
      <c r="I2" s="6">
        <f t="array" ref="I2:I279">sansdoublonstriés(BD!I2:I351)</f>
        <v>0</v>
      </c>
      <c r="J2" s="6" t="str">
        <f t="array" ref="J2:J279">sansdoublonstriés(BD!J2:J351)</f>
        <v>PAFeuE</v>
      </c>
      <c r="K2" s="6">
        <f t="array" ref="K2:K279">sansdoublonstriés(BD!K2:K351)</f>
        <v>0</v>
      </c>
    </row>
    <row r="3" spans="1:11" x14ac:dyDescent="0.3">
      <c r="A3" s="6">
        <v>275541006</v>
      </c>
      <c r="B3" s="6" t="str">
        <v>ANDRE BOUVET SAS</v>
      </c>
      <c r="C3" s="6">
        <v>32020</v>
      </c>
      <c r="D3" s="6" t="str">
        <v>BA02925</v>
      </c>
      <c r="E3" s="8">
        <v>21797</v>
      </c>
      <c r="F3" s="6">
        <v>3</v>
      </c>
      <c r="G3" s="6">
        <v>6</v>
      </c>
      <c r="H3" s="6">
        <v>2.72</v>
      </c>
      <c r="I3" s="6">
        <v>10.33</v>
      </c>
      <c r="J3" s="6" t="str">
        <v>PAeuE</v>
      </c>
      <c r="K3" s="6">
        <v>185</v>
      </c>
    </row>
    <row r="4" spans="1:11" x14ac:dyDescent="0.3">
      <c r="A4" s="6">
        <v>275541007</v>
      </c>
      <c r="B4" s="6" t="str">
        <v>ART HOME ALU</v>
      </c>
      <c r="C4" s="6">
        <v>42020</v>
      </c>
      <c r="D4" s="6" t="str">
        <v>F-05725</v>
      </c>
      <c r="E4" s="8">
        <v>21852</v>
      </c>
      <c r="F4" s="6">
        <v>14</v>
      </c>
      <c r="G4" s="6">
        <v>10</v>
      </c>
      <c r="H4" s="6">
        <v>13.5</v>
      </c>
      <c r="I4" s="6">
        <v>19.260000000000002</v>
      </c>
      <c r="J4" s="6" t="str">
        <v>PLFeS</v>
      </c>
      <c r="K4" s="6">
        <v>212</v>
      </c>
    </row>
    <row r="5" spans="1:11" x14ac:dyDescent="0.3">
      <c r="A5" s="6">
        <v>275541008</v>
      </c>
      <c r="B5" s="6" t="str">
        <v>ATELIER INTERIOR</v>
      </c>
      <c r="C5" s="6">
        <v>52020</v>
      </c>
      <c r="D5" s="6" t="str">
        <v>F-05726</v>
      </c>
      <c r="E5" s="8">
        <v>21854</v>
      </c>
      <c r="F5" s="6">
        <v>18</v>
      </c>
      <c r="G5" s="6">
        <v>11</v>
      </c>
      <c r="H5" s="6">
        <v>37.770000000000003</v>
      </c>
      <c r="I5" s="6">
        <v>55.46</v>
      </c>
      <c r="J5" s="6" t="str">
        <v>PLeS</v>
      </c>
      <c r="K5" s="6">
        <v>230</v>
      </c>
    </row>
    <row r="6" spans="1:11" x14ac:dyDescent="0.3">
      <c r="A6" s="6">
        <v>275541009</v>
      </c>
      <c r="B6" s="6" t="str">
        <v>BENALU SAS</v>
      </c>
      <c r="C6" s="6">
        <v>62020</v>
      </c>
      <c r="D6" s="6" t="str">
        <v>F-06197</v>
      </c>
      <c r="E6" s="8">
        <v>200250</v>
      </c>
      <c r="F6" s="6">
        <v>23</v>
      </c>
      <c r="G6" s="6">
        <v>12</v>
      </c>
      <c r="H6" s="6">
        <v>42.74</v>
      </c>
      <c r="I6" s="6">
        <v>69.650000000000006</v>
      </c>
      <c r="J6" s="6" t="str">
        <v>PLeuE</v>
      </c>
      <c r="K6" s="6">
        <v>376</v>
      </c>
    </row>
    <row r="7" spans="1:11" x14ac:dyDescent="0.3">
      <c r="A7" s="6">
        <v>275542002</v>
      </c>
      <c r="B7" s="6" t="str">
        <v>CAIB</v>
      </c>
      <c r="C7" s="6">
        <v>72020</v>
      </c>
      <c r="D7" s="6" t="str">
        <v>F-06825</v>
      </c>
      <c r="E7" s="8">
        <v>200251</v>
      </c>
      <c r="F7" s="6">
        <v>25</v>
      </c>
      <c r="G7" s="6">
        <v>15</v>
      </c>
      <c r="H7" s="6">
        <v>42.87</v>
      </c>
      <c r="I7" s="6">
        <v>73.349999999999994</v>
      </c>
      <c r="J7" s="6" t="str">
        <v>PeAE</v>
      </c>
      <c r="K7" s="6">
        <v>390</v>
      </c>
    </row>
    <row r="8" spans="1:11" x14ac:dyDescent="0.3">
      <c r="A8" s="6">
        <v>275542003</v>
      </c>
      <c r="B8" s="6" t="str">
        <v>ELECTROLUX PROFESSIO</v>
      </c>
      <c r="C8" s="6">
        <v>82020</v>
      </c>
      <c r="D8" s="6" t="str">
        <v>F-07348</v>
      </c>
      <c r="E8" s="8">
        <v>200253</v>
      </c>
      <c r="F8" s="6">
        <v>74</v>
      </c>
      <c r="G8" s="6">
        <v>18</v>
      </c>
      <c r="H8" s="6">
        <v>51.71</v>
      </c>
      <c r="I8" s="6">
        <v>76.63</v>
      </c>
      <c r="J8" s="6" t="str">
        <v>PeLE</v>
      </c>
      <c r="K8" s="6">
        <v>427</v>
      </c>
    </row>
    <row r="9" spans="1:11" x14ac:dyDescent="0.3">
      <c r="A9" s="6">
        <v>275542004</v>
      </c>
      <c r="B9" s="6" t="str">
        <v>ENSTO NOVEXIA</v>
      </c>
      <c r="C9" s="6">
        <v>92020</v>
      </c>
      <c r="D9" s="6" t="str">
        <v>F-07349</v>
      </c>
      <c r="E9" s="8">
        <v>200254</v>
      </c>
      <c r="F9" s="6">
        <v>75</v>
      </c>
      <c r="G9" s="6">
        <v>22</v>
      </c>
      <c r="H9" s="6">
        <v>71.290000000000006</v>
      </c>
      <c r="I9" s="6">
        <v>95.72</v>
      </c>
      <c r="J9" s="6" t="str">
        <v>PeLUE</v>
      </c>
      <c r="K9" s="6">
        <v>468</v>
      </c>
    </row>
    <row r="10" spans="1:11" x14ac:dyDescent="0.3">
      <c r="A10" s="6">
        <v>275542005</v>
      </c>
      <c r="B10" s="6" t="str">
        <v>FOURNIER</v>
      </c>
      <c r="C10" s="6">
        <v>102020</v>
      </c>
      <c r="D10" s="6" t="str">
        <v>F-10820</v>
      </c>
      <c r="E10" s="8">
        <v>200255</v>
      </c>
      <c r="F10" s="6">
        <v>76</v>
      </c>
      <c r="G10" s="6">
        <v>25</v>
      </c>
      <c r="H10" s="6">
        <v>76</v>
      </c>
      <c r="I10" s="6">
        <v>109.45</v>
      </c>
      <c r="J10" s="6" t="str">
        <v>PeS</v>
      </c>
      <c r="K10" s="6">
        <v>486</v>
      </c>
    </row>
    <row r="11" spans="1:11" x14ac:dyDescent="0.3">
      <c r="A11" s="6">
        <v>275542006</v>
      </c>
      <c r="B11" s="6" t="str">
        <v>FPC - FREYSSINET PRO</v>
      </c>
      <c r="C11" s="6">
        <v>112020</v>
      </c>
      <c r="D11" s="6" t="str">
        <v>F-11513</v>
      </c>
      <c r="E11" s="8">
        <v>200256</v>
      </c>
      <c r="F11" s="6">
        <v>80</v>
      </c>
      <c r="G11" s="6">
        <v>27</v>
      </c>
      <c r="H11" s="6">
        <v>85.61</v>
      </c>
      <c r="I11" s="6">
        <v>125.97</v>
      </c>
      <c r="J11" s="6" t="str">
        <v>PeUE</v>
      </c>
      <c r="K11" s="6">
        <v>507</v>
      </c>
    </row>
    <row r="12" spans="1:11" x14ac:dyDescent="0.3">
      <c r="A12" s="6">
        <v>275542007</v>
      </c>
      <c r="B12" s="6" t="str">
        <v>FRANCIAFLEX</v>
      </c>
      <c r="C12" s="6">
        <v>122020</v>
      </c>
      <c r="D12" s="6" t="str">
        <v>F-12889</v>
      </c>
      <c r="E12" s="8">
        <v>213996</v>
      </c>
      <c r="F12" s="6">
        <v>92</v>
      </c>
      <c r="G12" s="6">
        <v>30</v>
      </c>
      <c r="H12" s="6">
        <v>89.29</v>
      </c>
      <c r="I12" s="6">
        <v>139.47999999999999</v>
      </c>
      <c r="J12" s="6" t="str">
        <v>PeaE</v>
      </c>
      <c r="K12" s="6">
        <v>524</v>
      </c>
    </row>
    <row r="13" spans="1:11" x14ac:dyDescent="0.3">
      <c r="A13" s="6">
        <v>275545001</v>
      </c>
      <c r="B13" s="6" t="str">
        <v>FRUEHAUF</v>
      </c>
      <c r="C13" s="6">
        <v>132020</v>
      </c>
      <c r="D13" s="6" t="str">
        <v>F-20243</v>
      </c>
      <c r="E13" s="8">
        <v>215660</v>
      </c>
      <c r="F13" s="6">
        <v>110</v>
      </c>
      <c r="G13" s="6">
        <v>31</v>
      </c>
      <c r="H13" s="6">
        <v>91.28</v>
      </c>
      <c r="I13" s="6">
        <v>153.26</v>
      </c>
      <c r="J13" s="6" t="str">
        <v>PelE</v>
      </c>
      <c r="K13" s="6">
        <v>555</v>
      </c>
    </row>
    <row r="14" spans="1:11" x14ac:dyDescent="0.3">
      <c r="A14" s="6">
        <v>275545002</v>
      </c>
      <c r="B14" s="6" t="str">
        <v>GROUPE GOYER</v>
      </c>
      <c r="C14" s="6">
        <v>142020</v>
      </c>
      <c r="D14" s="6" t="str">
        <v>F-24696</v>
      </c>
      <c r="E14" s="8">
        <v>215662</v>
      </c>
      <c r="F14" s="6">
        <v>115</v>
      </c>
      <c r="G14" s="6">
        <v>40</v>
      </c>
      <c r="H14" s="6">
        <v>99.35</v>
      </c>
      <c r="I14" s="6">
        <v>170.42</v>
      </c>
      <c r="J14" s="6" t="str">
        <v>PeuE</v>
      </c>
      <c r="K14" s="6">
        <v>575</v>
      </c>
    </row>
    <row r="15" spans="1:11" x14ac:dyDescent="0.3">
      <c r="A15" s="6">
        <v>275545003</v>
      </c>
      <c r="B15" s="6" t="str">
        <v>GUERIN (SA)</v>
      </c>
      <c r="C15" s="6">
        <v>152020</v>
      </c>
      <c r="D15" s="6" t="str">
        <v>F-26507</v>
      </c>
      <c r="E15" s="8">
        <v>215881</v>
      </c>
      <c r="F15" s="6">
        <v>118</v>
      </c>
      <c r="G15" s="6">
        <v>46</v>
      </c>
      <c r="H15" s="6">
        <v>108.1</v>
      </c>
      <c r="I15" s="6">
        <v>171.27</v>
      </c>
      <c r="J15" s="6" t="str">
        <v>SeAE</v>
      </c>
      <c r="K15" s="6">
        <v>668</v>
      </c>
    </row>
    <row r="16" spans="1:11" x14ac:dyDescent="0.3">
      <c r="A16" s="6">
        <v>275545004</v>
      </c>
      <c r="B16" s="6" t="str">
        <v>HMY FRANCE</v>
      </c>
      <c r="C16" s="6">
        <v>162020</v>
      </c>
      <c r="D16" s="6" t="str">
        <v>F-27507</v>
      </c>
      <c r="E16" s="8">
        <v>304224</v>
      </c>
      <c r="F16" s="6">
        <v>125</v>
      </c>
      <c r="G16" s="6">
        <v>47</v>
      </c>
      <c r="H16" s="6">
        <v>112.6</v>
      </c>
      <c r="I16" s="6">
        <v>175.77</v>
      </c>
      <c r="J16" s="6" t="str">
        <v>SeLE</v>
      </c>
      <c r="K16" s="6">
        <v>671</v>
      </c>
    </row>
    <row r="17" spans="1:11" x14ac:dyDescent="0.3">
      <c r="A17" s="6">
        <v>275545005</v>
      </c>
      <c r="B17" s="6" t="str">
        <v>HUTCHINSON POLAND SP</v>
      </c>
      <c r="C17" s="6">
        <v>172020</v>
      </c>
      <c r="D17" s="6" t="str">
        <v>F-28237</v>
      </c>
      <c r="E17" s="8">
        <v>304225</v>
      </c>
      <c r="F17" s="6">
        <v>142</v>
      </c>
      <c r="G17" s="6">
        <v>48</v>
      </c>
      <c r="H17" s="6">
        <v>113</v>
      </c>
      <c r="I17" s="6">
        <v>182</v>
      </c>
      <c r="J17" s="6">
        <v>0</v>
      </c>
      <c r="K17" s="6">
        <v>705</v>
      </c>
    </row>
    <row r="18" spans="1:11" x14ac:dyDescent="0.3">
      <c r="A18" s="6">
        <v>275725006</v>
      </c>
      <c r="B18" s="6" t="str">
        <v>INGERSOLL RAND INTER</v>
      </c>
      <c r="C18" s="6">
        <v>182020</v>
      </c>
      <c r="D18" s="6" t="str">
        <v>F-28728</v>
      </c>
      <c r="E18" s="8">
        <v>304226</v>
      </c>
      <c r="F18" s="6">
        <v>160</v>
      </c>
      <c r="G18" s="6">
        <v>50</v>
      </c>
      <c r="H18" s="6">
        <v>120.98</v>
      </c>
      <c r="I18" s="6">
        <v>211.92</v>
      </c>
      <c r="J18" s="6">
        <v>0</v>
      </c>
      <c r="K18" s="6">
        <v>739</v>
      </c>
    </row>
    <row r="19" spans="1:11" x14ac:dyDescent="0.3">
      <c r="A19" s="6">
        <v>275725007</v>
      </c>
      <c r="B19" s="6" t="str">
        <v>INSTALLUX</v>
      </c>
      <c r="C19" s="6">
        <v>192020</v>
      </c>
      <c r="D19" s="6" t="str">
        <v>F-28824</v>
      </c>
      <c r="E19" s="8">
        <v>1101244</v>
      </c>
      <c r="F19" s="6">
        <v>164</v>
      </c>
      <c r="G19" s="6">
        <v>52</v>
      </c>
      <c r="H19" s="6">
        <v>125.49</v>
      </c>
      <c r="I19" s="6">
        <v>229.89</v>
      </c>
      <c r="J19" s="6">
        <v>0</v>
      </c>
      <c r="K19" s="6">
        <v>749</v>
      </c>
    </row>
    <row r="20" spans="1:11" x14ac:dyDescent="0.3">
      <c r="A20" s="6">
        <v>275725008</v>
      </c>
      <c r="B20" s="6" t="str">
        <v>LACROIX CITY SAINT H</v>
      </c>
      <c r="C20" s="6">
        <v>202020</v>
      </c>
      <c r="D20" s="6" t="str">
        <v>F-29064</v>
      </c>
      <c r="E20" s="8">
        <v>1101245</v>
      </c>
      <c r="F20" s="6">
        <v>167</v>
      </c>
      <c r="G20" s="6">
        <v>54</v>
      </c>
      <c r="H20" s="6">
        <v>126.72</v>
      </c>
      <c r="I20" s="6">
        <v>237.73</v>
      </c>
      <c r="J20" s="6">
        <v>0</v>
      </c>
      <c r="K20" s="6">
        <v>856</v>
      </c>
    </row>
    <row r="21" spans="1:11" x14ac:dyDescent="0.3">
      <c r="A21" s="6">
        <v>275725009</v>
      </c>
      <c r="B21" s="6" t="str">
        <v>LD - LD DECORATION</v>
      </c>
      <c r="C21" s="6">
        <v>212020</v>
      </c>
      <c r="D21" s="6" t="str">
        <v>F-29733</v>
      </c>
      <c r="E21" s="8">
        <v>1101246</v>
      </c>
      <c r="F21" s="6">
        <v>169</v>
      </c>
      <c r="G21" s="6">
        <v>55</v>
      </c>
      <c r="H21" s="6">
        <v>128.47</v>
      </c>
      <c r="I21" s="6">
        <v>244.29</v>
      </c>
      <c r="J21" s="6">
        <v>0</v>
      </c>
      <c r="K21" s="6">
        <v>1242</v>
      </c>
    </row>
    <row r="22" spans="1:11" x14ac:dyDescent="0.3">
      <c r="A22" s="6">
        <v>275725010</v>
      </c>
      <c r="B22" s="6" t="str">
        <v>LEGRAND FRANCE</v>
      </c>
      <c r="C22" s="6">
        <v>222020</v>
      </c>
      <c r="D22" s="6" t="str">
        <v>F-29734</v>
      </c>
      <c r="E22" s="8">
        <v>1101248</v>
      </c>
      <c r="F22" s="6">
        <v>175</v>
      </c>
      <c r="G22" s="6">
        <v>60</v>
      </c>
      <c r="H22" s="6">
        <v>139.09</v>
      </c>
      <c r="I22" s="6">
        <v>248.04</v>
      </c>
      <c r="J22" s="6">
        <v>0</v>
      </c>
      <c r="K22" s="6">
        <v>1302</v>
      </c>
    </row>
    <row r="23" spans="1:11" x14ac:dyDescent="0.3">
      <c r="A23" s="6">
        <v>275725011</v>
      </c>
      <c r="B23" s="6" t="str">
        <v>LEGRAS INDUSTRIES SA</v>
      </c>
      <c r="C23" s="6">
        <v>232020</v>
      </c>
      <c r="D23" s="6" t="str">
        <v>FP60589</v>
      </c>
      <c r="E23" s="8">
        <v>1101249</v>
      </c>
      <c r="F23" s="6">
        <v>178</v>
      </c>
      <c r="G23" s="6">
        <v>63</v>
      </c>
      <c r="H23" s="6">
        <v>151.72999999999999</v>
      </c>
      <c r="I23" s="6">
        <v>276.52999999999997</v>
      </c>
      <c r="J23" s="6">
        <v>0</v>
      </c>
      <c r="K23" s="6">
        <v>1311</v>
      </c>
    </row>
    <row r="24" spans="1:11" x14ac:dyDescent="0.3">
      <c r="A24" s="6">
        <v>275725012</v>
      </c>
      <c r="B24" s="6" t="str">
        <v>LIBNER</v>
      </c>
      <c r="C24" s="6">
        <v>242020</v>
      </c>
      <c r="D24" s="6" t="str">
        <v>FP60590</v>
      </c>
      <c r="E24" s="8">
        <v>1101250</v>
      </c>
      <c r="F24" s="6">
        <v>181</v>
      </c>
      <c r="G24" s="6">
        <v>64</v>
      </c>
      <c r="H24" s="6">
        <v>152.76</v>
      </c>
      <c r="I24" s="6">
        <v>313.8</v>
      </c>
      <c r="J24" s="6">
        <v>0</v>
      </c>
      <c r="K24" s="6">
        <v>1376</v>
      </c>
    </row>
    <row r="25" spans="1:11" x14ac:dyDescent="0.3">
      <c r="A25" s="6">
        <v>275725013</v>
      </c>
      <c r="B25" s="6" t="str">
        <v>MANTION</v>
      </c>
      <c r="C25" s="6">
        <v>252020</v>
      </c>
      <c r="D25" s="6" t="str">
        <v>FP60591</v>
      </c>
      <c r="E25" s="8">
        <v>2806536</v>
      </c>
      <c r="F25" s="6">
        <v>192</v>
      </c>
      <c r="G25" s="6">
        <v>67</v>
      </c>
      <c r="H25" s="6">
        <v>154.47</v>
      </c>
      <c r="I25" s="6">
        <v>374.93</v>
      </c>
      <c r="J25" s="6">
        <v>0</v>
      </c>
      <c r="K25" s="6">
        <v>1424</v>
      </c>
    </row>
    <row r="26" spans="1:11" x14ac:dyDescent="0.3">
      <c r="A26" s="6">
        <v>275725014</v>
      </c>
      <c r="B26" s="6" t="str">
        <v>MC FRANCE</v>
      </c>
      <c r="C26" s="6">
        <v>262020</v>
      </c>
      <c r="D26" s="6" t="str">
        <v>FP60641</v>
      </c>
      <c r="E26" s="8">
        <v>2806537</v>
      </c>
      <c r="F26" s="6">
        <v>194</v>
      </c>
      <c r="G26" s="6">
        <v>72</v>
      </c>
      <c r="H26" s="6">
        <v>158.4</v>
      </c>
      <c r="I26" s="6">
        <v>377.91</v>
      </c>
      <c r="J26" s="6">
        <v>0</v>
      </c>
      <c r="K26" s="6">
        <v>4697</v>
      </c>
    </row>
    <row r="27" spans="1:11" x14ac:dyDescent="0.3">
      <c r="A27" s="6">
        <v>275765002</v>
      </c>
      <c r="B27" s="6" t="str">
        <v>NADIA SIGNALISATION</v>
      </c>
      <c r="C27" s="6">
        <v>272020</v>
      </c>
      <c r="D27" s="6" t="str">
        <v>FP61342</v>
      </c>
      <c r="E27" s="8">
        <v>4091609</v>
      </c>
      <c r="F27" s="6">
        <v>196</v>
      </c>
      <c r="G27" s="6">
        <v>73</v>
      </c>
      <c r="H27" s="6">
        <v>165.72</v>
      </c>
      <c r="I27" s="6">
        <v>403.92</v>
      </c>
      <c r="J27" s="6">
        <v>0</v>
      </c>
      <c r="K27" s="6">
        <v>7972</v>
      </c>
    </row>
    <row r="28" spans="1:11" x14ac:dyDescent="0.3">
      <c r="A28" s="6">
        <v>275911007</v>
      </c>
      <c r="B28" s="6" t="str">
        <v>NORD COFFRAGE (SA)</v>
      </c>
      <c r="C28" s="6">
        <v>282020</v>
      </c>
      <c r="D28" s="6" t="str">
        <v>FP62007</v>
      </c>
      <c r="E28" s="8">
        <v>5082660</v>
      </c>
      <c r="F28" s="6">
        <v>199</v>
      </c>
      <c r="G28" s="6">
        <v>76</v>
      </c>
      <c r="H28" s="6">
        <v>175.46</v>
      </c>
      <c r="I28" s="6">
        <v>409.47</v>
      </c>
      <c r="J28" s="6">
        <v>0</v>
      </c>
      <c r="K28" s="6">
        <v>8872</v>
      </c>
    </row>
    <row r="29" spans="1:11" x14ac:dyDescent="0.3">
      <c r="A29" s="6">
        <v>275911009</v>
      </c>
      <c r="B29" s="6" t="str">
        <v>PASQUET PERE &amp; FILS(</v>
      </c>
      <c r="C29" s="6">
        <v>302020</v>
      </c>
      <c r="D29" s="6" t="str">
        <v>FP62242</v>
      </c>
      <c r="E29" s="8">
        <v>5082670</v>
      </c>
      <c r="F29" s="6">
        <v>205</v>
      </c>
      <c r="G29" s="6">
        <v>77</v>
      </c>
      <c r="H29" s="6">
        <v>208.74</v>
      </c>
      <c r="I29" s="6">
        <v>415.58</v>
      </c>
      <c r="J29" s="6">
        <v>0</v>
      </c>
      <c r="K29" s="6">
        <v>0</v>
      </c>
    </row>
    <row r="30" spans="1:11" x14ac:dyDescent="0.3">
      <c r="A30" s="6">
        <v>275911010</v>
      </c>
      <c r="B30" s="6" t="str">
        <v>PAULSTRA SNC (DOMAIN</v>
      </c>
      <c r="C30" s="6">
        <v>362020</v>
      </c>
      <c r="D30" s="6" t="str">
        <v>FP62787</v>
      </c>
      <c r="E30" s="8">
        <v>11295640</v>
      </c>
      <c r="F30" s="6">
        <v>211</v>
      </c>
      <c r="G30" s="6">
        <v>80</v>
      </c>
      <c r="H30" s="6">
        <v>232.24</v>
      </c>
      <c r="I30" s="6">
        <v>488.59</v>
      </c>
      <c r="J30" s="6">
        <v>0</v>
      </c>
      <c r="K30" s="6">
        <v>0</v>
      </c>
    </row>
    <row r="31" spans="1:11" x14ac:dyDescent="0.3">
      <c r="A31" s="6">
        <v>275911011</v>
      </c>
      <c r="B31" s="6" t="str">
        <v>POMMIER SA</v>
      </c>
      <c r="C31" s="6">
        <v>0</v>
      </c>
      <c r="D31" s="6" t="str">
        <v>FP62857</v>
      </c>
      <c r="E31" s="8">
        <v>13555700</v>
      </c>
      <c r="F31" s="6">
        <v>224</v>
      </c>
      <c r="G31" s="6">
        <v>81</v>
      </c>
      <c r="H31" s="6">
        <v>252.76</v>
      </c>
      <c r="I31" s="6">
        <v>489.24</v>
      </c>
      <c r="J31" s="6">
        <v>0</v>
      </c>
      <c r="K31" s="6">
        <v>0</v>
      </c>
    </row>
    <row r="32" spans="1:11" x14ac:dyDescent="0.3">
      <c r="A32" s="6">
        <v>275911012</v>
      </c>
      <c r="B32" s="6" t="str">
        <v>REYNAERS ALUMINIUM</v>
      </c>
      <c r="C32" s="6">
        <v>0</v>
      </c>
      <c r="D32" s="6" t="str">
        <v>FP62912</v>
      </c>
      <c r="E32" s="8">
        <v>24943805</v>
      </c>
      <c r="F32" s="6">
        <v>244</v>
      </c>
      <c r="G32" s="6">
        <v>84</v>
      </c>
      <c r="H32" s="6">
        <v>253.44</v>
      </c>
      <c r="I32" s="6">
        <v>503.88</v>
      </c>
      <c r="J32" s="6">
        <v>0</v>
      </c>
      <c r="K32" s="6">
        <v>0</v>
      </c>
    </row>
    <row r="33" spans="1:11" x14ac:dyDescent="0.3">
      <c r="A33" s="6">
        <v>275911013</v>
      </c>
      <c r="B33" s="6" t="str">
        <v>SAB -STÉ ALUMINIUM B</v>
      </c>
      <c r="C33" s="6">
        <v>0</v>
      </c>
      <c r="D33" s="6" t="str">
        <v>FP62913</v>
      </c>
      <c r="E33" s="8">
        <v>24943813</v>
      </c>
      <c r="F33" s="6">
        <v>250</v>
      </c>
      <c r="G33" s="6">
        <v>87</v>
      </c>
      <c r="H33" s="6">
        <v>256.18</v>
      </c>
      <c r="I33" s="6">
        <v>1784.16</v>
      </c>
      <c r="J33" s="6">
        <v>0</v>
      </c>
      <c r="K33" s="6">
        <v>0</v>
      </c>
    </row>
    <row r="34" spans="1:11" x14ac:dyDescent="0.3">
      <c r="A34" s="6">
        <v>275911014</v>
      </c>
      <c r="B34" s="6" t="str">
        <v>SAB DIFFUSION</v>
      </c>
      <c r="C34" s="6">
        <v>0</v>
      </c>
      <c r="D34" s="6" t="str">
        <v>FP63145</v>
      </c>
      <c r="E34" s="8">
        <v>104039205</v>
      </c>
      <c r="F34" s="6">
        <v>252</v>
      </c>
      <c r="G34" s="6">
        <v>88</v>
      </c>
      <c r="H34" s="6">
        <v>257.72000000000003</v>
      </c>
      <c r="I34" s="6">
        <v>1888.23</v>
      </c>
      <c r="J34" s="6">
        <v>0</v>
      </c>
      <c r="K34" s="6">
        <v>0</v>
      </c>
    </row>
    <row r="35" spans="1:11" x14ac:dyDescent="0.3">
      <c r="A35" s="6">
        <v>275911015</v>
      </c>
      <c r="B35" s="6" t="str">
        <v>SCHUCO INTERNATIONAL</v>
      </c>
      <c r="C35" s="6">
        <v>0</v>
      </c>
      <c r="D35" s="6" t="str">
        <v>FP63555</v>
      </c>
      <c r="E35" s="8">
        <v>104047205</v>
      </c>
      <c r="F35" s="6">
        <v>254</v>
      </c>
      <c r="G35" s="6">
        <v>90</v>
      </c>
      <c r="H35" s="6">
        <v>267.12</v>
      </c>
      <c r="I35" s="6">
        <v>1889.56</v>
      </c>
      <c r="J35" s="6">
        <v>0</v>
      </c>
      <c r="K35" s="6">
        <v>0</v>
      </c>
    </row>
    <row r="36" spans="1:11" x14ac:dyDescent="0.3">
      <c r="A36" s="6">
        <v>275911016</v>
      </c>
      <c r="B36" s="6" t="str">
        <v>SIB -STÉ INNOVATION</v>
      </c>
      <c r="C36" s="6">
        <v>0</v>
      </c>
      <c r="D36" s="6" t="str">
        <v>FP63556</v>
      </c>
      <c r="E36" s="8">
        <v>104048205</v>
      </c>
      <c r="F36" s="6">
        <v>256</v>
      </c>
      <c r="G36" s="6">
        <v>92</v>
      </c>
      <c r="H36" s="6">
        <v>284.38</v>
      </c>
      <c r="I36" s="6">
        <v>1950.22</v>
      </c>
      <c r="J36" s="6">
        <v>0</v>
      </c>
      <c r="K36" s="6">
        <v>0</v>
      </c>
    </row>
    <row r="37" spans="1:11" x14ac:dyDescent="0.3">
      <c r="A37" s="6">
        <v>275911017</v>
      </c>
      <c r="B37" s="6" t="str">
        <v>STAUBLI FAVERGES</v>
      </c>
      <c r="C37" s="6">
        <v>0</v>
      </c>
      <c r="D37" s="6" t="str">
        <v>FP63557</v>
      </c>
      <c r="E37" s="8">
        <v>104049205</v>
      </c>
      <c r="F37" s="6">
        <v>261</v>
      </c>
      <c r="G37" s="6">
        <v>95</v>
      </c>
      <c r="H37" s="6">
        <v>288.45</v>
      </c>
      <c r="I37" s="6">
        <v>1954.88</v>
      </c>
      <c r="J37" s="6">
        <v>0</v>
      </c>
      <c r="K37" s="6">
        <v>0</v>
      </c>
    </row>
    <row r="38" spans="1:11" x14ac:dyDescent="0.3">
      <c r="A38" s="6">
        <v>275911018</v>
      </c>
      <c r="B38" s="6" t="str">
        <v>SUNILUX</v>
      </c>
      <c r="C38" s="6">
        <v>0</v>
      </c>
      <c r="D38" s="6" t="str">
        <v>FP63687</v>
      </c>
      <c r="E38" s="8">
        <v>104050205</v>
      </c>
      <c r="F38" s="6">
        <v>285</v>
      </c>
      <c r="G38" s="6">
        <v>96</v>
      </c>
      <c r="H38" s="6">
        <v>326.01</v>
      </c>
      <c r="I38" s="6">
        <v>2015.53</v>
      </c>
      <c r="J38" s="6">
        <v>0</v>
      </c>
      <c r="K38" s="6">
        <v>0</v>
      </c>
    </row>
    <row r="39" spans="1:11" x14ac:dyDescent="0.3">
      <c r="A39" s="6">
        <v>275911019</v>
      </c>
      <c r="B39" s="6" t="str">
        <v>TIR TECHNOLOGIES</v>
      </c>
      <c r="C39" s="6">
        <v>0</v>
      </c>
      <c r="D39" s="6" t="str">
        <v>FP63719</v>
      </c>
      <c r="E39" s="8">
        <v>104051205</v>
      </c>
      <c r="F39" s="6">
        <v>299</v>
      </c>
      <c r="G39" s="6">
        <v>100</v>
      </c>
      <c r="H39" s="6">
        <v>333.49</v>
      </c>
      <c r="I39" s="6">
        <v>0</v>
      </c>
      <c r="J39" s="6">
        <v>0</v>
      </c>
      <c r="K39" s="6">
        <v>0</v>
      </c>
    </row>
    <row r="40" spans="1:11" x14ac:dyDescent="0.3">
      <c r="A40" s="6">
        <v>275911020</v>
      </c>
      <c r="B40" s="6" t="str">
        <v>VETISOL</v>
      </c>
      <c r="C40" s="6">
        <v>0</v>
      </c>
      <c r="D40" s="6" t="str">
        <v>FP63720</v>
      </c>
      <c r="E40" s="8">
        <v>104055205</v>
      </c>
      <c r="F40" s="6">
        <v>300</v>
      </c>
      <c r="G40" s="6">
        <v>103</v>
      </c>
      <c r="H40" s="6">
        <v>337.45</v>
      </c>
      <c r="I40" s="6">
        <v>0</v>
      </c>
      <c r="J40" s="6">
        <v>0</v>
      </c>
      <c r="K40" s="6">
        <v>0</v>
      </c>
    </row>
    <row r="41" spans="1:11" x14ac:dyDescent="0.3">
      <c r="A41" s="6">
        <v>275911021</v>
      </c>
      <c r="B41" s="6">
        <v>0</v>
      </c>
      <c r="C41" s="6">
        <v>0</v>
      </c>
      <c r="D41" s="6" t="str">
        <v>FP63745</v>
      </c>
      <c r="E41" s="8">
        <v>472625800</v>
      </c>
      <c r="F41" s="6">
        <v>302</v>
      </c>
      <c r="G41" s="6">
        <v>107</v>
      </c>
      <c r="H41" s="6">
        <v>339.81</v>
      </c>
      <c r="I41" s="6">
        <v>0</v>
      </c>
      <c r="J41" s="6">
        <v>0</v>
      </c>
      <c r="K41" s="6">
        <v>0</v>
      </c>
    </row>
    <row r="42" spans="1:11" x14ac:dyDescent="0.3">
      <c r="A42" s="6">
        <v>275911022</v>
      </c>
      <c r="B42" s="6">
        <v>0</v>
      </c>
      <c r="C42" s="6">
        <v>0</v>
      </c>
      <c r="D42" s="6" t="str">
        <v>FP63763</v>
      </c>
      <c r="E42" s="8" t="str">
        <v>02PGC002A*802*</v>
      </c>
      <c r="F42" s="6">
        <v>304</v>
      </c>
      <c r="G42" s="6">
        <v>108</v>
      </c>
      <c r="H42" s="6">
        <v>540.22</v>
      </c>
      <c r="I42" s="6">
        <v>0</v>
      </c>
      <c r="J42" s="6">
        <v>0</v>
      </c>
      <c r="K42" s="6">
        <v>0</v>
      </c>
    </row>
    <row r="43" spans="1:11" x14ac:dyDescent="0.3">
      <c r="A43" s="6">
        <v>275911023</v>
      </c>
      <c r="B43" s="6">
        <v>0</v>
      </c>
      <c r="C43" s="6">
        <v>0</v>
      </c>
      <c r="D43" s="6" t="str">
        <v>FP63884</v>
      </c>
      <c r="E43" s="8" t="str">
        <v>0511J11603</v>
      </c>
      <c r="F43" s="6">
        <v>306</v>
      </c>
      <c r="G43" s="6">
        <v>110</v>
      </c>
      <c r="H43" s="6">
        <v>558.95000000000005</v>
      </c>
      <c r="I43" s="6">
        <v>0</v>
      </c>
      <c r="J43" s="6">
        <v>0</v>
      </c>
      <c r="K43" s="6">
        <v>0</v>
      </c>
    </row>
    <row r="44" spans="1:11" x14ac:dyDescent="0.3">
      <c r="A44" s="6">
        <v>276595001</v>
      </c>
      <c r="B44" s="6">
        <v>0</v>
      </c>
      <c r="C44" s="6">
        <v>0</v>
      </c>
      <c r="D44" s="6" t="str">
        <v>FP63885</v>
      </c>
      <c r="E44" s="8" t="str">
        <v>1093-7016S</v>
      </c>
      <c r="F44" s="6">
        <v>309</v>
      </c>
      <c r="G44" s="6">
        <v>111</v>
      </c>
      <c r="H44" s="6">
        <v>597.19000000000005</v>
      </c>
      <c r="I44" s="6">
        <v>0</v>
      </c>
      <c r="J44" s="6">
        <v>0</v>
      </c>
      <c r="K44" s="6">
        <v>0</v>
      </c>
    </row>
    <row r="45" spans="1:11" x14ac:dyDescent="0.3">
      <c r="A45" s="6">
        <v>276595002</v>
      </c>
      <c r="B45" s="6">
        <v>0</v>
      </c>
      <c r="C45" s="6">
        <v>0</v>
      </c>
      <c r="D45" s="6" t="str">
        <v>FP63886</v>
      </c>
      <c r="E45" s="8" t="str">
        <v>1093-9016M</v>
      </c>
      <c r="F45" s="6">
        <v>312</v>
      </c>
      <c r="G45" s="6">
        <v>115</v>
      </c>
      <c r="H45" s="6">
        <v>815.86</v>
      </c>
      <c r="I45" s="6">
        <v>0</v>
      </c>
      <c r="J45" s="6">
        <v>0</v>
      </c>
      <c r="K45" s="6">
        <v>0</v>
      </c>
    </row>
    <row r="46" spans="1:11" x14ac:dyDescent="0.3">
      <c r="A46" s="6">
        <v>276854005</v>
      </c>
      <c r="B46" s="6">
        <v>0</v>
      </c>
      <c r="C46" s="6">
        <v>0</v>
      </c>
      <c r="D46" s="6" t="str">
        <v>FP63974</v>
      </c>
      <c r="E46" s="8" t="str">
        <v>1093-N2100</v>
      </c>
      <c r="F46" s="6">
        <v>313</v>
      </c>
      <c r="G46" s="6">
        <v>120</v>
      </c>
      <c r="H46" s="6">
        <v>1386.24</v>
      </c>
      <c r="I46" s="6">
        <v>0</v>
      </c>
      <c r="J46" s="6">
        <v>0</v>
      </c>
      <c r="K46" s="6">
        <v>0</v>
      </c>
    </row>
    <row r="47" spans="1:11" x14ac:dyDescent="0.3">
      <c r="A47" s="6">
        <v>276855003</v>
      </c>
      <c r="B47" s="6">
        <v>0</v>
      </c>
      <c r="C47" s="6">
        <v>0</v>
      </c>
      <c r="D47" s="6" t="str">
        <v>FP63994</v>
      </c>
      <c r="E47" s="8" t="str">
        <v>1126-9016M</v>
      </c>
      <c r="F47" s="6">
        <v>316</v>
      </c>
      <c r="G47" s="6">
        <v>122</v>
      </c>
      <c r="H47" s="6">
        <v>0</v>
      </c>
      <c r="I47" s="6">
        <v>0</v>
      </c>
      <c r="J47" s="6">
        <v>0</v>
      </c>
      <c r="K47" s="6">
        <v>0</v>
      </c>
    </row>
    <row r="48" spans="1:11" x14ac:dyDescent="0.3">
      <c r="A48" s="6">
        <v>276855004</v>
      </c>
      <c r="B48" s="6">
        <v>0</v>
      </c>
      <c r="C48" s="6">
        <v>0</v>
      </c>
      <c r="D48" s="6" t="str">
        <v>FP63996</v>
      </c>
      <c r="E48" s="8" t="str">
        <v>1127-9016M</v>
      </c>
      <c r="F48" s="6">
        <v>322</v>
      </c>
      <c r="G48" s="6">
        <v>124</v>
      </c>
      <c r="H48" s="6">
        <v>0</v>
      </c>
      <c r="I48" s="6">
        <v>0</v>
      </c>
      <c r="J48" s="6">
        <v>0</v>
      </c>
      <c r="K48" s="6">
        <v>0</v>
      </c>
    </row>
    <row r="49" spans="1:11" x14ac:dyDescent="0.3">
      <c r="A49" s="6">
        <v>276855006</v>
      </c>
      <c r="B49" s="6">
        <v>0</v>
      </c>
      <c r="C49" s="6">
        <v>0</v>
      </c>
      <c r="D49" s="6" t="str">
        <v>FP63999</v>
      </c>
      <c r="E49" s="8" t="str">
        <v>1128-9016M</v>
      </c>
      <c r="F49" s="6">
        <v>325</v>
      </c>
      <c r="G49" s="6">
        <v>127</v>
      </c>
      <c r="H49" s="6">
        <v>0</v>
      </c>
      <c r="I49" s="6">
        <v>0</v>
      </c>
      <c r="J49" s="6">
        <v>0</v>
      </c>
      <c r="K49" s="6">
        <v>0</v>
      </c>
    </row>
    <row r="50" spans="1:11" x14ac:dyDescent="0.3">
      <c r="A50" s="6">
        <v>276855007</v>
      </c>
      <c r="B50" s="6">
        <v>0</v>
      </c>
      <c r="C50" s="6">
        <v>0</v>
      </c>
      <c r="D50" s="6" t="str">
        <v>FP64020</v>
      </c>
      <c r="E50" s="8" t="str">
        <v>1154-9016M</v>
      </c>
      <c r="F50" s="6">
        <v>339</v>
      </c>
      <c r="G50" s="6">
        <v>132</v>
      </c>
      <c r="H50" s="6">
        <v>0</v>
      </c>
      <c r="I50" s="6">
        <v>0</v>
      </c>
      <c r="J50" s="6">
        <v>0</v>
      </c>
      <c r="K50" s="6">
        <v>0</v>
      </c>
    </row>
    <row r="51" spans="1:11" x14ac:dyDescent="0.3">
      <c r="A51" s="6">
        <v>276856003</v>
      </c>
      <c r="B51" s="6">
        <v>0</v>
      </c>
      <c r="C51" s="6">
        <v>0</v>
      </c>
      <c r="D51" s="6" t="str">
        <v>FP64173</v>
      </c>
      <c r="E51" s="8" t="str">
        <v>1166-9016M</v>
      </c>
      <c r="F51" s="6">
        <v>348</v>
      </c>
      <c r="G51" s="6">
        <v>134</v>
      </c>
      <c r="H51" s="6">
        <v>0</v>
      </c>
      <c r="I51" s="6">
        <v>0</v>
      </c>
      <c r="J51" s="6">
        <v>0</v>
      </c>
      <c r="K51" s="6">
        <v>0</v>
      </c>
    </row>
    <row r="52" spans="1:11" x14ac:dyDescent="0.3">
      <c r="A52" s="6">
        <v>276858003</v>
      </c>
      <c r="B52" s="6">
        <v>0</v>
      </c>
      <c r="C52" s="6">
        <v>0</v>
      </c>
      <c r="D52" s="6" t="str">
        <v>FP64603</v>
      </c>
      <c r="E52" s="8" t="str">
        <v>1170-9016M</v>
      </c>
      <c r="F52" s="6">
        <v>350</v>
      </c>
      <c r="G52" s="6">
        <v>135</v>
      </c>
      <c r="H52" s="6">
        <v>0</v>
      </c>
      <c r="I52" s="6">
        <v>0</v>
      </c>
      <c r="J52" s="6">
        <v>0</v>
      </c>
      <c r="K52" s="6">
        <v>0</v>
      </c>
    </row>
    <row r="53" spans="1:11" x14ac:dyDescent="0.3">
      <c r="A53" s="6">
        <v>276858004</v>
      </c>
      <c r="B53" s="6">
        <v>0</v>
      </c>
      <c r="C53" s="6">
        <v>0</v>
      </c>
      <c r="D53" s="6" t="str">
        <v>FP64677</v>
      </c>
      <c r="E53" s="8" t="str">
        <v>1173-7016S</v>
      </c>
      <c r="F53" s="6">
        <v>354</v>
      </c>
      <c r="G53" s="6">
        <v>139</v>
      </c>
      <c r="H53" s="6">
        <v>0</v>
      </c>
      <c r="I53" s="6">
        <v>0</v>
      </c>
      <c r="J53" s="6">
        <v>0</v>
      </c>
      <c r="K53" s="6">
        <v>0</v>
      </c>
    </row>
    <row r="54" spans="1:11" x14ac:dyDescent="0.3">
      <c r="A54" s="6">
        <v>276858005</v>
      </c>
      <c r="B54" s="6">
        <v>0</v>
      </c>
      <c r="C54" s="6">
        <v>0</v>
      </c>
      <c r="D54" s="6" t="str">
        <v>FP64721</v>
      </c>
      <c r="E54" s="8" t="str">
        <v>1173-9016M</v>
      </c>
      <c r="F54" s="6">
        <v>363</v>
      </c>
      <c r="G54" s="6">
        <v>140</v>
      </c>
      <c r="H54" s="6">
        <v>0</v>
      </c>
      <c r="I54" s="6">
        <v>0</v>
      </c>
      <c r="J54" s="6">
        <v>0</v>
      </c>
      <c r="K54" s="6">
        <v>0</v>
      </c>
    </row>
    <row r="55" spans="1:11" x14ac:dyDescent="0.3">
      <c r="A55" s="6">
        <v>276859003</v>
      </c>
      <c r="B55" s="6">
        <v>0</v>
      </c>
      <c r="C55" s="6">
        <v>0</v>
      </c>
      <c r="D55" s="6" t="str">
        <v>FP64812</v>
      </c>
      <c r="E55" s="8" t="str">
        <v>1174-7016S</v>
      </c>
      <c r="F55" s="6">
        <v>364</v>
      </c>
      <c r="G55" s="6">
        <v>144</v>
      </c>
      <c r="H55" s="6">
        <v>0</v>
      </c>
      <c r="I55" s="6">
        <v>0</v>
      </c>
      <c r="J55" s="6">
        <v>0</v>
      </c>
      <c r="K55" s="6">
        <v>0</v>
      </c>
    </row>
    <row r="56" spans="1:11" x14ac:dyDescent="0.3">
      <c r="A56" s="6">
        <v>276859004</v>
      </c>
      <c r="B56" s="6">
        <v>0</v>
      </c>
      <c r="C56" s="6">
        <v>0</v>
      </c>
      <c r="D56" s="6" t="str">
        <v>FP64813</v>
      </c>
      <c r="E56" s="8" t="str">
        <v>1174-9016M</v>
      </c>
      <c r="F56" s="6">
        <v>371</v>
      </c>
      <c r="G56" s="6">
        <v>146</v>
      </c>
      <c r="H56" s="6">
        <v>0</v>
      </c>
      <c r="I56" s="6">
        <v>0</v>
      </c>
      <c r="J56" s="6">
        <v>0</v>
      </c>
      <c r="K56" s="6">
        <v>0</v>
      </c>
    </row>
    <row r="57" spans="1:11" x14ac:dyDescent="0.3">
      <c r="A57" s="6">
        <v>276859005</v>
      </c>
      <c r="B57" s="6">
        <v>0</v>
      </c>
      <c r="C57" s="6">
        <v>0</v>
      </c>
      <c r="D57" s="6" t="str">
        <v>FP65029</v>
      </c>
      <c r="E57" s="8" t="str">
        <v>1177-9016M</v>
      </c>
      <c r="F57" s="6">
        <v>372</v>
      </c>
      <c r="G57" s="6">
        <v>150</v>
      </c>
      <c r="H57" s="6">
        <v>0</v>
      </c>
      <c r="I57" s="6">
        <v>0</v>
      </c>
      <c r="J57" s="6">
        <v>0</v>
      </c>
      <c r="K57" s="6">
        <v>0</v>
      </c>
    </row>
    <row r="58" spans="1:11" x14ac:dyDescent="0.3">
      <c r="A58" s="6">
        <v>276900002</v>
      </c>
      <c r="B58" s="6">
        <v>0</v>
      </c>
      <c r="C58" s="6">
        <v>0</v>
      </c>
      <c r="D58" s="6" t="str">
        <v>FP65030</v>
      </c>
      <c r="E58" s="8" t="str">
        <v>1196-9016M</v>
      </c>
      <c r="F58" s="6">
        <v>383</v>
      </c>
      <c r="G58" s="6">
        <v>156</v>
      </c>
      <c r="H58" s="6">
        <v>0</v>
      </c>
      <c r="I58" s="6">
        <v>0</v>
      </c>
      <c r="J58" s="6">
        <v>0</v>
      </c>
      <c r="K58" s="6">
        <v>0</v>
      </c>
    </row>
    <row r="59" spans="1:11" x14ac:dyDescent="0.3">
      <c r="A59" s="6">
        <v>277257005</v>
      </c>
      <c r="B59" s="6">
        <v>0</v>
      </c>
      <c r="C59" s="6">
        <v>0</v>
      </c>
      <c r="D59" s="6" t="str">
        <v>FP65127</v>
      </c>
      <c r="E59" s="8" t="str">
        <v>1210-7016S</v>
      </c>
      <c r="F59" s="6">
        <v>398</v>
      </c>
      <c r="G59" s="6">
        <v>158</v>
      </c>
      <c r="H59" s="6">
        <v>0</v>
      </c>
      <c r="I59" s="6">
        <v>0</v>
      </c>
      <c r="J59" s="6">
        <v>0</v>
      </c>
      <c r="K59" s="6">
        <v>0</v>
      </c>
    </row>
    <row r="60" spans="1:11" x14ac:dyDescent="0.3">
      <c r="A60" s="6">
        <v>277257034</v>
      </c>
      <c r="B60" s="6">
        <v>0</v>
      </c>
      <c r="C60" s="6">
        <v>0</v>
      </c>
      <c r="D60" s="6" t="str">
        <v>FP65467</v>
      </c>
      <c r="E60" s="8" t="str">
        <v>1210-9016M</v>
      </c>
      <c r="F60" s="6">
        <v>400</v>
      </c>
      <c r="G60" s="6">
        <v>164</v>
      </c>
      <c r="H60" s="6">
        <v>0</v>
      </c>
      <c r="I60" s="6">
        <v>0</v>
      </c>
      <c r="J60" s="6">
        <v>0</v>
      </c>
      <c r="K60" s="6">
        <v>0</v>
      </c>
    </row>
    <row r="61" spans="1:11" x14ac:dyDescent="0.3">
      <c r="A61" s="6">
        <v>277257039</v>
      </c>
      <c r="B61" s="6">
        <v>0</v>
      </c>
      <c r="C61" s="6">
        <v>0</v>
      </c>
      <c r="D61" s="6" t="str">
        <v>FP65567</v>
      </c>
      <c r="E61" s="8" t="str">
        <v>1210-N2100</v>
      </c>
      <c r="F61" s="6">
        <v>401</v>
      </c>
      <c r="G61" s="6">
        <v>166</v>
      </c>
      <c r="H61" s="6">
        <v>0</v>
      </c>
      <c r="I61" s="6">
        <v>0</v>
      </c>
      <c r="J61" s="6">
        <v>0</v>
      </c>
      <c r="K61" s="6">
        <v>0</v>
      </c>
    </row>
    <row r="62" spans="1:11" x14ac:dyDescent="0.3">
      <c r="A62" s="6">
        <v>277257050</v>
      </c>
      <c r="B62" s="6">
        <v>0</v>
      </c>
      <c r="C62" s="6">
        <v>0</v>
      </c>
      <c r="D62" s="6" t="str">
        <v>FP65875</v>
      </c>
      <c r="E62" s="8" t="str">
        <v>1220-9016M</v>
      </c>
      <c r="F62" s="6">
        <v>402</v>
      </c>
      <c r="G62" s="6">
        <v>168</v>
      </c>
      <c r="H62" s="6">
        <v>0</v>
      </c>
      <c r="I62" s="6">
        <v>0</v>
      </c>
      <c r="J62" s="6">
        <v>0</v>
      </c>
      <c r="K62" s="6">
        <v>0</v>
      </c>
    </row>
    <row r="63" spans="1:11" x14ac:dyDescent="0.3">
      <c r="A63" s="6">
        <v>277257060</v>
      </c>
      <c r="B63" s="6">
        <v>0</v>
      </c>
      <c r="C63" s="6">
        <v>0</v>
      </c>
      <c r="D63" s="6" t="str">
        <v>FP65886</v>
      </c>
      <c r="E63" s="8" t="str">
        <v>1220-N2100</v>
      </c>
      <c r="F63" s="6">
        <v>421</v>
      </c>
      <c r="G63" s="6">
        <v>170</v>
      </c>
      <c r="H63" s="6">
        <v>0</v>
      </c>
      <c r="I63" s="6">
        <v>0</v>
      </c>
      <c r="J63" s="6">
        <v>0</v>
      </c>
      <c r="K63" s="6">
        <v>0</v>
      </c>
    </row>
    <row r="64" spans="1:11" x14ac:dyDescent="0.3">
      <c r="A64" s="6">
        <v>277257066</v>
      </c>
      <c r="B64" s="6">
        <v>0</v>
      </c>
      <c r="C64" s="6">
        <v>0</v>
      </c>
      <c r="D64" s="6" t="str">
        <v>FP65907</v>
      </c>
      <c r="E64" s="8" t="str">
        <v>1230-7016S</v>
      </c>
      <c r="F64" s="6">
        <v>422</v>
      </c>
      <c r="G64" s="6">
        <v>172</v>
      </c>
      <c r="H64" s="6">
        <v>0</v>
      </c>
      <c r="I64" s="6">
        <v>0</v>
      </c>
      <c r="J64" s="6">
        <v>0</v>
      </c>
      <c r="K64" s="6">
        <v>0</v>
      </c>
    </row>
    <row r="65" spans="1:11" x14ac:dyDescent="0.3">
      <c r="A65" s="6">
        <v>277257067</v>
      </c>
      <c r="B65" s="6">
        <v>0</v>
      </c>
      <c r="C65" s="6">
        <v>0</v>
      </c>
      <c r="D65" s="6" t="str">
        <v>FP65992</v>
      </c>
      <c r="E65" s="8" t="str">
        <v>1230-9016M</v>
      </c>
      <c r="F65" s="6">
        <v>423</v>
      </c>
      <c r="G65" s="6">
        <v>173</v>
      </c>
      <c r="H65" s="6">
        <v>0</v>
      </c>
      <c r="I65" s="6">
        <v>0</v>
      </c>
      <c r="J65" s="6">
        <v>0</v>
      </c>
      <c r="K65" s="6">
        <v>0</v>
      </c>
    </row>
    <row r="66" spans="1:11" x14ac:dyDescent="0.3">
      <c r="A66" s="6">
        <v>277257075</v>
      </c>
      <c r="B66" s="6">
        <v>0</v>
      </c>
      <c r="C66" s="6">
        <v>0</v>
      </c>
      <c r="D66" s="6" t="str">
        <v>FP66211</v>
      </c>
      <c r="E66" s="8" t="str">
        <v>1230-N2100</v>
      </c>
      <c r="F66" s="6">
        <v>425</v>
      </c>
      <c r="G66" s="6">
        <v>175</v>
      </c>
      <c r="H66" s="6">
        <v>0</v>
      </c>
      <c r="I66" s="6">
        <v>0</v>
      </c>
      <c r="J66" s="6">
        <v>0</v>
      </c>
      <c r="K66" s="6">
        <v>0</v>
      </c>
    </row>
    <row r="67" spans="1:11" x14ac:dyDescent="0.3">
      <c r="A67" s="6">
        <v>277257079</v>
      </c>
      <c r="B67" s="6">
        <v>0</v>
      </c>
      <c r="C67" s="6">
        <v>0</v>
      </c>
      <c r="D67" s="6" t="str">
        <v>FP66212</v>
      </c>
      <c r="E67" s="8" t="str">
        <v>1246-9016M</v>
      </c>
      <c r="F67" s="6">
        <v>427</v>
      </c>
      <c r="G67" s="6">
        <v>177</v>
      </c>
      <c r="H67" s="6">
        <v>0</v>
      </c>
      <c r="I67" s="6">
        <v>0</v>
      </c>
      <c r="J67" s="6">
        <v>0</v>
      </c>
      <c r="K67" s="6">
        <v>0</v>
      </c>
    </row>
    <row r="68" spans="1:11" x14ac:dyDescent="0.3">
      <c r="A68" s="6">
        <v>277257081</v>
      </c>
      <c r="B68" s="6">
        <v>0</v>
      </c>
      <c r="C68" s="6">
        <v>0</v>
      </c>
      <c r="D68" s="6" t="str">
        <v>FP66780</v>
      </c>
      <c r="E68" s="8" t="str">
        <v>1247-9016M</v>
      </c>
      <c r="F68" s="6">
        <v>433</v>
      </c>
      <c r="G68" s="6">
        <v>180</v>
      </c>
      <c r="H68" s="6">
        <v>0</v>
      </c>
      <c r="I68" s="6">
        <v>0</v>
      </c>
      <c r="J68" s="6">
        <v>0</v>
      </c>
      <c r="K68" s="6">
        <v>0</v>
      </c>
    </row>
    <row r="69" spans="1:11" x14ac:dyDescent="0.3">
      <c r="A69" s="6">
        <v>277257083</v>
      </c>
      <c r="B69" s="6">
        <v>0</v>
      </c>
      <c r="C69" s="6">
        <v>0</v>
      </c>
      <c r="D69" s="6" t="str">
        <v>FP66947</v>
      </c>
      <c r="E69" s="8" t="str">
        <v>1252E-7016S</v>
      </c>
      <c r="F69" s="6">
        <v>451</v>
      </c>
      <c r="G69" s="6">
        <v>182</v>
      </c>
      <c r="H69" s="6">
        <v>0</v>
      </c>
      <c r="I69" s="6">
        <v>0</v>
      </c>
      <c r="J69" s="6">
        <v>0</v>
      </c>
      <c r="K69" s="6">
        <v>0</v>
      </c>
    </row>
    <row r="70" spans="1:11" x14ac:dyDescent="0.3">
      <c r="A70" s="6">
        <v>277257088</v>
      </c>
      <c r="B70" s="6">
        <v>0</v>
      </c>
      <c r="C70" s="6">
        <v>0</v>
      </c>
      <c r="D70" s="6" t="str">
        <v>FP67045</v>
      </c>
      <c r="E70" s="8" t="str">
        <v>1252E-9016M</v>
      </c>
      <c r="F70" s="6">
        <v>464</v>
      </c>
      <c r="G70" s="6">
        <v>185</v>
      </c>
      <c r="H70" s="6">
        <v>0</v>
      </c>
      <c r="I70" s="6">
        <v>0</v>
      </c>
      <c r="J70" s="6">
        <v>0</v>
      </c>
      <c r="K70" s="6">
        <v>0</v>
      </c>
    </row>
    <row r="71" spans="1:11" x14ac:dyDescent="0.3">
      <c r="A71" s="6">
        <v>277296002</v>
      </c>
      <c r="B71" s="6">
        <v>0</v>
      </c>
      <c r="C71" s="6">
        <v>0</v>
      </c>
      <c r="D71" s="6" t="str">
        <v>FP67052</v>
      </c>
      <c r="E71" s="8" t="str">
        <v>1253E-7016S</v>
      </c>
      <c r="F71" s="6">
        <v>471</v>
      </c>
      <c r="G71" s="6">
        <v>186</v>
      </c>
      <c r="H71" s="6">
        <v>0</v>
      </c>
      <c r="I71" s="6">
        <v>0</v>
      </c>
      <c r="J71" s="6">
        <v>0</v>
      </c>
      <c r="K71" s="6">
        <v>0</v>
      </c>
    </row>
    <row r="72" spans="1:11" x14ac:dyDescent="0.3">
      <c r="A72" s="6">
        <v>277296007</v>
      </c>
      <c r="B72" s="6">
        <v>0</v>
      </c>
      <c r="C72" s="6">
        <v>0</v>
      </c>
      <c r="D72" s="6" t="str">
        <v>FP67054</v>
      </c>
      <c r="E72" s="8" t="str">
        <v>1255E-7016S</v>
      </c>
      <c r="F72" s="6">
        <v>472</v>
      </c>
      <c r="G72" s="6">
        <v>190</v>
      </c>
      <c r="H72" s="6">
        <v>0</v>
      </c>
      <c r="I72" s="6">
        <v>0</v>
      </c>
      <c r="J72" s="6">
        <v>0</v>
      </c>
      <c r="K72" s="6">
        <v>0</v>
      </c>
    </row>
    <row r="73" spans="1:11" x14ac:dyDescent="0.3">
      <c r="A73" s="6">
        <v>277296017</v>
      </c>
      <c r="B73" s="6">
        <v>0</v>
      </c>
      <c r="C73" s="6">
        <v>0</v>
      </c>
      <c r="D73" s="6" t="str">
        <v>FP67056</v>
      </c>
      <c r="E73" s="8" t="str">
        <v>1255E-9016M</v>
      </c>
      <c r="F73" s="6">
        <v>478</v>
      </c>
      <c r="G73" s="6">
        <v>192</v>
      </c>
      <c r="H73" s="6">
        <v>0</v>
      </c>
      <c r="I73" s="6">
        <v>0</v>
      </c>
      <c r="J73" s="6">
        <v>0</v>
      </c>
      <c r="K73" s="6">
        <v>0</v>
      </c>
    </row>
    <row r="74" spans="1:11" x14ac:dyDescent="0.3">
      <c r="A74" s="6">
        <v>277297008</v>
      </c>
      <c r="B74" s="6">
        <v>0</v>
      </c>
      <c r="C74" s="6">
        <v>0</v>
      </c>
      <c r="D74" s="6" t="str">
        <v>FP67058</v>
      </c>
      <c r="E74" s="8" t="str">
        <v>1258E-N2100</v>
      </c>
      <c r="F74" s="6">
        <v>494</v>
      </c>
      <c r="G74" s="6">
        <v>200</v>
      </c>
      <c r="H74" s="6">
        <v>0</v>
      </c>
      <c r="I74" s="6">
        <v>0</v>
      </c>
      <c r="J74" s="6">
        <v>0</v>
      </c>
      <c r="K74" s="6">
        <v>0</v>
      </c>
    </row>
    <row r="75" spans="1:11" x14ac:dyDescent="0.3">
      <c r="A75" s="6">
        <v>277297009</v>
      </c>
      <c r="B75" s="6">
        <v>0</v>
      </c>
      <c r="C75" s="6">
        <v>0</v>
      </c>
      <c r="D75" s="6" t="str">
        <v>FP67059</v>
      </c>
      <c r="E75" s="8" t="str">
        <v>1263E-7016S</v>
      </c>
      <c r="F75" s="6">
        <v>496</v>
      </c>
      <c r="G75" s="6">
        <v>210</v>
      </c>
      <c r="H75" s="6">
        <v>0</v>
      </c>
      <c r="I75" s="6">
        <v>0</v>
      </c>
      <c r="J75" s="6">
        <v>0</v>
      </c>
      <c r="K75" s="6">
        <v>0</v>
      </c>
    </row>
    <row r="76" spans="1:11" x14ac:dyDescent="0.3">
      <c r="A76" s="6">
        <v>277297039</v>
      </c>
      <c r="B76" s="6">
        <v>0</v>
      </c>
      <c r="C76" s="6">
        <v>0</v>
      </c>
      <c r="D76" s="6" t="str">
        <v>FP67187</v>
      </c>
      <c r="E76" s="8" t="str">
        <v>1279-7016S</v>
      </c>
      <c r="F76" s="6">
        <v>498</v>
      </c>
      <c r="G76" s="6">
        <v>212</v>
      </c>
      <c r="H76" s="6">
        <v>0</v>
      </c>
      <c r="I76" s="6">
        <v>0</v>
      </c>
      <c r="J76" s="6">
        <v>0</v>
      </c>
      <c r="K76" s="6">
        <v>0</v>
      </c>
    </row>
    <row r="77" spans="1:11" x14ac:dyDescent="0.3">
      <c r="A77" s="6">
        <v>277374010</v>
      </c>
      <c r="B77" s="6">
        <v>0</v>
      </c>
      <c r="C77" s="6">
        <v>0</v>
      </c>
      <c r="D77" s="6" t="str">
        <v>FP67202</v>
      </c>
      <c r="E77" s="8" t="str">
        <v>1279-9016M</v>
      </c>
      <c r="F77" s="6">
        <v>499</v>
      </c>
      <c r="G77" s="6">
        <v>214</v>
      </c>
      <c r="H77" s="6">
        <v>0</v>
      </c>
      <c r="I77" s="6">
        <v>0</v>
      </c>
      <c r="J77" s="6">
        <v>0</v>
      </c>
      <c r="K77" s="6">
        <v>0</v>
      </c>
    </row>
    <row r="78" spans="1:11" x14ac:dyDescent="0.3">
      <c r="A78" s="6">
        <v>277374012</v>
      </c>
      <c r="B78" s="6">
        <v>0</v>
      </c>
      <c r="C78" s="6">
        <v>0</v>
      </c>
      <c r="D78" s="6" t="str">
        <v>FP67219</v>
      </c>
      <c r="E78" s="8" t="str">
        <v>1279-N2100</v>
      </c>
      <c r="F78" s="6">
        <v>500</v>
      </c>
      <c r="G78" s="6">
        <v>218</v>
      </c>
      <c r="H78" s="6">
        <v>0</v>
      </c>
      <c r="I78" s="6">
        <v>0</v>
      </c>
      <c r="J78" s="6">
        <v>0</v>
      </c>
      <c r="K78" s="6">
        <v>0</v>
      </c>
    </row>
    <row r="79" spans="1:11" x14ac:dyDescent="0.3">
      <c r="A79" s="6">
        <v>277374013</v>
      </c>
      <c r="B79" s="6">
        <v>0</v>
      </c>
      <c r="C79" s="6">
        <v>0</v>
      </c>
      <c r="D79" s="6" t="str">
        <v>FP67220</v>
      </c>
      <c r="E79" s="8" t="str">
        <v>1291-7016S</v>
      </c>
      <c r="F79" s="6">
        <v>501</v>
      </c>
      <c r="G79" s="6">
        <v>220</v>
      </c>
      <c r="H79" s="6">
        <v>0</v>
      </c>
      <c r="I79" s="6">
        <v>0</v>
      </c>
      <c r="J79" s="6">
        <v>0</v>
      </c>
      <c r="K79" s="6">
        <v>0</v>
      </c>
    </row>
    <row r="80" spans="1:11" x14ac:dyDescent="0.3">
      <c r="A80" s="6">
        <v>277433003</v>
      </c>
      <c r="B80" s="6">
        <v>0</v>
      </c>
      <c r="C80" s="6">
        <v>0</v>
      </c>
      <c r="D80" s="6" t="str">
        <v>FP67221</v>
      </c>
      <c r="E80" s="8" t="str">
        <v>1295-N2100</v>
      </c>
      <c r="F80" s="6">
        <v>502</v>
      </c>
      <c r="G80" s="6">
        <v>235</v>
      </c>
      <c r="H80" s="6">
        <v>0</v>
      </c>
      <c r="I80" s="6">
        <v>0</v>
      </c>
      <c r="J80" s="6">
        <v>0</v>
      </c>
      <c r="K80" s="6">
        <v>0</v>
      </c>
    </row>
    <row r="81" spans="1:11" x14ac:dyDescent="0.3">
      <c r="A81" s="6">
        <v>277751001</v>
      </c>
      <c r="B81" s="6">
        <v>0</v>
      </c>
      <c r="C81" s="6">
        <v>0</v>
      </c>
      <c r="D81" s="6" t="str">
        <v>FP67222</v>
      </c>
      <c r="E81" s="8" t="str">
        <v>1317-7016S</v>
      </c>
      <c r="F81" s="6">
        <v>506</v>
      </c>
      <c r="G81" s="6">
        <v>238</v>
      </c>
      <c r="H81" s="6">
        <v>0</v>
      </c>
      <c r="I81" s="6">
        <v>0</v>
      </c>
      <c r="J81" s="6">
        <v>0</v>
      </c>
      <c r="K81" s="6">
        <v>0</v>
      </c>
    </row>
    <row r="82" spans="1:11" x14ac:dyDescent="0.3">
      <c r="A82" s="6">
        <v>277815002</v>
      </c>
      <c r="B82" s="6">
        <v>0</v>
      </c>
      <c r="C82" s="6">
        <v>0</v>
      </c>
      <c r="D82" s="6" t="str">
        <v>FT60856</v>
      </c>
      <c r="E82" s="8" t="str">
        <v>1317-9016M</v>
      </c>
      <c r="F82" s="6">
        <v>511</v>
      </c>
      <c r="G82" s="6">
        <v>240</v>
      </c>
      <c r="H82" s="6">
        <v>0</v>
      </c>
      <c r="I82" s="6">
        <v>0</v>
      </c>
      <c r="J82" s="6">
        <v>0</v>
      </c>
      <c r="K82" s="6">
        <v>0</v>
      </c>
    </row>
    <row r="83" spans="1:11" x14ac:dyDescent="0.3">
      <c r="A83" s="6">
        <v>277840001</v>
      </c>
      <c r="B83" s="6">
        <v>0</v>
      </c>
      <c r="C83" s="6">
        <v>0</v>
      </c>
      <c r="D83" s="6" t="str">
        <v>FT60892</v>
      </c>
      <c r="E83" s="8" t="str">
        <v>1317-N2100</v>
      </c>
      <c r="F83" s="6">
        <v>513</v>
      </c>
      <c r="G83" s="6">
        <v>244</v>
      </c>
      <c r="H83" s="6">
        <v>0</v>
      </c>
      <c r="I83" s="6">
        <v>0</v>
      </c>
      <c r="J83" s="6">
        <v>0</v>
      </c>
      <c r="K83" s="6">
        <v>0</v>
      </c>
    </row>
    <row r="84" spans="1:11" x14ac:dyDescent="0.3">
      <c r="A84" s="6">
        <v>277840002</v>
      </c>
      <c r="B84" s="6">
        <v>0</v>
      </c>
      <c r="C84" s="6">
        <v>0</v>
      </c>
      <c r="D84" s="6" t="str">
        <v>FT61066</v>
      </c>
      <c r="E84" s="8" t="str">
        <v>1H318409-231</v>
      </c>
      <c r="F84" s="6">
        <v>516</v>
      </c>
      <c r="G84" s="6">
        <v>246</v>
      </c>
      <c r="H84" s="6">
        <v>0</v>
      </c>
      <c r="I84" s="6">
        <v>0</v>
      </c>
      <c r="J84" s="6">
        <v>0</v>
      </c>
      <c r="K84" s="6">
        <v>0</v>
      </c>
    </row>
    <row r="85" spans="1:11" x14ac:dyDescent="0.3">
      <c r="A85" s="6">
        <v>277887006</v>
      </c>
      <c r="B85" s="6">
        <v>0</v>
      </c>
      <c r="C85" s="6">
        <v>0</v>
      </c>
      <c r="D85" s="6" t="str">
        <v>FT61639</v>
      </c>
      <c r="E85" s="8" t="str">
        <v>1H318409-232</v>
      </c>
      <c r="F85" s="6">
        <v>521</v>
      </c>
      <c r="G85" s="6">
        <v>267</v>
      </c>
      <c r="H85" s="6">
        <v>0</v>
      </c>
      <c r="I85" s="6">
        <v>0</v>
      </c>
      <c r="J85" s="6">
        <v>0</v>
      </c>
      <c r="K85" s="6">
        <v>0</v>
      </c>
    </row>
    <row r="86" spans="1:11" x14ac:dyDescent="0.3">
      <c r="A86" s="6">
        <v>277887015</v>
      </c>
      <c r="B86" s="6">
        <v>0</v>
      </c>
      <c r="C86" s="6">
        <v>0</v>
      </c>
      <c r="D86" s="6" t="str">
        <v>FT61989</v>
      </c>
      <c r="E86" s="8" t="str">
        <v>200 AS20</v>
      </c>
      <c r="F86" s="6">
        <v>529</v>
      </c>
      <c r="G86" s="6">
        <v>274</v>
      </c>
      <c r="H86" s="6">
        <v>0</v>
      </c>
      <c r="I86" s="6">
        <v>0</v>
      </c>
      <c r="J86" s="6">
        <v>0</v>
      </c>
      <c r="K86" s="6">
        <v>0</v>
      </c>
    </row>
    <row r="87" spans="1:11" x14ac:dyDescent="0.3">
      <c r="A87" s="6">
        <v>277982001</v>
      </c>
      <c r="B87" s="6">
        <v>0</v>
      </c>
      <c r="C87" s="6">
        <v>0</v>
      </c>
      <c r="D87" s="6" t="str">
        <v>FT62003</v>
      </c>
      <c r="E87" s="8" t="str">
        <v>200249 LACROIX</v>
      </c>
      <c r="F87" s="6">
        <v>532</v>
      </c>
      <c r="G87" s="6">
        <v>282</v>
      </c>
      <c r="H87" s="6">
        <v>0</v>
      </c>
      <c r="I87" s="6">
        <v>0</v>
      </c>
      <c r="J87" s="6">
        <v>0</v>
      </c>
      <c r="K87" s="6">
        <v>0</v>
      </c>
    </row>
    <row r="88" spans="1:11" x14ac:dyDescent="0.3">
      <c r="A88" s="6">
        <v>277982002</v>
      </c>
      <c r="B88" s="6">
        <v>0</v>
      </c>
      <c r="C88" s="6">
        <v>0</v>
      </c>
      <c r="D88" s="6" t="str">
        <v>FT62777</v>
      </c>
      <c r="E88" s="8" t="str">
        <v>2CN00005</v>
      </c>
      <c r="F88" s="6">
        <v>534</v>
      </c>
      <c r="G88" s="6">
        <v>287</v>
      </c>
      <c r="H88" s="6">
        <v>0</v>
      </c>
      <c r="I88" s="6">
        <v>0</v>
      </c>
      <c r="J88" s="6">
        <v>0</v>
      </c>
      <c r="K88" s="6">
        <v>0</v>
      </c>
    </row>
    <row r="89" spans="1:11" x14ac:dyDescent="0.3">
      <c r="A89" s="6">
        <v>277999006</v>
      </c>
      <c r="B89" s="6">
        <v>0</v>
      </c>
      <c r="C89" s="6">
        <v>0</v>
      </c>
      <c r="D89" s="6" t="str">
        <v>FT63967</v>
      </c>
      <c r="E89" s="8" t="str">
        <v>2CN00007</v>
      </c>
      <c r="F89" s="6">
        <v>536</v>
      </c>
      <c r="G89" s="6">
        <v>288</v>
      </c>
      <c r="H89" s="6">
        <v>0</v>
      </c>
      <c r="I89" s="6">
        <v>0</v>
      </c>
      <c r="J89" s="6">
        <v>0</v>
      </c>
      <c r="K89" s="6">
        <v>0</v>
      </c>
    </row>
    <row r="90" spans="1:11" x14ac:dyDescent="0.3">
      <c r="A90" s="6">
        <v>278044001</v>
      </c>
      <c r="B90" s="6">
        <v>0</v>
      </c>
      <c r="C90" s="6">
        <v>0</v>
      </c>
      <c r="D90" s="6" t="str">
        <v>FT63973</v>
      </c>
      <c r="E90" s="8" t="str">
        <v>340434 USINÉ</v>
      </c>
      <c r="F90" s="6">
        <v>541</v>
      </c>
      <c r="G90" s="6">
        <v>300</v>
      </c>
      <c r="H90" s="6">
        <v>0</v>
      </c>
      <c r="I90" s="6">
        <v>0</v>
      </c>
      <c r="J90" s="6">
        <v>0</v>
      </c>
      <c r="K90" s="6">
        <v>0</v>
      </c>
    </row>
    <row r="91" spans="1:11" x14ac:dyDescent="0.3">
      <c r="A91" s="6">
        <v>278086001</v>
      </c>
      <c r="B91" s="6">
        <v>0</v>
      </c>
      <c r="C91" s="6">
        <v>0</v>
      </c>
      <c r="D91" s="6" t="str">
        <v>FT64171</v>
      </c>
      <c r="E91" s="8" t="str">
        <v>340435 USINÉ</v>
      </c>
      <c r="F91" s="6">
        <v>542</v>
      </c>
      <c r="G91" s="6">
        <v>304</v>
      </c>
      <c r="H91" s="6">
        <v>0</v>
      </c>
      <c r="I91" s="6">
        <v>0</v>
      </c>
      <c r="J91" s="6">
        <v>0</v>
      </c>
      <c r="K91" s="6">
        <v>0</v>
      </c>
    </row>
    <row r="92" spans="1:11" x14ac:dyDescent="0.3">
      <c r="A92" s="6">
        <v>278086002</v>
      </c>
      <c r="B92" s="6">
        <v>0</v>
      </c>
      <c r="C92" s="6">
        <v>0</v>
      </c>
      <c r="D92" s="6" t="str">
        <v>FT64172</v>
      </c>
      <c r="E92" s="8" t="str">
        <v>341A28254 +ANO +USIN</v>
      </c>
      <c r="F92" s="6">
        <v>545</v>
      </c>
      <c r="G92" s="6">
        <v>309</v>
      </c>
      <c r="H92" s="6">
        <v>0</v>
      </c>
      <c r="I92" s="6">
        <v>0</v>
      </c>
      <c r="J92" s="6">
        <v>0</v>
      </c>
      <c r="K92" s="6">
        <v>0</v>
      </c>
    </row>
    <row r="93" spans="1:11" x14ac:dyDescent="0.3">
      <c r="A93" s="6">
        <v>278087001</v>
      </c>
      <c r="B93" s="6">
        <v>0</v>
      </c>
      <c r="C93" s="6">
        <v>0</v>
      </c>
      <c r="D93" s="6" t="str">
        <v>FT64174</v>
      </c>
      <c r="E93" s="8" t="str">
        <v>3744592SU</v>
      </c>
      <c r="F93" s="6">
        <v>565</v>
      </c>
      <c r="G93" s="6">
        <v>336</v>
      </c>
      <c r="H93" s="6">
        <v>0</v>
      </c>
      <c r="I93" s="6">
        <v>0</v>
      </c>
      <c r="J93" s="6">
        <v>0</v>
      </c>
      <c r="K93" s="6">
        <v>0</v>
      </c>
    </row>
    <row r="94" spans="1:11" x14ac:dyDescent="0.3">
      <c r="A94" s="6">
        <v>278087002</v>
      </c>
      <c r="B94" s="6">
        <v>0</v>
      </c>
      <c r="C94" s="6">
        <v>0</v>
      </c>
      <c r="D94" s="6" t="str">
        <v>FT64301</v>
      </c>
      <c r="E94" s="8" t="str">
        <v>395101A</v>
      </c>
      <c r="F94" s="6">
        <v>574</v>
      </c>
      <c r="G94" s="6">
        <v>350</v>
      </c>
      <c r="H94" s="6">
        <v>0</v>
      </c>
      <c r="I94" s="6">
        <v>0</v>
      </c>
      <c r="J94" s="6">
        <v>0</v>
      </c>
      <c r="K94" s="6">
        <v>0</v>
      </c>
    </row>
    <row r="95" spans="1:11" x14ac:dyDescent="0.3">
      <c r="A95" s="6">
        <v>278136010</v>
      </c>
      <c r="B95" s="6">
        <v>0</v>
      </c>
      <c r="C95" s="6">
        <v>0</v>
      </c>
      <c r="D95" s="6" t="str">
        <v>FT64303</v>
      </c>
      <c r="E95" s="8" t="str">
        <v>395102A</v>
      </c>
      <c r="F95" s="6">
        <v>578</v>
      </c>
      <c r="G95" s="6">
        <v>354</v>
      </c>
      <c r="H95" s="6">
        <v>0</v>
      </c>
      <c r="I95" s="6">
        <v>0</v>
      </c>
      <c r="J95" s="6">
        <v>0</v>
      </c>
      <c r="K95" s="6">
        <v>0</v>
      </c>
    </row>
    <row r="96" spans="1:11" x14ac:dyDescent="0.3">
      <c r="A96" s="6">
        <v>278216003</v>
      </c>
      <c r="B96" s="6">
        <v>0</v>
      </c>
      <c r="C96" s="6">
        <v>0</v>
      </c>
      <c r="D96" s="6" t="str">
        <v>FT64399</v>
      </c>
      <c r="E96" s="8" t="str">
        <v>5552-7016S</v>
      </c>
      <c r="F96" s="6">
        <v>597</v>
      </c>
      <c r="G96" s="6">
        <v>364</v>
      </c>
      <c r="H96" s="6">
        <v>0</v>
      </c>
      <c r="I96" s="6">
        <v>0</v>
      </c>
      <c r="J96" s="6">
        <v>0</v>
      </c>
      <c r="K96" s="6">
        <v>0</v>
      </c>
    </row>
    <row r="97" spans="1:11" x14ac:dyDescent="0.3">
      <c r="A97" s="6">
        <v>278223001</v>
      </c>
      <c r="B97" s="6">
        <v>0</v>
      </c>
      <c r="C97" s="6">
        <v>0</v>
      </c>
      <c r="D97" s="6" t="str">
        <v>FT64405</v>
      </c>
      <c r="E97" s="8" t="str">
        <v>78A152_BL_600</v>
      </c>
      <c r="F97" s="6">
        <v>607</v>
      </c>
      <c r="G97" s="6">
        <v>372</v>
      </c>
      <c r="H97" s="6">
        <v>0</v>
      </c>
      <c r="I97" s="6">
        <v>0</v>
      </c>
      <c r="J97" s="6">
        <v>0</v>
      </c>
      <c r="K97" s="6">
        <v>0</v>
      </c>
    </row>
    <row r="98" spans="1:11" x14ac:dyDescent="0.3">
      <c r="A98" s="6">
        <v>278223002</v>
      </c>
      <c r="B98" s="6">
        <v>0</v>
      </c>
      <c r="C98" s="6">
        <v>0</v>
      </c>
      <c r="D98" s="6" t="str">
        <v>FT64486</v>
      </c>
      <c r="E98" s="8" t="str">
        <v>78A286_BL_600</v>
      </c>
      <c r="F98" s="6">
        <v>624</v>
      </c>
      <c r="G98" s="6">
        <v>398</v>
      </c>
      <c r="H98" s="6">
        <v>0</v>
      </c>
      <c r="I98" s="6">
        <v>0</v>
      </c>
      <c r="J98" s="6">
        <v>0</v>
      </c>
      <c r="K98" s="6">
        <v>0</v>
      </c>
    </row>
    <row r="99" spans="1:11" x14ac:dyDescent="0.3">
      <c r="A99" s="6">
        <v>278231001</v>
      </c>
      <c r="B99" s="6">
        <v>0</v>
      </c>
      <c r="C99" s="6">
        <v>0</v>
      </c>
      <c r="D99" s="6" t="str">
        <v>FT64487</v>
      </c>
      <c r="E99" s="8" t="str">
        <v>A100001722</v>
      </c>
      <c r="F99" s="6">
        <v>627</v>
      </c>
      <c r="G99" s="6">
        <v>400</v>
      </c>
      <c r="H99" s="6">
        <v>0</v>
      </c>
      <c r="I99" s="6">
        <v>0</v>
      </c>
      <c r="J99" s="6">
        <v>0</v>
      </c>
      <c r="K99" s="6">
        <v>0</v>
      </c>
    </row>
    <row r="100" spans="1:11" x14ac:dyDescent="0.3">
      <c r="A100" s="6">
        <v>278236008</v>
      </c>
      <c r="B100" s="6">
        <v>0</v>
      </c>
      <c r="C100" s="6">
        <v>0</v>
      </c>
      <c r="D100" s="6" t="str">
        <v>FT64711</v>
      </c>
      <c r="E100" s="8" t="str">
        <v>A100001822</v>
      </c>
      <c r="F100" s="6">
        <v>638</v>
      </c>
      <c r="G100" s="6">
        <v>405</v>
      </c>
      <c r="H100" s="6">
        <v>0</v>
      </c>
      <c r="I100" s="6">
        <v>0</v>
      </c>
      <c r="J100" s="6">
        <v>0</v>
      </c>
      <c r="K100" s="6">
        <v>0</v>
      </c>
    </row>
    <row r="101" spans="1:11" x14ac:dyDescent="0.3">
      <c r="A101" s="6">
        <v>278236009</v>
      </c>
      <c r="B101" s="6">
        <v>0</v>
      </c>
      <c r="C101" s="6">
        <v>0</v>
      </c>
      <c r="D101" s="6" t="str">
        <v>FT64795</v>
      </c>
      <c r="E101" s="8" t="str">
        <v>A100002816</v>
      </c>
      <c r="F101" s="6">
        <v>643</v>
      </c>
      <c r="G101" s="6">
        <v>406</v>
      </c>
      <c r="H101" s="6">
        <v>0</v>
      </c>
      <c r="I101" s="6">
        <v>0</v>
      </c>
      <c r="J101" s="6">
        <v>0</v>
      </c>
      <c r="K101" s="6">
        <v>0</v>
      </c>
    </row>
    <row r="102" spans="1:11" x14ac:dyDescent="0.3">
      <c r="A102" s="6">
        <v>278236016</v>
      </c>
      <c r="B102" s="6">
        <v>0</v>
      </c>
      <c r="C102" s="6">
        <v>0</v>
      </c>
      <c r="D102" s="6" t="str">
        <v>FT64814</v>
      </c>
      <c r="E102" s="8" t="str">
        <v>A100002916</v>
      </c>
      <c r="F102" s="6">
        <v>659</v>
      </c>
      <c r="G102" s="6">
        <v>418</v>
      </c>
      <c r="H102" s="6">
        <v>0</v>
      </c>
      <c r="I102" s="6">
        <v>0</v>
      </c>
      <c r="J102" s="6">
        <v>0</v>
      </c>
      <c r="K102" s="6">
        <v>0</v>
      </c>
    </row>
    <row r="103" spans="1:11" x14ac:dyDescent="0.3">
      <c r="A103" s="6">
        <v>278236017</v>
      </c>
      <c r="B103" s="6">
        <v>0</v>
      </c>
      <c r="C103" s="6">
        <v>0</v>
      </c>
      <c r="D103" s="6" t="str">
        <v>FT64815</v>
      </c>
      <c r="E103" s="8" t="str">
        <v>AMF</v>
      </c>
      <c r="F103" s="6">
        <v>672</v>
      </c>
      <c r="G103" s="6">
        <v>419</v>
      </c>
      <c r="H103" s="6">
        <v>0</v>
      </c>
      <c r="I103" s="6">
        <v>0</v>
      </c>
      <c r="J103" s="6">
        <v>0</v>
      </c>
      <c r="K103" s="6">
        <v>0</v>
      </c>
    </row>
    <row r="104" spans="1:11" x14ac:dyDescent="0.3">
      <c r="A104" s="6">
        <v>278236026</v>
      </c>
      <c r="B104" s="6">
        <v>0</v>
      </c>
      <c r="C104" s="6">
        <v>0</v>
      </c>
      <c r="D104" s="6" t="str">
        <v>FT64816</v>
      </c>
      <c r="E104" s="8" t="str">
        <v>B CEINTURE LIGHT</v>
      </c>
      <c r="F104" s="6">
        <v>705</v>
      </c>
      <c r="G104" s="6">
        <v>430</v>
      </c>
      <c r="H104" s="6">
        <v>0</v>
      </c>
      <c r="I104" s="6">
        <v>0</v>
      </c>
      <c r="J104" s="6">
        <v>0</v>
      </c>
      <c r="K104" s="6">
        <v>0</v>
      </c>
    </row>
    <row r="105" spans="1:11" x14ac:dyDescent="0.3">
      <c r="A105" s="6">
        <v>278251003</v>
      </c>
      <c r="B105" s="6">
        <v>0</v>
      </c>
      <c r="C105" s="6">
        <v>0</v>
      </c>
      <c r="D105" s="6" t="str">
        <v>FT65684</v>
      </c>
      <c r="E105" s="8" t="str">
        <v>B PARC SV HU</v>
      </c>
      <c r="F105" s="6">
        <v>728</v>
      </c>
      <c r="G105" s="6">
        <v>431</v>
      </c>
      <c r="H105" s="6">
        <v>0</v>
      </c>
      <c r="I105" s="6">
        <v>0</v>
      </c>
      <c r="J105" s="6">
        <v>0</v>
      </c>
      <c r="K105" s="6">
        <v>0</v>
      </c>
    </row>
    <row r="106" spans="1:11" x14ac:dyDescent="0.3">
      <c r="A106" s="6">
        <v>278251004</v>
      </c>
      <c r="B106" s="6">
        <v>0</v>
      </c>
      <c r="C106" s="6">
        <v>0</v>
      </c>
      <c r="D106" s="6" t="str">
        <v>FT65839</v>
      </c>
      <c r="E106" s="8" t="str">
        <v>B PARC SV LB</v>
      </c>
      <c r="F106" s="6">
        <v>729</v>
      </c>
      <c r="G106" s="6">
        <v>432</v>
      </c>
      <c r="H106" s="6">
        <v>0</v>
      </c>
      <c r="I106" s="6">
        <v>0</v>
      </c>
      <c r="J106" s="6">
        <v>0</v>
      </c>
      <c r="K106" s="6">
        <v>0</v>
      </c>
    </row>
    <row r="107" spans="1:11" x14ac:dyDescent="0.3">
      <c r="A107" s="6">
        <v>278268001</v>
      </c>
      <c r="B107" s="6">
        <v>0</v>
      </c>
      <c r="C107" s="6">
        <v>0</v>
      </c>
      <c r="D107" s="6" t="str">
        <v>FT65876</v>
      </c>
      <c r="E107" s="8" t="str">
        <v>BA02619 / 355570</v>
      </c>
      <c r="F107" s="6">
        <v>744</v>
      </c>
      <c r="G107" s="6">
        <v>437</v>
      </c>
      <c r="H107" s="6">
        <v>0</v>
      </c>
      <c r="I107" s="6">
        <v>0</v>
      </c>
      <c r="J107" s="6">
        <v>0</v>
      </c>
      <c r="K107" s="6">
        <v>0</v>
      </c>
    </row>
    <row r="108" spans="1:11" x14ac:dyDescent="0.3">
      <c r="A108" s="6">
        <v>278287003</v>
      </c>
      <c r="B108" s="6">
        <v>0</v>
      </c>
      <c r="C108" s="6">
        <v>0</v>
      </c>
      <c r="D108" s="6" t="str">
        <v>FT65911</v>
      </c>
      <c r="E108" s="8" t="str">
        <v>BOUCHON H10</v>
      </c>
      <c r="F108" s="6">
        <v>745</v>
      </c>
      <c r="G108" s="6">
        <v>460</v>
      </c>
      <c r="H108" s="6">
        <v>0</v>
      </c>
      <c r="I108" s="6">
        <v>0</v>
      </c>
      <c r="J108" s="6">
        <v>0</v>
      </c>
      <c r="K108" s="6">
        <v>0</v>
      </c>
    </row>
    <row r="109" spans="1:11" x14ac:dyDescent="0.3">
      <c r="A109" s="6">
        <v>278287004</v>
      </c>
      <c r="B109" s="6">
        <v>0</v>
      </c>
      <c r="C109" s="6">
        <v>0</v>
      </c>
      <c r="D109" s="6" t="str">
        <v>FT66046</v>
      </c>
      <c r="E109" s="8" t="str">
        <v>BOX Lisse Basse</v>
      </c>
      <c r="F109" s="6">
        <v>746</v>
      </c>
      <c r="G109" s="6">
        <v>476</v>
      </c>
      <c r="H109" s="6">
        <v>0</v>
      </c>
      <c r="I109" s="6">
        <v>0</v>
      </c>
      <c r="J109" s="6">
        <v>0</v>
      </c>
      <c r="K109" s="6">
        <v>0</v>
      </c>
    </row>
    <row r="110" spans="1:11" x14ac:dyDescent="0.3">
      <c r="A110" s="6">
        <v>278287005</v>
      </c>
      <c r="B110" s="6">
        <v>0</v>
      </c>
      <c r="C110" s="6">
        <v>0</v>
      </c>
      <c r="D110" s="6" t="str">
        <v>FT66140</v>
      </c>
      <c r="E110" s="8" t="str">
        <v>C020003-MP100X10</v>
      </c>
      <c r="F110" s="6">
        <v>759</v>
      </c>
      <c r="G110" s="6">
        <v>480</v>
      </c>
      <c r="H110" s="6">
        <v>0</v>
      </c>
      <c r="I110" s="6">
        <v>0</v>
      </c>
      <c r="J110" s="6">
        <v>0</v>
      </c>
      <c r="K110" s="6">
        <v>0</v>
      </c>
    </row>
    <row r="111" spans="1:11" x14ac:dyDescent="0.3">
      <c r="A111" s="6">
        <v>278287006</v>
      </c>
      <c r="B111" s="6">
        <v>0</v>
      </c>
      <c r="C111" s="6">
        <v>0</v>
      </c>
      <c r="D111" s="6" t="str">
        <v>FT66419</v>
      </c>
      <c r="E111" s="8" t="str">
        <v>C020004-MP100X8</v>
      </c>
      <c r="F111" s="6">
        <v>774</v>
      </c>
      <c r="G111" s="6">
        <v>492</v>
      </c>
      <c r="H111" s="6">
        <v>0</v>
      </c>
      <c r="I111" s="6">
        <v>0</v>
      </c>
      <c r="J111" s="6">
        <v>0</v>
      </c>
      <c r="K111" s="6">
        <v>0</v>
      </c>
    </row>
    <row r="112" spans="1:11" x14ac:dyDescent="0.3">
      <c r="A112" s="6">
        <v>278287007</v>
      </c>
      <c r="B112" s="6">
        <v>0</v>
      </c>
      <c r="C112" s="6">
        <v>0</v>
      </c>
      <c r="D112" s="6" t="str">
        <v>FT66443</v>
      </c>
      <c r="E112" s="8" t="str">
        <v>C020005-MP63X12</v>
      </c>
      <c r="F112" s="6">
        <v>782</v>
      </c>
      <c r="G112" s="6">
        <v>500</v>
      </c>
      <c r="H112" s="6">
        <v>0</v>
      </c>
      <c r="I112" s="6">
        <v>0</v>
      </c>
      <c r="J112" s="6">
        <v>0</v>
      </c>
      <c r="K112" s="6">
        <v>0</v>
      </c>
    </row>
    <row r="113" spans="1:11" x14ac:dyDescent="0.3">
      <c r="A113" s="6">
        <v>278324007</v>
      </c>
      <c r="B113" s="6">
        <v>0</v>
      </c>
      <c r="C113" s="6">
        <v>0</v>
      </c>
      <c r="D113" s="6" t="str">
        <v>FT66573</v>
      </c>
      <c r="E113" s="8" t="str">
        <v>C020006-MP63X8</v>
      </c>
      <c r="F113" s="6">
        <v>799</v>
      </c>
      <c r="G113" s="6">
        <v>550</v>
      </c>
      <c r="H113" s="6">
        <v>0</v>
      </c>
      <c r="I113" s="6">
        <v>0</v>
      </c>
      <c r="J113" s="6">
        <v>0</v>
      </c>
      <c r="K113" s="6">
        <v>0</v>
      </c>
    </row>
    <row r="114" spans="1:11" x14ac:dyDescent="0.3">
      <c r="A114" s="6">
        <v>278324008</v>
      </c>
      <c r="B114" s="6">
        <v>0</v>
      </c>
      <c r="C114" s="6">
        <v>0</v>
      </c>
      <c r="D114" s="6" t="str">
        <v>FT66778</v>
      </c>
      <c r="E114" s="8" t="str">
        <v>C020008-MP50X4R1.2</v>
      </c>
      <c r="F114" s="6">
        <v>801</v>
      </c>
      <c r="G114" s="6">
        <v>560</v>
      </c>
      <c r="H114" s="6">
        <v>0</v>
      </c>
      <c r="I114" s="6">
        <v>0</v>
      </c>
      <c r="J114" s="6">
        <v>0</v>
      </c>
      <c r="K114" s="6">
        <v>0</v>
      </c>
    </row>
    <row r="115" spans="1:11" x14ac:dyDescent="0.3">
      <c r="A115" s="6">
        <v>278353001</v>
      </c>
      <c r="B115" s="6">
        <v>0</v>
      </c>
      <c r="C115" s="6">
        <v>0</v>
      </c>
      <c r="D115" s="6" t="str">
        <v>FT66798</v>
      </c>
      <c r="E115" s="8" t="str">
        <v>C020009-MP50X5</v>
      </c>
      <c r="F115" s="6">
        <v>803</v>
      </c>
      <c r="G115" s="6">
        <v>570</v>
      </c>
      <c r="H115" s="6">
        <v>0</v>
      </c>
      <c r="I115" s="6">
        <v>0</v>
      </c>
      <c r="J115" s="6">
        <v>0</v>
      </c>
      <c r="K115" s="6">
        <v>0</v>
      </c>
    </row>
    <row r="116" spans="1:11" x14ac:dyDescent="0.3">
      <c r="A116" s="6">
        <v>278365004</v>
      </c>
      <c r="B116" s="6">
        <v>0</v>
      </c>
      <c r="C116" s="6">
        <v>0</v>
      </c>
      <c r="D116" s="6" t="str">
        <v>FT66799</v>
      </c>
      <c r="E116" s="8" t="str">
        <v>C020010-MP40X5</v>
      </c>
      <c r="F116" s="6">
        <v>810</v>
      </c>
      <c r="G116" s="6">
        <v>576</v>
      </c>
      <c r="H116" s="6">
        <v>0</v>
      </c>
      <c r="I116" s="6">
        <v>0</v>
      </c>
      <c r="J116" s="6">
        <v>0</v>
      </c>
      <c r="K116" s="6">
        <v>0</v>
      </c>
    </row>
    <row r="117" spans="1:11" x14ac:dyDescent="0.3">
      <c r="A117" s="6">
        <v>278365005</v>
      </c>
      <c r="B117" s="6">
        <v>0</v>
      </c>
      <c r="C117" s="6">
        <v>0</v>
      </c>
      <c r="D117" s="6" t="str">
        <v>FT66847</v>
      </c>
      <c r="E117" s="8" t="str">
        <v>C020011-MP100X5</v>
      </c>
      <c r="F117" s="6">
        <v>811</v>
      </c>
      <c r="G117" s="6">
        <v>600</v>
      </c>
      <c r="H117" s="6">
        <v>0</v>
      </c>
      <c r="I117" s="6">
        <v>0</v>
      </c>
      <c r="J117" s="6">
        <v>0</v>
      </c>
      <c r="K117" s="6">
        <v>0</v>
      </c>
    </row>
    <row r="118" spans="1:11" x14ac:dyDescent="0.3">
      <c r="A118" s="6">
        <v>278367001</v>
      </c>
      <c r="B118" s="6">
        <v>0</v>
      </c>
      <c r="C118" s="6">
        <v>0</v>
      </c>
      <c r="D118" s="6" t="str">
        <v>FT66930</v>
      </c>
      <c r="E118" s="8" t="str">
        <v>C020014-MP80X5</v>
      </c>
      <c r="F118" s="6">
        <v>821</v>
      </c>
      <c r="G118" s="6">
        <v>624</v>
      </c>
      <c r="H118" s="6">
        <v>0</v>
      </c>
      <c r="I118" s="6">
        <v>0</v>
      </c>
      <c r="J118" s="6">
        <v>0</v>
      </c>
      <c r="K118" s="6">
        <v>0</v>
      </c>
    </row>
    <row r="119" spans="1:11" x14ac:dyDescent="0.3">
      <c r="A119" s="6">
        <v>278383002</v>
      </c>
      <c r="B119" s="6">
        <v>0</v>
      </c>
      <c r="C119" s="6">
        <v>0</v>
      </c>
      <c r="D119" s="6" t="str">
        <v>FT66991</v>
      </c>
      <c r="E119" s="8" t="str">
        <v>CADRE AFFLEURANT CA</v>
      </c>
      <c r="F119" s="6">
        <v>832</v>
      </c>
      <c r="G119" s="6">
        <v>630</v>
      </c>
      <c r="H119" s="6">
        <v>0</v>
      </c>
      <c r="I119" s="6">
        <v>0</v>
      </c>
      <c r="J119" s="6">
        <v>0</v>
      </c>
      <c r="K119" s="6">
        <v>0</v>
      </c>
    </row>
    <row r="120" spans="1:11" x14ac:dyDescent="0.3">
      <c r="A120" s="6">
        <v>278391001</v>
      </c>
      <c r="B120" s="6">
        <v>0</v>
      </c>
      <c r="C120" s="6">
        <v>0</v>
      </c>
      <c r="D120" s="6" t="str">
        <v>FT67034</v>
      </c>
      <c r="E120" s="8" t="str">
        <v>CAPOT Ceinture</v>
      </c>
      <c r="F120" s="6">
        <v>849</v>
      </c>
      <c r="G120" s="6">
        <v>650</v>
      </c>
      <c r="H120" s="6">
        <v>0</v>
      </c>
      <c r="I120" s="6">
        <v>0</v>
      </c>
      <c r="J120" s="6">
        <v>0</v>
      </c>
      <c r="K120" s="6">
        <v>0</v>
      </c>
    </row>
    <row r="121" spans="1:11" x14ac:dyDescent="0.3">
      <c r="A121" s="6">
        <v>278391002</v>
      </c>
      <c r="B121" s="6">
        <v>0</v>
      </c>
      <c r="C121" s="6">
        <v>0</v>
      </c>
      <c r="D121" s="6" t="str">
        <v>FT67035</v>
      </c>
      <c r="E121" s="8" t="str">
        <v>CAPOT HU ext</v>
      </c>
      <c r="F121" s="6">
        <v>891</v>
      </c>
      <c r="G121" s="6">
        <v>708</v>
      </c>
      <c r="H121" s="6">
        <v>0</v>
      </c>
      <c r="I121" s="6">
        <v>0</v>
      </c>
      <c r="J121" s="6">
        <v>0</v>
      </c>
      <c r="K121" s="6">
        <v>0</v>
      </c>
    </row>
    <row r="122" spans="1:11" x14ac:dyDescent="0.3">
      <c r="A122" s="6">
        <v>278392001</v>
      </c>
      <c r="B122" s="6">
        <v>0</v>
      </c>
      <c r="C122" s="6">
        <v>0</v>
      </c>
      <c r="D122" s="6" t="str">
        <v>FT67048</v>
      </c>
      <c r="E122" s="8" t="str">
        <v>CAPOT HU int</v>
      </c>
      <c r="F122" s="6">
        <v>943</v>
      </c>
      <c r="G122" s="6">
        <v>714</v>
      </c>
      <c r="H122" s="6">
        <v>0</v>
      </c>
      <c r="I122" s="6">
        <v>0</v>
      </c>
      <c r="J122" s="6">
        <v>0</v>
      </c>
      <c r="K122" s="6">
        <v>0</v>
      </c>
    </row>
    <row r="123" spans="1:11" x14ac:dyDescent="0.3">
      <c r="A123" s="6">
        <v>278403001</v>
      </c>
      <c r="B123" s="6">
        <v>0</v>
      </c>
      <c r="C123" s="6">
        <v>0</v>
      </c>
      <c r="D123" s="6" t="str">
        <v>FT67070</v>
      </c>
      <c r="E123" s="8" t="str">
        <v>CP Parc</v>
      </c>
      <c r="F123" s="6">
        <v>980</v>
      </c>
      <c r="G123" s="6">
        <v>776</v>
      </c>
      <c r="H123" s="6">
        <v>0</v>
      </c>
      <c r="I123" s="6">
        <v>0</v>
      </c>
      <c r="J123" s="6">
        <v>0</v>
      </c>
      <c r="K123" s="6">
        <v>0</v>
      </c>
    </row>
    <row r="124" spans="1:11" x14ac:dyDescent="0.3">
      <c r="A124" s="6">
        <v>278403002</v>
      </c>
      <c r="B124" s="6">
        <v>0</v>
      </c>
      <c r="C124" s="6">
        <v>0</v>
      </c>
      <c r="D124" s="6" t="str">
        <v>FT67073</v>
      </c>
      <c r="E124" s="8" t="str">
        <v>CP3</v>
      </c>
      <c r="F124" s="6">
        <v>983</v>
      </c>
      <c r="G124" s="6">
        <v>800</v>
      </c>
      <c r="H124" s="6">
        <v>0</v>
      </c>
      <c r="I124" s="6">
        <v>0</v>
      </c>
      <c r="J124" s="6">
        <v>0</v>
      </c>
      <c r="K124" s="6">
        <v>0</v>
      </c>
    </row>
    <row r="125" spans="1:11" x14ac:dyDescent="0.3">
      <c r="A125" s="6">
        <v>278448002</v>
      </c>
      <c r="B125" s="6">
        <v>0</v>
      </c>
      <c r="C125" s="6">
        <v>0</v>
      </c>
      <c r="D125" s="6" t="str">
        <v>FT67183</v>
      </c>
      <c r="E125" s="8" t="str">
        <v>CP3 CAP</v>
      </c>
      <c r="F125" s="6">
        <v>985</v>
      </c>
      <c r="G125" s="6">
        <v>850</v>
      </c>
      <c r="H125" s="6">
        <v>0</v>
      </c>
      <c r="I125" s="6">
        <v>0</v>
      </c>
      <c r="J125" s="6">
        <v>0</v>
      </c>
      <c r="K125" s="6">
        <v>0</v>
      </c>
    </row>
    <row r="126" spans="1:11" x14ac:dyDescent="0.3">
      <c r="A126" s="6">
        <v>278448007</v>
      </c>
      <c r="B126" s="6">
        <v>0</v>
      </c>
      <c r="C126" s="6">
        <v>0</v>
      </c>
      <c r="D126" s="6" t="str">
        <v>FT67203</v>
      </c>
      <c r="E126" s="8" t="str">
        <v>CT0006B</v>
      </c>
      <c r="F126" s="6">
        <v>991</v>
      </c>
      <c r="G126" s="6">
        <v>888</v>
      </c>
      <c r="H126" s="6">
        <v>0</v>
      </c>
      <c r="I126" s="6">
        <v>0</v>
      </c>
      <c r="J126" s="6">
        <v>0</v>
      </c>
      <c r="K126" s="6">
        <v>0</v>
      </c>
    </row>
    <row r="127" spans="1:11" x14ac:dyDescent="0.3">
      <c r="A127" s="6">
        <v>278448013</v>
      </c>
      <c r="B127" s="6">
        <v>0</v>
      </c>
      <c r="C127" s="6">
        <v>0</v>
      </c>
      <c r="D127" s="6" t="str">
        <v>FT67218</v>
      </c>
      <c r="E127" s="8" t="str">
        <v>D036504-00</v>
      </c>
      <c r="F127" s="6">
        <v>998</v>
      </c>
      <c r="G127" s="6">
        <v>952</v>
      </c>
      <c r="H127" s="6">
        <v>0</v>
      </c>
      <c r="I127" s="6">
        <v>0</v>
      </c>
      <c r="J127" s="6">
        <v>0</v>
      </c>
      <c r="K127" s="6">
        <v>0</v>
      </c>
    </row>
    <row r="128" spans="1:11" x14ac:dyDescent="0.3">
      <c r="A128" s="6">
        <v>278448017</v>
      </c>
      <c r="B128" s="6">
        <v>0</v>
      </c>
      <c r="C128" s="6">
        <v>0</v>
      </c>
      <c r="D128" s="6" t="str">
        <v>FT67223</v>
      </c>
      <c r="E128" s="8" t="str">
        <v>D038623-00</v>
      </c>
      <c r="F128" s="6">
        <v>999</v>
      </c>
      <c r="G128" s="6">
        <v>1000</v>
      </c>
      <c r="H128" s="6">
        <v>0</v>
      </c>
      <c r="I128" s="6">
        <v>0</v>
      </c>
      <c r="J128" s="6">
        <v>0</v>
      </c>
      <c r="K128" s="6">
        <v>0</v>
      </c>
    </row>
    <row r="129" spans="1:11" x14ac:dyDescent="0.3">
      <c r="A129" s="6">
        <v>278448019</v>
      </c>
      <c r="B129" s="6">
        <v>0</v>
      </c>
      <c r="C129" s="6">
        <v>0</v>
      </c>
      <c r="D129" s="6" t="str">
        <v>P 01246</v>
      </c>
      <c r="E129" s="8" t="str">
        <v>EL0002273 1</v>
      </c>
      <c r="F129" s="6">
        <v>1000</v>
      </c>
      <c r="G129" s="6">
        <v>1080</v>
      </c>
      <c r="H129" s="6">
        <v>0</v>
      </c>
      <c r="I129" s="6">
        <v>0</v>
      </c>
      <c r="J129" s="6">
        <v>0</v>
      </c>
      <c r="K129" s="6">
        <v>0</v>
      </c>
    </row>
    <row r="130" spans="1:11" x14ac:dyDescent="0.3">
      <c r="A130" s="6">
        <v>278448020</v>
      </c>
      <c r="B130" s="6">
        <v>0</v>
      </c>
      <c r="C130" s="6">
        <v>0</v>
      </c>
      <c r="D130" s="6" t="str">
        <v>P 34796</v>
      </c>
      <c r="E130" s="8" t="str">
        <v>EL0039094 1</v>
      </c>
      <c r="F130" s="6">
        <v>1002</v>
      </c>
      <c r="G130" s="6">
        <v>1200</v>
      </c>
      <c r="H130" s="6">
        <v>0</v>
      </c>
      <c r="I130" s="6">
        <v>0</v>
      </c>
      <c r="J130" s="6">
        <v>0</v>
      </c>
      <c r="K130" s="6">
        <v>0</v>
      </c>
    </row>
    <row r="131" spans="1:11" x14ac:dyDescent="0.3">
      <c r="A131" s="6">
        <v>278448024</v>
      </c>
      <c r="B131" s="6">
        <v>0</v>
      </c>
      <c r="C131" s="6">
        <v>0</v>
      </c>
      <c r="D131" s="6" t="str">
        <v>P 40904</v>
      </c>
      <c r="E131" s="8" t="str">
        <v>EQU0460000</v>
      </c>
      <c r="F131" s="6">
        <v>1007</v>
      </c>
      <c r="G131" s="6">
        <v>1241</v>
      </c>
      <c r="H131" s="6">
        <v>0</v>
      </c>
      <c r="I131" s="6">
        <v>0</v>
      </c>
      <c r="J131" s="6">
        <v>0</v>
      </c>
      <c r="K131" s="6">
        <v>0</v>
      </c>
    </row>
    <row r="132" spans="1:11" x14ac:dyDescent="0.3">
      <c r="A132" s="6">
        <v>278478001</v>
      </c>
      <c r="B132" s="6">
        <v>0</v>
      </c>
      <c r="C132" s="6">
        <v>0</v>
      </c>
      <c r="D132" s="6" t="str">
        <v>P 50829</v>
      </c>
      <c r="E132" s="8" t="str">
        <v>EQU0470000</v>
      </c>
      <c r="F132" s="6">
        <v>1013</v>
      </c>
      <c r="G132" s="6">
        <v>1270</v>
      </c>
      <c r="H132" s="6">
        <v>0</v>
      </c>
      <c r="I132" s="6">
        <v>0</v>
      </c>
      <c r="J132" s="6">
        <v>0</v>
      </c>
      <c r="K132" s="6">
        <v>0</v>
      </c>
    </row>
    <row r="133" spans="1:11" x14ac:dyDescent="0.3">
      <c r="A133" s="6">
        <v>278481001</v>
      </c>
      <c r="B133" s="6">
        <v>0</v>
      </c>
      <c r="C133" s="6">
        <v>0</v>
      </c>
      <c r="D133" s="6" t="str">
        <v>P 55610</v>
      </c>
      <c r="E133" s="8" t="str">
        <v>EQU0530000</v>
      </c>
      <c r="F133" s="6">
        <v>1019</v>
      </c>
      <c r="G133" s="6">
        <v>1300</v>
      </c>
      <c r="H133" s="6">
        <v>0</v>
      </c>
      <c r="I133" s="6">
        <v>0</v>
      </c>
      <c r="J133" s="6">
        <v>0</v>
      </c>
      <c r="K133" s="6">
        <v>0</v>
      </c>
    </row>
    <row r="134" spans="1:11" x14ac:dyDescent="0.3">
      <c r="A134" s="6">
        <v>278521002</v>
      </c>
      <c r="B134" s="6">
        <v>0</v>
      </c>
      <c r="C134" s="6">
        <v>0</v>
      </c>
      <c r="D134" s="6" t="str">
        <v>P 56642</v>
      </c>
      <c r="E134" s="8" t="str">
        <v>EQUERRE 150</v>
      </c>
      <c r="F134" s="6">
        <v>1029</v>
      </c>
      <c r="G134" s="6">
        <v>1520</v>
      </c>
      <c r="H134" s="6">
        <v>0</v>
      </c>
      <c r="I134" s="6">
        <v>0</v>
      </c>
      <c r="J134" s="6">
        <v>0</v>
      </c>
      <c r="K134" s="6">
        <v>0</v>
      </c>
    </row>
    <row r="135" spans="1:11" x14ac:dyDescent="0.3">
      <c r="A135" s="6">
        <v>278522002</v>
      </c>
      <c r="B135" s="6">
        <v>0</v>
      </c>
      <c r="C135" s="6">
        <v>0</v>
      </c>
      <c r="D135" s="6" t="str">
        <v>P 61242</v>
      </c>
      <c r="E135" s="8" t="str">
        <v>F14457410 C</v>
      </c>
      <c r="F135" s="6">
        <v>1037</v>
      </c>
      <c r="G135" s="6">
        <v>1896</v>
      </c>
      <c r="H135" s="6">
        <v>0</v>
      </c>
      <c r="I135" s="6">
        <v>0</v>
      </c>
      <c r="J135" s="6">
        <v>0</v>
      </c>
      <c r="K135" s="6">
        <v>0</v>
      </c>
    </row>
    <row r="136" spans="1:11" x14ac:dyDescent="0.3">
      <c r="A136" s="6">
        <v>278522005</v>
      </c>
      <c r="B136" s="6">
        <v>0</v>
      </c>
      <c r="C136" s="6">
        <v>0</v>
      </c>
      <c r="D136" s="6" t="str">
        <v>P 73345</v>
      </c>
      <c r="E136" s="8" t="str">
        <v>FRE03601</v>
      </c>
      <c r="F136" s="6">
        <v>1043</v>
      </c>
      <c r="G136" s="6">
        <v>2000</v>
      </c>
      <c r="H136" s="6">
        <v>0</v>
      </c>
      <c r="I136" s="6">
        <v>0</v>
      </c>
      <c r="J136" s="6">
        <v>0</v>
      </c>
      <c r="K136" s="6">
        <v>0</v>
      </c>
    </row>
    <row r="137" spans="1:11" x14ac:dyDescent="0.3">
      <c r="A137" s="6">
        <v>278522006</v>
      </c>
      <c r="B137" s="6">
        <v>0</v>
      </c>
      <c r="C137" s="6">
        <v>0</v>
      </c>
      <c r="D137" s="6" t="str">
        <v>P 74102</v>
      </c>
      <c r="E137" s="8" t="str">
        <v>FRI03601</v>
      </c>
      <c r="F137" s="6">
        <v>1047</v>
      </c>
      <c r="G137" s="6">
        <v>2035</v>
      </c>
      <c r="H137" s="6">
        <v>0</v>
      </c>
      <c r="I137" s="6">
        <v>0</v>
      </c>
      <c r="J137" s="6">
        <v>0</v>
      </c>
      <c r="K137" s="6">
        <v>0</v>
      </c>
    </row>
    <row r="138" spans="1:11" x14ac:dyDescent="0.3">
      <c r="A138" s="6">
        <v>278522007</v>
      </c>
      <c r="B138" s="6">
        <v>0</v>
      </c>
      <c r="C138" s="6">
        <v>0</v>
      </c>
      <c r="D138" s="6" t="str">
        <v>P 78005</v>
      </c>
      <c r="E138" s="8" t="str">
        <v>H030317-09</v>
      </c>
      <c r="F138" s="6">
        <v>1048</v>
      </c>
      <c r="G138" s="6">
        <v>2124</v>
      </c>
      <c r="H138" s="6">
        <v>0</v>
      </c>
      <c r="I138" s="6">
        <v>0</v>
      </c>
      <c r="J138" s="6">
        <v>0</v>
      </c>
      <c r="K138" s="6">
        <v>0</v>
      </c>
    </row>
    <row r="139" spans="1:11" x14ac:dyDescent="0.3">
      <c r="A139" s="6">
        <v>278522008</v>
      </c>
      <c r="B139" s="6">
        <v>0</v>
      </c>
      <c r="C139" s="6">
        <v>0</v>
      </c>
      <c r="D139" s="6" t="str">
        <v>P 91466</v>
      </c>
      <c r="E139" s="8" t="str">
        <v>H030317-10</v>
      </c>
      <c r="F139" s="6">
        <v>1053</v>
      </c>
      <c r="G139" s="6">
        <v>2184</v>
      </c>
      <c r="H139" s="6">
        <v>0</v>
      </c>
      <c r="I139" s="6">
        <v>0</v>
      </c>
      <c r="J139" s="6">
        <v>0</v>
      </c>
      <c r="K139" s="6">
        <v>0</v>
      </c>
    </row>
    <row r="140" spans="1:11" x14ac:dyDescent="0.3">
      <c r="A140" s="6">
        <v>278524001</v>
      </c>
      <c r="B140" s="6">
        <v>0</v>
      </c>
      <c r="C140" s="6">
        <v>0</v>
      </c>
      <c r="D140" s="6" t="str">
        <v>P 95755</v>
      </c>
      <c r="E140" s="8" t="str">
        <v>H030317-13</v>
      </c>
      <c r="F140" s="6">
        <v>1062</v>
      </c>
      <c r="G140" s="6">
        <v>2400</v>
      </c>
      <c r="H140" s="6">
        <v>0</v>
      </c>
      <c r="I140" s="6">
        <v>0</v>
      </c>
      <c r="J140" s="6">
        <v>0</v>
      </c>
      <c r="K140" s="6">
        <v>0</v>
      </c>
    </row>
    <row r="141" spans="1:11" x14ac:dyDescent="0.3">
      <c r="A141" s="6">
        <v>278524002</v>
      </c>
      <c r="B141" s="6">
        <v>0</v>
      </c>
      <c r="C141" s="6">
        <v>0</v>
      </c>
      <c r="D141" s="6" t="str">
        <v>V 03599</v>
      </c>
      <c r="E141" s="8" t="str">
        <v>H030317-14</v>
      </c>
      <c r="F141" s="6">
        <v>1068</v>
      </c>
      <c r="G141" s="6">
        <v>3000</v>
      </c>
      <c r="H141" s="6">
        <v>0</v>
      </c>
      <c r="I141" s="6">
        <v>0</v>
      </c>
      <c r="J141" s="6">
        <v>0</v>
      </c>
      <c r="K141" s="6">
        <v>0</v>
      </c>
    </row>
    <row r="142" spans="1:11" x14ac:dyDescent="0.3">
      <c r="A142" s="6">
        <v>278524003</v>
      </c>
      <c r="B142" s="6">
        <v>0</v>
      </c>
      <c r="C142" s="6">
        <v>0</v>
      </c>
      <c r="D142" s="6" t="str">
        <v>V 03635</v>
      </c>
      <c r="E142" s="8" t="str">
        <v>H032654-01</v>
      </c>
      <c r="F142" s="6">
        <v>1091</v>
      </c>
      <c r="G142" s="6">
        <v>3300</v>
      </c>
      <c r="H142" s="6">
        <v>0</v>
      </c>
      <c r="I142" s="6">
        <v>0</v>
      </c>
      <c r="J142" s="6">
        <v>0</v>
      </c>
      <c r="K142" s="6">
        <v>0</v>
      </c>
    </row>
    <row r="143" spans="1:11" x14ac:dyDescent="0.3">
      <c r="A143" s="6">
        <v>278524004</v>
      </c>
      <c r="B143" s="6">
        <v>0</v>
      </c>
      <c r="C143" s="6">
        <v>0</v>
      </c>
      <c r="D143" s="6" t="str">
        <v>V 03637</v>
      </c>
      <c r="E143" s="8" t="str">
        <v>H034479-07</v>
      </c>
      <c r="F143" s="6">
        <v>1094</v>
      </c>
      <c r="G143" s="6">
        <v>3510</v>
      </c>
      <c r="H143" s="6">
        <v>0</v>
      </c>
      <c r="I143" s="6">
        <v>0</v>
      </c>
      <c r="J143" s="6">
        <v>0</v>
      </c>
      <c r="K143" s="6">
        <v>0</v>
      </c>
    </row>
    <row r="144" spans="1:11" x14ac:dyDescent="0.3">
      <c r="A144" s="6">
        <v>278526001</v>
      </c>
      <c r="B144" s="6">
        <v>0</v>
      </c>
      <c r="C144" s="6">
        <v>0</v>
      </c>
      <c r="D144" s="6" t="str">
        <v>V 03638</v>
      </c>
      <c r="E144" s="8" t="str">
        <v>H034479-08</v>
      </c>
      <c r="F144" s="6">
        <v>1098</v>
      </c>
      <c r="G144" s="6">
        <v>3900</v>
      </c>
      <c r="H144" s="6">
        <v>0</v>
      </c>
      <c r="I144" s="6">
        <v>0</v>
      </c>
      <c r="J144" s="6">
        <v>0</v>
      </c>
      <c r="K144" s="6">
        <v>0</v>
      </c>
    </row>
    <row r="145" spans="1:11" x14ac:dyDescent="0.3">
      <c r="A145" s="6">
        <v>278526002</v>
      </c>
      <c r="B145" s="6">
        <v>0</v>
      </c>
      <c r="C145" s="6">
        <v>0</v>
      </c>
      <c r="D145" s="6" t="str">
        <v>V 03639</v>
      </c>
      <c r="E145" s="8" t="str">
        <v>H034479-09</v>
      </c>
      <c r="F145" s="6">
        <v>1101</v>
      </c>
      <c r="G145" s="6">
        <v>4070</v>
      </c>
      <c r="H145" s="6">
        <v>0</v>
      </c>
      <c r="I145" s="6">
        <v>0</v>
      </c>
      <c r="J145" s="6">
        <v>0</v>
      </c>
      <c r="K145" s="6">
        <v>0</v>
      </c>
    </row>
    <row r="146" spans="1:11" x14ac:dyDescent="0.3">
      <c r="A146" s="6">
        <v>278539001</v>
      </c>
      <c r="B146" s="6">
        <v>0</v>
      </c>
      <c r="C146" s="6">
        <v>0</v>
      </c>
      <c r="D146" s="6" t="str">
        <v>V 03640</v>
      </c>
      <c r="E146" s="8" t="str">
        <v>H034479-10</v>
      </c>
      <c r="F146" s="6">
        <v>1106</v>
      </c>
      <c r="G146" s="6">
        <v>4140</v>
      </c>
      <c r="H146" s="6">
        <v>0</v>
      </c>
      <c r="I146" s="6">
        <v>0</v>
      </c>
      <c r="J146" s="6">
        <v>0</v>
      </c>
      <c r="K146" s="6">
        <v>0</v>
      </c>
    </row>
    <row r="147" spans="1:11" x14ac:dyDescent="0.3">
      <c r="A147" s="6">
        <v>278588001</v>
      </c>
      <c r="B147" s="6">
        <v>0</v>
      </c>
      <c r="C147" s="6">
        <v>0</v>
      </c>
      <c r="D147" s="6" t="str">
        <v>V 03641</v>
      </c>
      <c r="E147" s="8" t="str">
        <v>H035735-01</v>
      </c>
      <c r="F147" s="6">
        <v>1134</v>
      </c>
      <c r="G147" s="6">
        <v>4250</v>
      </c>
      <c r="H147" s="6">
        <v>0</v>
      </c>
      <c r="I147" s="6">
        <v>0</v>
      </c>
      <c r="J147" s="6">
        <v>0</v>
      </c>
      <c r="K147" s="6">
        <v>0</v>
      </c>
    </row>
    <row r="148" spans="1:11" x14ac:dyDescent="0.3">
      <c r="A148" s="6">
        <v>278603001</v>
      </c>
      <c r="B148" s="6">
        <v>0</v>
      </c>
      <c r="C148" s="6">
        <v>0</v>
      </c>
      <c r="D148" s="6" t="str">
        <v>V 03642</v>
      </c>
      <c r="E148" s="8" t="str">
        <v>H035735-02</v>
      </c>
      <c r="F148" s="6">
        <v>1138</v>
      </c>
      <c r="G148" s="6">
        <v>4300</v>
      </c>
      <c r="H148" s="6">
        <v>0</v>
      </c>
      <c r="I148" s="6">
        <v>0</v>
      </c>
      <c r="J148" s="6">
        <v>0</v>
      </c>
      <c r="K148" s="6">
        <v>0</v>
      </c>
    </row>
    <row r="149" spans="1:11" x14ac:dyDescent="0.3">
      <c r="A149" s="6">
        <v>278605001</v>
      </c>
      <c r="B149" s="6">
        <v>0</v>
      </c>
      <c r="C149" s="6">
        <v>0</v>
      </c>
      <c r="D149" s="6" t="str">
        <v>V 03794</v>
      </c>
      <c r="E149" s="8" t="str">
        <v>H039065-01</v>
      </c>
      <c r="F149" s="6">
        <v>1149</v>
      </c>
      <c r="G149" s="6">
        <v>4368</v>
      </c>
      <c r="H149" s="6">
        <v>0</v>
      </c>
      <c r="I149" s="6">
        <v>0</v>
      </c>
      <c r="J149" s="6">
        <v>0</v>
      </c>
      <c r="K149" s="6">
        <v>0</v>
      </c>
    </row>
    <row r="150" spans="1:11" x14ac:dyDescent="0.3">
      <c r="A150" s="6">
        <v>278608003</v>
      </c>
      <c r="B150" s="6">
        <v>0</v>
      </c>
      <c r="C150" s="6">
        <v>0</v>
      </c>
      <c r="D150" s="6" t="str">
        <v>V 04223</v>
      </c>
      <c r="E150" s="8" t="str">
        <v>H039065-02</v>
      </c>
      <c r="F150" s="6">
        <v>1190</v>
      </c>
      <c r="G150" s="6">
        <v>4800</v>
      </c>
      <c r="H150" s="6">
        <v>0</v>
      </c>
      <c r="I150" s="6">
        <v>0</v>
      </c>
      <c r="J150" s="6">
        <v>0</v>
      </c>
      <c r="K150" s="6">
        <v>0</v>
      </c>
    </row>
    <row r="151" spans="1:11" x14ac:dyDescent="0.3">
      <c r="A151" s="6">
        <v>278608005</v>
      </c>
      <c r="B151" s="6">
        <v>0</v>
      </c>
      <c r="C151" s="6">
        <v>0</v>
      </c>
      <c r="D151" s="6" t="str">
        <v>V 04237</v>
      </c>
      <c r="E151" s="8" t="str">
        <v>H039065-11</v>
      </c>
      <c r="F151" s="6">
        <v>1202</v>
      </c>
      <c r="G151" s="6">
        <v>5900</v>
      </c>
      <c r="H151" s="6">
        <v>0</v>
      </c>
      <c r="I151" s="6">
        <v>0</v>
      </c>
      <c r="J151" s="6">
        <v>0</v>
      </c>
      <c r="K151" s="6">
        <v>0</v>
      </c>
    </row>
    <row r="152" spans="1:11" x14ac:dyDescent="0.3">
      <c r="A152" s="6">
        <v>278608006</v>
      </c>
      <c r="B152" s="6">
        <v>0</v>
      </c>
      <c r="C152" s="6">
        <v>0</v>
      </c>
      <c r="D152" s="6" t="str">
        <v>V 04266</v>
      </c>
      <c r="E152" s="8" t="str">
        <v>H039065-12</v>
      </c>
      <c r="F152" s="6">
        <v>1205</v>
      </c>
      <c r="G152" s="6">
        <v>6000</v>
      </c>
      <c r="H152" s="6">
        <v>0</v>
      </c>
      <c r="I152" s="6">
        <v>0</v>
      </c>
      <c r="J152" s="6">
        <v>0</v>
      </c>
      <c r="K152" s="6">
        <v>0</v>
      </c>
    </row>
    <row r="153" spans="1:11" x14ac:dyDescent="0.3">
      <c r="A153" s="6">
        <v>278653001</v>
      </c>
      <c r="B153" s="6">
        <v>0</v>
      </c>
      <c r="C153" s="6">
        <v>0</v>
      </c>
      <c r="D153" s="6" t="str">
        <v>V 04314</v>
      </c>
      <c r="E153" s="8" t="str">
        <v>H042373-01</v>
      </c>
      <c r="F153" s="6">
        <v>1217</v>
      </c>
      <c r="G153" s="6">
        <v>6300</v>
      </c>
      <c r="H153" s="6">
        <v>0</v>
      </c>
      <c r="I153" s="6">
        <v>0</v>
      </c>
      <c r="J153" s="6">
        <v>0</v>
      </c>
      <c r="K153" s="6">
        <v>0</v>
      </c>
    </row>
    <row r="154" spans="1:11" x14ac:dyDescent="0.3">
      <c r="A154" s="6">
        <v>278653002</v>
      </c>
      <c r="B154" s="6">
        <v>0</v>
      </c>
      <c r="C154" s="6">
        <v>0</v>
      </c>
      <c r="D154" s="6" t="str">
        <v>V 04983</v>
      </c>
      <c r="E154" s="8" t="str">
        <v>H042373-02</v>
      </c>
      <c r="F154" s="6">
        <v>1233</v>
      </c>
      <c r="G154" s="6">
        <v>6336</v>
      </c>
      <c r="H154" s="6">
        <v>0</v>
      </c>
      <c r="I154" s="6">
        <v>0</v>
      </c>
      <c r="J154" s="6">
        <v>0</v>
      </c>
      <c r="K154" s="6">
        <v>0</v>
      </c>
    </row>
    <row r="155" spans="1:11" x14ac:dyDescent="0.3">
      <c r="A155" s="6">
        <v>278653003</v>
      </c>
      <c r="B155" s="6">
        <v>0</v>
      </c>
      <c r="C155" s="6">
        <v>0</v>
      </c>
      <c r="D155" s="6" t="str">
        <v>V 05517</v>
      </c>
      <c r="E155" s="8" t="str">
        <v>H042373-03</v>
      </c>
      <c r="F155" s="6">
        <v>1240</v>
      </c>
      <c r="G155" s="6">
        <v>7700</v>
      </c>
      <c r="H155" s="6">
        <v>0</v>
      </c>
      <c r="I155" s="6">
        <v>0</v>
      </c>
      <c r="J155" s="6">
        <v>0</v>
      </c>
      <c r="K155" s="6">
        <v>0</v>
      </c>
    </row>
    <row r="156" spans="1:11" x14ac:dyDescent="0.3">
      <c r="A156" s="6">
        <v>278653004</v>
      </c>
      <c r="B156" s="6">
        <v>0</v>
      </c>
      <c r="C156" s="6">
        <v>0</v>
      </c>
      <c r="D156" s="6">
        <v>0</v>
      </c>
      <c r="E156" s="8" t="str">
        <v>H042373-04</v>
      </c>
      <c r="F156" s="6">
        <v>1245</v>
      </c>
      <c r="G156" s="6">
        <v>7750</v>
      </c>
      <c r="H156" s="6">
        <v>0</v>
      </c>
      <c r="I156" s="6">
        <v>0</v>
      </c>
      <c r="J156" s="6">
        <v>0</v>
      </c>
      <c r="K156" s="6">
        <v>0</v>
      </c>
    </row>
    <row r="157" spans="1:11" x14ac:dyDescent="0.3">
      <c r="A157" s="6">
        <v>278656001</v>
      </c>
      <c r="B157" s="6">
        <v>0</v>
      </c>
      <c r="C157" s="6">
        <v>0</v>
      </c>
      <c r="D157" s="6">
        <v>0</v>
      </c>
      <c r="E157" s="8" t="str">
        <v>H042952-01</v>
      </c>
      <c r="F157" s="6">
        <v>1290</v>
      </c>
      <c r="G157" s="6">
        <v>9600</v>
      </c>
      <c r="H157" s="6">
        <v>0</v>
      </c>
      <c r="I157" s="6">
        <v>0</v>
      </c>
      <c r="J157" s="6">
        <v>0</v>
      </c>
      <c r="K157" s="6">
        <v>0</v>
      </c>
    </row>
    <row r="158" spans="1:11" x14ac:dyDescent="0.3">
      <c r="A158" s="6">
        <v>278656002</v>
      </c>
      <c r="B158" s="6">
        <v>0</v>
      </c>
      <c r="C158" s="6">
        <v>0</v>
      </c>
      <c r="D158" s="6">
        <v>0</v>
      </c>
      <c r="E158" s="8" t="str">
        <v>H042952-02</v>
      </c>
      <c r="F158" s="6">
        <v>1294</v>
      </c>
      <c r="G158" s="6">
        <v>10000</v>
      </c>
      <c r="H158" s="6">
        <v>0</v>
      </c>
      <c r="I158" s="6">
        <v>0</v>
      </c>
      <c r="J158" s="6">
        <v>0</v>
      </c>
      <c r="K158" s="6">
        <v>0</v>
      </c>
    </row>
    <row r="159" spans="1:11" x14ac:dyDescent="0.3">
      <c r="A159" s="6">
        <v>278704001</v>
      </c>
      <c r="B159" s="6">
        <v>0</v>
      </c>
      <c r="C159" s="6">
        <v>0</v>
      </c>
      <c r="D159" s="6">
        <v>0</v>
      </c>
      <c r="E159" s="8" t="str">
        <v>HABILLAGE HUISSERIE (HH)</v>
      </c>
      <c r="F159" s="6">
        <v>1391</v>
      </c>
      <c r="G159" s="6">
        <v>12100</v>
      </c>
      <c r="H159" s="6">
        <v>0</v>
      </c>
      <c r="I159" s="6">
        <v>0</v>
      </c>
      <c r="J159" s="6">
        <v>0</v>
      </c>
      <c r="K159" s="6">
        <v>0</v>
      </c>
    </row>
    <row r="160" spans="1:11" x14ac:dyDescent="0.3">
      <c r="A160" s="6">
        <v>278704002</v>
      </c>
      <c r="B160" s="6">
        <v>0</v>
      </c>
      <c r="C160" s="6">
        <v>0</v>
      </c>
      <c r="D160" s="6">
        <v>0</v>
      </c>
      <c r="E160" s="8" t="str">
        <v>HUISSERIE UNIVERSELLE HU</v>
      </c>
      <c r="F160" s="6">
        <v>1411</v>
      </c>
      <c r="G160" s="6">
        <v>14400</v>
      </c>
      <c r="H160" s="6">
        <v>0</v>
      </c>
      <c r="I160" s="6">
        <v>0</v>
      </c>
      <c r="J160" s="6">
        <v>0</v>
      </c>
      <c r="K160" s="6">
        <v>0</v>
      </c>
    </row>
    <row r="161" spans="1:11" x14ac:dyDescent="0.3">
      <c r="A161" s="6">
        <v>278704003</v>
      </c>
      <c r="B161" s="6">
        <v>0</v>
      </c>
      <c r="C161" s="6">
        <v>0</v>
      </c>
      <c r="D161" s="6">
        <v>0</v>
      </c>
      <c r="E161" s="8" t="str">
        <v>IDV-76</v>
      </c>
      <c r="F161" s="6">
        <v>1422</v>
      </c>
      <c r="G161" s="6">
        <v>15000</v>
      </c>
      <c r="H161" s="6">
        <v>0</v>
      </c>
      <c r="I161" s="6">
        <v>0</v>
      </c>
      <c r="J161" s="6">
        <v>0</v>
      </c>
      <c r="K161" s="6">
        <v>0</v>
      </c>
    </row>
    <row r="162" spans="1:11" x14ac:dyDescent="0.3">
      <c r="A162" s="6">
        <v>278706001</v>
      </c>
      <c r="B162" s="6">
        <v>0</v>
      </c>
      <c r="C162" s="6">
        <v>0</v>
      </c>
      <c r="D162" s="6">
        <v>0</v>
      </c>
      <c r="E162" s="8" t="str">
        <v>LAME 210</v>
      </c>
      <c r="F162" s="6">
        <v>1424</v>
      </c>
      <c r="G162" s="6">
        <v>20000</v>
      </c>
      <c r="H162" s="6">
        <v>0</v>
      </c>
      <c r="I162" s="6">
        <v>0</v>
      </c>
      <c r="J162" s="6">
        <v>0</v>
      </c>
      <c r="K162" s="6">
        <v>0</v>
      </c>
    </row>
    <row r="163" spans="1:11" x14ac:dyDescent="0.3">
      <c r="A163" s="6">
        <v>278707002</v>
      </c>
      <c r="B163" s="6">
        <v>0</v>
      </c>
      <c r="C163" s="6">
        <v>0</v>
      </c>
      <c r="D163" s="6">
        <v>0</v>
      </c>
      <c r="E163" s="8" t="str">
        <v>LAME RECT 2019</v>
      </c>
      <c r="F163" s="6">
        <v>1494</v>
      </c>
      <c r="G163" s="6">
        <v>25000</v>
      </c>
      <c r="H163" s="6">
        <v>0</v>
      </c>
      <c r="I163" s="6">
        <v>0</v>
      </c>
      <c r="J163" s="6">
        <v>0</v>
      </c>
      <c r="K163" s="6">
        <v>0</v>
      </c>
    </row>
    <row r="164" spans="1:11" x14ac:dyDescent="0.3">
      <c r="A164" s="6">
        <v>278707003</v>
      </c>
      <c r="B164" s="6">
        <v>0</v>
      </c>
      <c r="C164" s="6">
        <v>0</v>
      </c>
      <c r="D164" s="6">
        <v>0</v>
      </c>
      <c r="E164" s="8" t="str">
        <v>LT</v>
      </c>
      <c r="F164" s="6">
        <v>1498</v>
      </c>
      <c r="G164" s="6">
        <v>28800</v>
      </c>
      <c r="H164" s="6">
        <v>0</v>
      </c>
      <c r="I164" s="6">
        <v>0</v>
      </c>
      <c r="J164" s="6">
        <v>0</v>
      </c>
      <c r="K164" s="6">
        <v>0</v>
      </c>
    </row>
    <row r="165" spans="1:11" x14ac:dyDescent="0.3">
      <c r="A165" s="6">
        <v>278707004</v>
      </c>
      <c r="B165" s="6">
        <v>0</v>
      </c>
      <c r="C165" s="6">
        <v>0</v>
      </c>
      <c r="D165" s="6">
        <v>0</v>
      </c>
      <c r="E165" s="8" t="str">
        <v>LV100 7016M 30% 4200MM</v>
      </c>
      <c r="F165" s="6">
        <v>1500</v>
      </c>
      <c r="G165" s="6">
        <v>33600</v>
      </c>
      <c r="H165" s="6">
        <v>0</v>
      </c>
      <c r="I165" s="6">
        <v>0</v>
      </c>
      <c r="J165" s="6">
        <v>0</v>
      </c>
      <c r="K165" s="6">
        <v>0</v>
      </c>
    </row>
    <row r="166" spans="1:11" x14ac:dyDescent="0.3">
      <c r="A166" s="6">
        <v>278707006</v>
      </c>
      <c r="B166" s="6">
        <v>0</v>
      </c>
      <c r="C166" s="6">
        <v>0</v>
      </c>
      <c r="D166" s="6">
        <v>0</v>
      </c>
      <c r="E166" s="8" t="str">
        <v>LV100 9003M 30% 4200MM</v>
      </c>
      <c r="F166" s="6">
        <v>1501</v>
      </c>
      <c r="G166" s="6">
        <v>45000</v>
      </c>
      <c r="H166" s="6">
        <v>0</v>
      </c>
      <c r="I166" s="6">
        <v>0</v>
      </c>
      <c r="J166" s="6">
        <v>0</v>
      </c>
      <c r="K166" s="6">
        <v>0</v>
      </c>
    </row>
    <row r="167" spans="1:11" x14ac:dyDescent="0.3">
      <c r="A167" s="6">
        <v>278707008</v>
      </c>
      <c r="B167" s="6">
        <v>0</v>
      </c>
      <c r="C167" s="6">
        <v>0</v>
      </c>
      <c r="D167" s="6">
        <v>0</v>
      </c>
      <c r="E167" s="8" t="str">
        <v>NEZDEMARCHE 9005 2800MM</v>
      </c>
      <c r="F167" s="6">
        <v>1504</v>
      </c>
      <c r="G167" s="6">
        <v>0</v>
      </c>
      <c r="H167" s="6">
        <v>0</v>
      </c>
      <c r="I167" s="6">
        <v>0</v>
      </c>
      <c r="J167" s="6">
        <v>0</v>
      </c>
      <c r="K167" s="6">
        <v>0</v>
      </c>
    </row>
    <row r="168" spans="1:11" x14ac:dyDescent="0.3">
      <c r="A168" s="6">
        <v>278707010</v>
      </c>
      <c r="B168" s="6">
        <v>0</v>
      </c>
      <c r="C168" s="6">
        <v>0</v>
      </c>
      <c r="D168" s="6">
        <v>0</v>
      </c>
      <c r="E168" s="8" t="str">
        <v>NEZDEMARCHE 9005 3200MM</v>
      </c>
      <c r="F168" s="6">
        <v>1551</v>
      </c>
      <c r="G168" s="6">
        <v>0</v>
      </c>
      <c r="H168" s="6">
        <v>0</v>
      </c>
      <c r="I168" s="6">
        <v>0</v>
      </c>
      <c r="J168" s="6">
        <v>0</v>
      </c>
      <c r="K168" s="6">
        <v>0</v>
      </c>
    </row>
    <row r="169" spans="1:11" x14ac:dyDescent="0.3">
      <c r="A169" s="6">
        <v>278707012</v>
      </c>
      <c r="B169" s="6">
        <v>0</v>
      </c>
      <c r="C169" s="6">
        <v>0</v>
      </c>
      <c r="D169" s="6">
        <v>0</v>
      </c>
      <c r="E169" s="8" t="str">
        <v>NX1003305 ETAMÉ</v>
      </c>
      <c r="F169" s="6">
        <v>1563</v>
      </c>
      <c r="G169" s="6">
        <v>0</v>
      </c>
      <c r="H169" s="6">
        <v>0</v>
      </c>
      <c r="I169" s="6">
        <v>0</v>
      </c>
      <c r="J169" s="6">
        <v>0</v>
      </c>
      <c r="K169" s="6">
        <v>0</v>
      </c>
    </row>
    <row r="170" spans="1:11" x14ac:dyDescent="0.3">
      <c r="A170" s="6">
        <v>278707014</v>
      </c>
      <c r="B170" s="6">
        <v>0</v>
      </c>
      <c r="C170" s="6">
        <v>0</v>
      </c>
      <c r="D170" s="6">
        <v>0</v>
      </c>
      <c r="E170" s="8" t="str">
        <v>NX1003411 ETAMÉ</v>
      </c>
      <c r="F170" s="6">
        <v>1565</v>
      </c>
      <c r="G170" s="6">
        <v>0</v>
      </c>
      <c r="H170" s="6">
        <v>0</v>
      </c>
      <c r="I170" s="6">
        <v>0</v>
      </c>
      <c r="J170" s="6">
        <v>0</v>
      </c>
      <c r="K170" s="6">
        <v>0</v>
      </c>
    </row>
    <row r="171" spans="1:11" x14ac:dyDescent="0.3">
      <c r="A171" s="6">
        <v>278707015</v>
      </c>
      <c r="B171" s="6">
        <v>0</v>
      </c>
      <c r="C171" s="6">
        <v>0</v>
      </c>
      <c r="D171" s="6">
        <v>0</v>
      </c>
      <c r="E171" s="8" t="str">
        <v>NX1003422 ETAMÉ</v>
      </c>
      <c r="F171" s="6">
        <v>1583</v>
      </c>
      <c r="G171" s="6">
        <v>0</v>
      </c>
      <c r="H171" s="6">
        <v>0</v>
      </c>
      <c r="I171" s="6">
        <v>0</v>
      </c>
      <c r="J171" s="6">
        <v>0</v>
      </c>
      <c r="K171" s="6">
        <v>0</v>
      </c>
    </row>
    <row r="172" spans="1:11" x14ac:dyDescent="0.3">
      <c r="A172" s="6">
        <v>278707016</v>
      </c>
      <c r="B172" s="6">
        <v>0</v>
      </c>
      <c r="C172" s="6">
        <v>0</v>
      </c>
      <c r="D172" s="6">
        <v>0</v>
      </c>
      <c r="E172" s="8" t="str">
        <v>NX1003424 ÉTAMÉ</v>
      </c>
      <c r="F172" s="6">
        <v>1603</v>
      </c>
      <c r="G172" s="6">
        <v>0</v>
      </c>
      <c r="H172" s="6">
        <v>0</v>
      </c>
      <c r="I172" s="6">
        <v>0</v>
      </c>
      <c r="J172" s="6">
        <v>0</v>
      </c>
      <c r="K172" s="6">
        <v>0</v>
      </c>
    </row>
    <row r="173" spans="1:11" x14ac:dyDescent="0.3">
      <c r="A173" s="6">
        <v>278707019</v>
      </c>
      <c r="B173" s="6">
        <v>0</v>
      </c>
      <c r="C173" s="6">
        <v>0</v>
      </c>
      <c r="D173" s="6">
        <v>0</v>
      </c>
      <c r="E173" s="8" t="str">
        <v>NX1003426 ÉTAMÉ</v>
      </c>
      <c r="F173" s="6">
        <v>1628</v>
      </c>
      <c r="G173" s="6">
        <v>0</v>
      </c>
      <c r="H173" s="6">
        <v>0</v>
      </c>
      <c r="I173" s="6">
        <v>0</v>
      </c>
      <c r="J173" s="6">
        <v>0</v>
      </c>
      <c r="K173" s="6">
        <v>0</v>
      </c>
    </row>
    <row r="174" spans="1:11" x14ac:dyDescent="0.3">
      <c r="A174" s="6">
        <v>278707021</v>
      </c>
      <c r="B174" s="6">
        <v>0</v>
      </c>
      <c r="C174" s="6">
        <v>0</v>
      </c>
      <c r="D174" s="6">
        <v>0</v>
      </c>
      <c r="E174" s="8" t="str">
        <v>NX1013899 ÉTAMÉ</v>
      </c>
      <c r="F174" s="6">
        <v>1637</v>
      </c>
      <c r="G174" s="6">
        <v>0</v>
      </c>
      <c r="H174" s="6">
        <v>0</v>
      </c>
      <c r="I174" s="6">
        <v>0</v>
      </c>
      <c r="J174" s="6">
        <v>0</v>
      </c>
      <c r="K174" s="6">
        <v>0</v>
      </c>
    </row>
    <row r="175" spans="1:11" x14ac:dyDescent="0.3">
      <c r="A175" s="6">
        <v>278707023</v>
      </c>
      <c r="B175" s="6">
        <v>0</v>
      </c>
      <c r="C175" s="6">
        <v>0</v>
      </c>
      <c r="D175" s="6">
        <v>0</v>
      </c>
      <c r="E175" s="8" t="str">
        <v>NX1037786</v>
      </c>
      <c r="F175" s="6">
        <v>1780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</row>
    <row r="176" spans="1:11" x14ac:dyDescent="0.3">
      <c r="A176" s="6">
        <v>278740001</v>
      </c>
      <c r="B176" s="6">
        <v>0</v>
      </c>
      <c r="C176" s="6">
        <v>0</v>
      </c>
      <c r="D176" s="6">
        <v>0</v>
      </c>
      <c r="E176" s="8" t="str">
        <v>NX2009364 ÉTAMÉ</v>
      </c>
      <c r="F176" s="6">
        <v>1935</v>
      </c>
      <c r="G176" s="6">
        <v>0</v>
      </c>
      <c r="H176" s="6">
        <v>0</v>
      </c>
      <c r="I176" s="6">
        <v>0</v>
      </c>
      <c r="J176" s="6">
        <v>0</v>
      </c>
      <c r="K176" s="6">
        <v>0</v>
      </c>
    </row>
    <row r="177" spans="1:11" x14ac:dyDescent="0.3">
      <c r="A177" s="6">
        <v>278740002</v>
      </c>
      <c r="B177" s="6">
        <v>0</v>
      </c>
      <c r="C177" s="6">
        <v>0</v>
      </c>
      <c r="D177" s="6">
        <v>0</v>
      </c>
      <c r="E177" s="8" t="str">
        <v>OP 34</v>
      </c>
      <c r="F177" s="6">
        <v>1937</v>
      </c>
      <c r="G177" s="6">
        <v>0</v>
      </c>
      <c r="H177" s="6">
        <v>0</v>
      </c>
      <c r="I177" s="6">
        <v>0</v>
      </c>
      <c r="J177" s="6">
        <v>0</v>
      </c>
      <c r="K177" s="6">
        <v>0</v>
      </c>
    </row>
    <row r="178" spans="1:11" x14ac:dyDescent="0.3">
      <c r="A178" s="6">
        <v>278770001</v>
      </c>
      <c r="B178" s="6">
        <v>0</v>
      </c>
      <c r="C178" s="6">
        <v>0</v>
      </c>
      <c r="D178" s="6">
        <v>0</v>
      </c>
      <c r="E178" s="8" t="str">
        <v>PA001984</v>
      </c>
      <c r="F178" s="6">
        <v>1956</v>
      </c>
      <c r="G178" s="6">
        <v>0</v>
      </c>
      <c r="H178" s="6">
        <v>0</v>
      </c>
      <c r="I178" s="6">
        <v>0</v>
      </c>
      <c r="J178" s="6">
        <v>0</v>
      </c>
      <c r="K178" s="6">
        <v>0</v>
      </c>
    </row>
    <row r="179" spans="1:11" x14ac:dyDescent="0.3">
      <c r="A179" s="6">
        <v>278772010</v>
      </c>
      <c r="B179" s="6">
        <v>0</v>
      </c>
      <c r="C179" s="6">
        <v>0</v>
      </c>
      <c r="D179" s="6">
        <v>0</v>
      </c>
      <c r="E179" s="8" t="str">
        <v>PA001987 P130BIS ANO2005P</v>
      </c>
      <c r="F179" s="6">
        <v>1976</v>
      </c>
      <c r="G179" s="6">
        <v>0</v>
      </c>
      <c r="H179" s="6">
        <v>0</v>
      </c>
      <c r="I179" s="6">
        <v>0</v>
      </c>
      <c r="J179" s="6">
        <v>0</v>
      </c>
      <c r="K179" s="6">
        <v>0</v>
      </c>
    </row>
    <row r="180" spans="1:11" x14ac:dyDescent="0.3">
      <c r="A180" s="6">
        <v>278772011</v>
      </c>
      <c r="B180" s="6">
        <v>0</v>
      </c>
      <c r="C180" s="6">
        <v>0</v>
      </c>
      <c r="D180" s="6">
        <v>0</v>
      </c>
      <c r="E180" s="8" t="str">
        <v>PAE3729005</v>
      </c>
      <c r="F180" s="6">
        <v>2000</v>
      </c>
      <c r="G180" s="6">
        <v>0</v>
      </c>
      <c r="H180" s="6">
        <v>0</v>
      </c>
      <c r="I180" s="6">
        <v>0</v>
      </c>
      <c r="J180" s="6">
        <v>0</v>
      </c>
      <c r="K180" s="6">
        <v>0</v>
      </c>
    </row>
    <row r="181" spans="1:11" x14ac:dyDescent="0.3">
      <c r="A181" s="6">
        <v>278772021</v>
      </c>
      <c r="B181" s="6">
        <v>0</v>
      </c>
      <c r="C181" s="6">
        <v>0</v>
      </c>
      <c r="D181" s="6">
        <v>0</v>
      </c>
      <c r="E181" s="8" t="str">
        <v>PARC76-V2</v>
      </c>
      <c r="F181" s="6">
        <v>2003</v>
      </c>
      <c r="G181" s="6">
        <v>0</v>
      </c>
      <c r="H181" s="6">
        <v>0</v>
      </c>
      <c r="I181" s="6">
        <v>0</v>
      </c>
      <c r="J181" s="6">
        <v>0</v>
      </c>
      <c r="K181" s="6">
        <v>0</v>
      </c>
    </row>
    <row r="182" spans="1:11" x14ac:dyDescent="0.3">
      <c r="A182" s="6">
        <v>278772022</v>
      </c>
      <c r="B182" s="6">
        <v>0</v>
      </c>
      <c r="C182" s="6">
        <v>0</v>
      </c>
      <c r="D182" s="6">
        <v>0</v>
      </c>
      <c r="E182" s="8" t="str">
        <v>PG0127</v>
      </c>
      <c r="F182" s="6">
        <v>2004</v>
      </c>
      <c r="G182" s="6">
        <v>0</v>
      </c>
      <c r="H182" s="6">
        <v>0</v>
      </c>
      <c r="I182" s="6">
        <v>0</v>
      </c>
      <c r="J182" s="6">
        <v>0</v>
      </c>
      <c r="K182" s="6">
        <v>0</v>
      </c>
    </row>
    <row r="183" spans="1:11" x14ac:dyDescent="0.3">
      <c r="A183" s="6">
        <v>278776014</v>
      </c>
      <c r="B183" s="6">
        <v>0</v>
      </c>
      <c r="C183" s="6">
        <v>0</v>
      </c>
      <c r="D183" s="6">
        <v>0</v>
      </c>
      <c r="E183" s="8" t="str">
        <v>PG0165</v>
      </c>
      <c r="F183" s="6">
        <v>2054</v>
      </c>
      <c r="G183" s="6">
        <v>0</v>
      </c>
      <c r="H183" s="6">
        <v>0</v>
      </c>
      <c r="I183" s="6">
        <v>0</v>
      </c>
      <c r="J183" s="6">
        <v>0</v>
      </c>
      <c r="K183" s="6">
        <v>0</v>
      </c>
    </row>
    <row r="184" spans="1:11" x14ac:dyDescent="0.3">
      <c r="A184" s="6">
        <v>278776018</v>
      </c>
      <c r="B184" s="6">
        <v>0</v>
      </c>
      <c r="C184" s="6">
        <v>0</v>
      </c>
      <c r="D184" s="6">
        <v>0</v>
      </c>
      <c r="E184" s="8" t="str">
        <v>PG0267</v>
      </c>
      <c r="F184" s="6">
        <v>2064</v>
      </c>
      <c r="G184" s="6">
        <v>0</v>
      </c>
      <c r="H184" s="6">
        <v>0</v>
      </c>
      <c r="I184" s="6">
        <v>0</v>
      </c>
      <c r="J184" s="6">
        <v>0</v>
      </c>
      <c r="K184" s="6">
        <v>0</v>
      </c>
    </row>
    <row r="185" spans="1:11" x14ac:dyDescent="0.3">
      <c r="A185" s="6">
        <v>278794001</v>
      </c>
      <c r="B185" s="6">
        <v>0</v>
      </c>
      <c r="C185" s="6">
        <v>0</v>
      </c>
      <c r="D185" s="6">
        <v>0</v>
      </c>
      <c r="E185" s="8" t="str">
        <v>PG0306</v>
      </c>
      <c r="F185" s="6">
        <v>2116</v>
      </c>
      <c r="G185" s="6">
        <v>0</v>
      </c>
      <c r="H185" s="6">
        <v>0</v>
      </c>
      <c r="I185" s="6">
        <v>0</v>
      </c>
      <c r="J185" s="6">
        <v>0</v>
      </c>
      <c r="K185" s="6">
        <v>0</v>
      </c>
    </row>
    <row r="186" spans="1:11" x14ac:dyDescent="0.3">
      <c r="A186" s="6">
        <v>278801002</v>
      </c>
      <c r="B186" s="6">
        <v>0</v>
      </c>
      <c r="C186" s="6">
        <v>0</v>
      </c>
      <c r="D186" s="6">
        <v>0</v>
      </c>
      <c r="E186" s="8" t="str">
        <v>PG0474INT</v>
      </c>
      <c r="F186" s="6">
        <v>2276</v>
      </c>
      <c r="G186" s="6">
        <v>0</v>
      </c>
      <c r="H186" s="6">
        <v>0</v>
      </c>
      <c r="I186" s="6">
        <v>0</v>
      </c>
      <c r="J186" s="6">
        <v>0</v>
      </c>
      <c r="K186" s="6">
        <v>0</v>
      </c>
    </row>
    <row r="187" spans="1:11" x14ac:dyDescent="0.3">
      <c r="A187" s="6">
        <v>278818003</v>
      </c>
      <c r="B187" s="6">
        <v>0</v>
      </c>
      <c r="C187" s="6">
        <v>0</v>
      </c>
      <c r="D187" s="6">
        <v>0</v>
      </c>
      <c r="E187" s="8" t="str">
        <v>PG1123INT</v>
      </c>
      <c r="F187" s="6">
        <v>2315</v>
      </c>
      <c r="G187" s="6">
        <v>0</v>
      </c>
      <c r="H187" s="6">
        <v>0</v>
      </c>
      <c r="I187" s="6">
        <v>0</v>
      </c>
      <c r="J187" s="6">
        <v>0</v>
      </c>
      <c r="K187" s="6">
        <v>0</v>
      </c>
    </row>
    <row r="188" spans="1:11" x14ac:dyDescent="0.3">
      <c r="A188" s="6">
        <v>278875005</v>
      </c>
      <c r="B188" s="6">
        <v>0</v>
      </c>
      <c r="C188" s="6">
        <v>0</v>
      </c>
      <c r="D188" s="6">
        <v>0</v>
      </c>
      <c r="E188" s="8" t="str">
        <v>PGS2807B</v>
      </c>
      <c r="F188" s="6">
        <v>2328</v>
      </c>
      <c r="G188" s="6">
        <v>0</v>
      </c>
      <c r="H188" s="6">
        <v>0</v>
      </c>
      <c r="I188" s="6">
        <v>0</v>
      </c>
      <c r="J188" s="6">
        <v>0</v>
      </c>
      <c r="K188" s="6">
        <v>0</v>
      </c>
    </row>
    <row r="189" spans="1:11" x14ac:dyDescent="0.3">
      <c r="A189" s="6">
        <v>278875007</v>
      </c>
      <c r="B189" s="6">
        <v>0</v>
      </c>
      <c r="C189" s="6">
        <v>0</v>
      </c>
      <c r="D189" s="6">
        <v>0</v>
      </c>
      <c r="E189" s="8" t="str">
        <v>PL15_7016FS_6920</v>
      </c>
      <c r="F189" s="6">
        <v>2410</v>
      </c>
      <c r="G189" s="6">
        <v>0</v>
      </c>
      <c r="H189" s="6">
        <v>0</v>
      </c>
      <c r="I189" s="6">
        <v>0</v>
      </c>
      <c r="J189" s="6">
        <v>0</v>
      </c>
      <c r="K189" s="6">
        <v>0</v>
      </c>
    </row>
    <row r="190" spans="1:11" x14ac:dyDescent="0.3">
      <c r="A190" s="6">
        <v>278875008</v>
      </c>
      <c r="B190" s="6">
        <v>0</v>
      </c>
      <c r="C190" s="6">
        <v>0</v>
      </c>
      <c r="D190" s="6">
        <v>0</v>
      </c>
      <c r="E190" s="8" t="str">
        <v>PL16_7016FS_4920</v>
      </c>
      <c r="F190" s="6">
        <v>2500</v>
      </c>
      <c r="G190" s="6">
        <v>0</v>
      </c>
      <c r="H190" s="6">
        <v>0</v>
      </c>
      <c r="I190" s="6">
        <v>0</v>
      </c>
      <c r="J190" s="6">
        <v>0</v>
      </c>
      <c r="K190" s="6">
        <v>0</v>
      </c>
    </row>
    <row r="191" spans="1:11" x14ac:dyDescent="0.3">
      <c r="A191" s="6">
        <v>278875009</v>
      </c>
      <c r="B191" s="6">
        <v>0</v>
      </c>
      <c r="C191" s="6">
        <v>0</v>
      </c>
      <c r="D191" s="6">
        <v>0</v>
      </c>
      <c r="E191" s="8" t="str">
        <v>PL2 40 USINÉ PLAN N°0055</v>
      </c>
      <c r="F191" s="6">
        <v>2568</v>
      </c>
      <c r="G191" s="6">
        <v>0</v>
      </c>
      <c r="H191" s="6">
        <v>0</v>
      </c>
      <c r="I191" s="6">
        <v>0</v>
      </c>
      <c r="J191" s="6">
        <v>0</v>
      </c>
      <c r="K191" s="6">
        <v>0</v>
      </c>
    </row>
    <row r="192" spans="1:11" x14ac:dyDescent="0.3">
      <c r="A192" s="6">
        <v>278875011</v>
      </c>
      <c r="B192" s="6">
        <v>0</v>
      </c>
      <c r="C192" s="6">
        <v>0</v>
      </c>
      <c r="D192" s="6">
        <v>0</v>
      </c>
      <c r="E192" s="8" t="str">
        <v>PL20-30_7016FS_5250</v>
      </c>
      <c r="F192" s="6">
        <v>2635</v>
      </c>
      <c r="G192" s="6">
        <v>0</v>
      </c>
      <c r="H192" s="6">
        <v>0</v>
      </c>
      <c r="I192" s="6">
        <v>0</v>
      </c>
      <c r="J192" s="6">
        <v>0</v>
      </c>
      <c r="K192" s="6">
        <v>0</v>
      </c>
    </row>
    <row r="193" spans="1:11" x14ac:dyDescent="0.3">
      <c r="A193" s="6">
        <v>278875012</v>
      </c>
      <c r="B193" s="6">
        <v>0</v>
      </c>
      <c r="C193" s="6">
        <v>0</v>
      </c>
      <c r="D193" s="6">
        <v>0</v>
      </c>
      <c r="E193" s="8" t="str">
        <v>PL22_7016FS_5320</v>
      </c>
      <c r="F193" s="6">
        <v>2657</v>
      </c>
      <c r="G193" s="6">
        <v>0</v>
      </c>
      <c r="H193" s="6">
        <v>0</v>
      </c>
      <c r="I193" s="6">
        <v>0</v>
      </c>
      <c r="J193" s="6">
        <v>0</v>
      </c>
      <c r="K193" s="6">
        <v>0</v>
      </c>
    </row>
    <row r="194" spans="1:11" x14ac:dyDescent="0.3">
      <c r="A194" s="6">
        <v>278875013</v>
      </c>
      <c r="B194" s="6">
        <v>0</v>
      </c>
      <c r="C194" s="6">
        <v>0</v>
      </c>
      <c r="D194" s="6">
        <v>0</v>
      </c>
      <c r="E194" s="8" t="str">
        <v>PL28_7016FS_6920</v>
      </c>
      <c r="F194" s="6">
        <v>2766</v>
      </c>
      <c r="G194" s="6">
        <v>0</v>
      </c>
      <c r="H194" s="6">
        <v>0</v>
      </c>
      <c r="I194" s="6">
        <v>0</v>
      </c>
      <c r="J194" s="6">
        <v>0</v>
      </c>
      <c r="K194" s="6">
        <v>0</v>
      </c>
    </row>
    <row r="195" spans="1:11" x14ac:dyDescent="0.3">
      <c r="A195" s="6">
        <v>278875018</v>
      </c>
      <c r="B195" s="6">
        <v>0</v>
      </c>
      <c r="C195" s="6">
        <v>0</v>
      </c>
      <c r="D195" s="6">
        <v>0</v>
      </c>
      <c r="E195" s="8" t="str">
        <v>PL31-20_9016M_6450</v>
      </c>
      <c r="F195" s="6">
        <v>2811</v>
      </c>
      <c r="G195" s="6">
        <v>0</v>
      </c>
      <c r="H195" s="6">
        <v>0</v>
      </c>
      <c r="I195" s="6">
        <v>0</v>
      </c>
      <c r="J195" s="6">
        <v>0</v>
      </c>
      <c r="K195" s="6">
        <v>0</v>
      </c>
    </row>
    <row r="196" spans="1:11" x14ac:dyDescent="0.3">
      <c r="A196" s="6">
        <v>278876009</v>
      </c>
      <c r="B196" s="6">
        <v>0</v>
      </c>
      <c r="C196" s="6">
        <v>0</v>
      </c>
      <c r="D196" s="6">
        <v>0</v>
      </c>
      <c r="E196" s="8" t="str">
        <v>PL46_9016M_4150</v>
      </c>
      <c r="F196" s="6">
        <v>2822</v>
      </c>
      <c r="G196" s="6">
        <v>0</v>
      </c>
      <c r="H196" s="6">
        <v>0</v>
      </c>
      <c r="I196" s="6">
        <v>0</v>
      </c>
      <c r="J196" s="6">
        <v>0</v>
      </c>
      <c r="K196" s="6">
        <v>0</v>
      </c>
    </row>
    <row r="197" spans="1:11" x14ac:dyDescent="0.3">
      <c r="A197" s="6">
        <v>278876010</v>
      </c>
      <c r="B197" s="6">
        <v>0</v>
      </c>
      <c r="C197" s="6">
        <v>0</v>
      </c>
      <c r="D197" s="6">
        <v>0</v>
      </c>
      <c r="E197" s="8" t="str">
        <v>PL46_9016M_4650</v>
      </c>
      <c r="F197" s="6">
        <v>3008</v>
      </c>
      <c r="G197" s="6">
        <v>0</v>
      </c>
      <c r="H197" s="6">
        <v>0</v>
      </c>
      <c r="I197" s="6">
        <v>0</v>
      </c>
      <c r="J197" s="6">
        <v>0</v>
      </c>
      <c r="K197" s="6">
        <v>0</v>
      </c>
    </row>
    <row r="198" spans="1:11" x14ac:dyDescent="0.3">
      <c r="A198" s="6">
        <v>278882001</v>
      </c>
      <c r="B198" s="6">
        <v>0</v>
      </c>
      <c r="C198" s="6">
        <v>0</v>
      </c>
      <c r="D198" s="6">
        <v>0</v>
      </c>
      <c r="E198" s="8" t="str">
        <v>PL48_7016FS_6600</v>
      </c>
      <c r="F198" s="6">
        <v>3204</v>
      </c>
      <c r="G198" s="6">
        <v>0</v>
      </c>
      <c r="H198" s="6">
        <v>0</v>
      </c>
      <c r="I198" s="6">
        <v>0</v>
      </c>
      <c r="J198" s="6">
        <v>0</v>
      </c>
      <c r="K198" s="6">
        <v>0</v>
      </c>
    </row>
    <row r="199" spans="1:11" x14ac:dyDescent="0.3">
      <c r="A199" s="6">
        <v>278882002</v>
      </c>
      <c r="B199" s="6">
        <v>0</v>
      </c>
      <c r="C199" s="6">
        <v>0</v>
      </c>
      <c r="D199" s="6">
        <v>0</v>
      </c>
      <c r="E199" s="8" t="str">
        <v>PL502_7016FS_3750</v>
      </c>
      <c r="F199" s="6">
        <v>3274</v>
      </c>
      <c r="G199" s="6">
        <v>0</v>
      </c>
      <c r="H199" s="6">
        <v>0</v>
      </c>
      <c r="I199" s="6">
        <v>0</v>
      </c>
      <c r="J199" s="6">
        <v>0</v>
      </c>
      <c r="K199" s="6">
        <v>0</v>
      </c>
    </row>
    <row r="200" spans="1:11" x14ac:dyDescent="0.3">
      <c r="A200" s="6">
        <v>278882003</v>
      </c>
      <c r="B200" s="6">
        <v>0</v>
      </c>
      <c r="C200" s="6">
        <v>0</v>
      </c>
      <c r="D200" s="6">
        <v>0</v>
      </c>
      <c r="E200" s="8" t="str">
        <v>PL505_7016FS_3750</v>
      </c>
      <c r="F200" s="6">
        <v>3506</v>
      </c>
      <c r="G200" s="6">
        <v>0</v>
      </c>
      <c r="H200" s="6">
        <v>0</v>
      </c>
      <c r="I200" s="6">
        <v>0</v>
      </c>
      <c r="J200" s="6">
        <v>0</v>
      </c>
      <c r="K200" s="6">
        <v>0</v>
      </c>
    </row>
    <row r="201" spans="1:11" x14ac:dyDescent="0.3">
      <c r="A201" s="6">
        <v>278882004</v>
      </c>
      <c r="B201" s="6">
        <v>0</v>
      </c>
      <c r="C201" s="6">
        <v>0</v>
      </c>
      <c r="D201" s="6">
        <v>0</v>
      </c>
      <c r="E201" s="8" t="str">
        <v>PL509_7016FS_5900</v>
      </c>
      <c r="F201" s="6">
        <v>3706</v>
      </c>
      <c r="G201" s="6">
        <v>0</v>
      </c>
      <c r="H201" s="6">
        <v>0</v>
      </c>
      <c r="I201" s="6">
        <v>0</v>
      </c>
      <c r="J201" s="6">
        <v>0</v>
      </c>
      <c r="K201" s="6">
        <v>0</v>
      </c>
    </row>
    <row r="202" spans="1:11" x14ac:dyDescent="0.3">
      <c r="A202" s="6">
        <v>278905007</v>
      </c>
      <c r="B202" s="6">
        <v>0</v>
      </c>
      <c r="C202" s="6">
        <v>0</v>
      </c>
      <c r="D202" s="6">
        <v>0</v>
      </c>
      <c r="E202" s="8" t="str">
        <v>PL511_7016FS_3750</v>
      </c>
      <c r="F202" s="6">
        <v>3996</v>
      </c>
      <c r="G202" s="6">
        <v>0</v>
      </c>
      <c r="H202" s="6">
        <v>0</v>
      </c>
      <c r="I202" s="6">
        <v>0</v>
      </c>
      <c r="J202" s="6">
        <v>0</v>
      </c>
      <c r="K202" s="6">
        <v>0</v>
      </c>
    </row>
    <row r="203" spans="1:11" x14ac:dyDescent="0.3">
      <c r="A203" s="6">
        <v>278905009</v>
      </c>
      <c r="B203" s="6">
        <v>0</v>
      </c>
      <c r="C203" s="6">
        <v>0</v>
      </c>
      <c r="D203" s="6">
        <v>0</v>
      </c>
      <c r="E203" s="8" t="str">
        <v>PL511_7016FS_5750</v>
      </c>
      <c r="F203" s="6">
        <v>3999</v>
      </c>
      <c r="G203" s="6">
        <v>0</v>
      </c>
      <c r="H203" s="6">
        <v>0</v>
      </c>
      <c r="I203" s="6">
        <v>0</v>
      </c>
      <c r="J203" s="6">
        <v>0</v>
      </c>
      <c r="K203" s="6">
        <v>0</v>
      </c>
    </row>
    <row r="204" spans="1:11" x14ac:dyDescent="0.3">
      <c r="A204" s="6">
        <v>278905017</v>
      </c>
      <c r="B204" s="6">
        <v>0</v>
      </c>
      <c r="C204" s="6">
        <v>0</v>
      </c>
      <c r="D204" s="6">
        <v>0</v>
      </c>
      <c r="E204" s="8" t="str">
        <v>PL514_7016FS_5750</v>
      </c>
      <c r="F204" s="6">
        <v>4000</v>
      </c>
      <c r="G204" s="6">
        <v>0</v>
      </c>
      <c r="H204" s="6">
        <v>0</v>
      </c>
      <c r="I204" s="6">
        <v>0</v>
      </c>
      <c r="J204" s="6">
        <v>0</v>
      </c>
      <c r="K204" s="6">
        <v>0</v>
      </c>
    </row>
    <row r="205" spans="1:11" x14ac:dyDescent="0.3">
      <c r="A205" s="6">
        <v>278905021</v>
      </c>
      <c r="B205" s="6">
        <v>0</v>
      </c>
      <c r="C205" s="6">
        <v>0</v>
      </c>
      <c r="D205" s="6">
        <v>0</v>
      </c>
      <c r="E205" s="8" t="str">
        <v>PL516_7016FS_5900</v>
      </c>
      <c r="F205" s="6">
        <v>4466</v>
      </c>
      <c r="G205" s="6">
        <v>0</v>
      </c>
      <c r="H205" s="6">
        <v>0</v>
      </c>
      <c r="I205" s="6">
        <v>0</v>
      </c>
      <c r="J205" s="6">
        <v>0</v>
      </c>
      <c r="K205" s="6">
        <v>0</v>
      </c>
    </row>
    <row r="206" spans="1:11" x14ac:dyDescent="0.3">
      <c r="A206" s="6">
        <v>278905024</v>
      </c>
      <c r="B206" s="6">
        <v>0</v>
      </c>
      <c r="C206" s="6">
        <v>0</v>
      </c>
      <c r="D206" s="6">
        <v>0</v>
      </c>
      <c r="E206" s="8" t="str">
        <v>PL519_7016FS_6050</v>
      </c>
      <c r="F206" s="6">
        <v>5075</v>
      </c>
      <c r="G206" s="6">
        <v>0</v>
      </c>
      <c r="H206" s="6">
        <v>0</v>
      </c>
      <c r="I206" s="6">
        <v>0</v>
      </c>
      <c r="J206" s="6">
        <v>0</v>
      </c>
      <c r="K206" s="6">
        <v>0</v>
      </c>
    </row>
    <row r="207" spans="1:11" x14ac:dyDescent="0.3">
      <c r="A207" s="6">
        <v>278905025</v>
      </c>
      <c r="B207" s="6">
        <v>0</v>
      </c>
      <c r="C207" s="6">
        <v>0</v>
      </c>
      <c r="D207" s="6">
        <v>0</v>
      </c>
      <c r="E207" s="8" t="str">
        <v>R-PL501_7016FS_5750</v>
      </c>
      <c r="F207" s="6">
        <v>5371</v>
      </c>
      <c r="G207" s="6">
        <v>0</v>
      </c>
      <c r="H207" s="6">
        <v>0</v>
      </c>
      <c r="I207" s="6">
        <v>0</v>
      </c>
      <c r="J207" s="6">
        <v>0</v>
      </c>
      <c r="K207" s="6">
        <v>0</v>
      </c>
    </row>
    <row r="208" spans="1:11" x14ac:dyDescent="0.3">
      <c r="A208" s="6">
        <v>278905027</v>
      </c>
      <c r="B208" s="6">
        <v>0</v>
      </c>
      <c r="C208" s="6">
        <v>0</v>
      </c>
      <c r="D208" s="6">
        <v>0</v>
      </c>
      <c r="E208" s="8" t="str">
        <v>R-PL520_7016FS_5750</v>
      </c>
      <c r="F208" s="6">
        <v>7219</v>
      </c>
      <c r="G208" s="6">
        <v>0</v>
      </c>
      <c r="H208" s="6">
        <v>0</v>
      </c>
      <c r="I208" s="6">
        <v>0</v>
      </c>
      <c r="J208" s="6">
        <v>0</v>
      </c>
      <c r="K208" s="6">
        <v>0</v>
      </c>
    </row>
    <row r="209" spans="1:11" x14ac:dyDescent="0.3">
      <c r="A209" s="6">
        <v>278914003</v>
      </c>
      <c r="B209" s="6">
        <v>0</v>
      </c>
      <c r="C209" s="6">
        <v>0</v>
      </c>
      <c r="D209" s="6">
        <v>0</v>
      </c>
      <c r="E209" s="8" t="str">
        <v>SEL017ANOD</v>
      </c>
      <c r="F209" s="6">
        <v>7411</v>
      </c>
      <c r="G209" s="6">
        <v>0</v>
      </c>
      <c r="H209" s="6">
        <v>0</v>
      </c>
      <c r="I209" s="6">
        <v>0</v>
      </c>
      <c r="J209" s="6">
        <v>0</v>
      </c>
      <c r="K209" s="6">
        <v>0</v>
      </c>
    </row>
    <row r="210" spans="1:11" x14ac:dyDescent="0.3">
      <c r="A210" s="6">
        <v>278914004</v>
      </c>
      <c r="B210" s="6">
        <v>0</v>
      </c>
      <c r="C210" s="6">
        <v>0</v>
      </c>
      <c r="D210" s="6">
        <v>0</v>
      </c>
      <c r="E210" s="8" t="str">
        <v>THA</v>
      </c>
      <c r="F210" s="6">
        <v>7443</v>
      </c>
      <c r="G210" s="6">
        <v>0</v>
      </c>
      <c r="H210" s="6">
        <v>0</v>
      </c>
      <c r="I210" s="6">
        <v>0</v>
      </c>
      <c r="J210" s="6">
        <v>0</v>
      </c>
      <c r="K210" s="6">
        <v>0</v>
      </c>
    </row>
    <row r="211" spans="1:11" x14ac:dyDescent="0.3">
      <c r="A211" s="6">
        <v>278914005</v>
      </c>
      <c r="B211" s="6">
        <v>0</v>
      </c>
      <c r="C211" s="6">
        <v>0</v>
      </c>
      <c r="D211" s="6">
        <v>0</v>
      </c>
      <c r="E211" s="8" t="str">
        <v>TRAVERSE AFFLEURANTE TA</v>
      </c>
      <c r="F211" s="6">
        <v>8053</v>
      </c>
      <c r="G211" s="6">
        <v>0</v>
      </c>
      <c r="H211" s="6">
        <v>0</v>
      </c>
      <c r="I211" s="6">
        <v>0</v>
      </c>
      <c r="J211" s="6">
        <v>0</v>
      </c>
      <c r="K211" s="6">
        <v>0</v>
      </c>
    </row>
    <row r="212" spans="1:11" x14ac:dyDescent="0.3">
      <c r="A212" s="6">
        <v>278914006</v>
      </c>
      <c r="B212" s="6">
        <v>0</v>
      </c>
      <c r="C212" s="6">
        <v>0</v>
      </c>
      <c r="D212" s="6">
        <v>0</v>
      </c>
      <c r="E212" s="8" t="str">
        <v>XP010</v>
      </c>
      <c r="F212" s="6">
        <v>8667</v>
      </c>
      <c r="G212" s="6">
        <v>0</v>
      </c>
      <c r="H212" s="6">
        <v>0</v>
      </c>
      <c r="I212" s="6">
        <v>0</v>
      </c>
      <c r="J212" s="6">
        <v>0</v>
      </c>
      <c r="K212" s="6">
        <v>0</v>
      </c>
    </row>
    <row r="213" spans="1:11" x14ac:dyDescent="0.3">
      <c r="A213" s="6">
        <v>278914007</v>
      </c>
      <c r="B213" s="6">
        <v>0</v>
      </c>
      <c r="C213" s="6">
        <v>0</v>
      </c>
      <c r="D213" s="6">
        <v>0</v>
      </c>
      <c r="E213" s="8">
        <v>0</v>
      </c>
      <c r="F213" s="6">
        <v>9879</v>
      </c>
      <c r="G213" s="6">
        <v>0</v>
      </c>
      <c r="H213" s="6">
        <v>0</v>
      </c>
      <c r="I213" s="6">
        <v>0</v>
      </c>
      <c r="J213" s="6">
        <v>0</v>
      </c>
      <c r="K213" s="6">
        <v>0</v>
      </c>
    </row>
    <row r="214" spans="1:11" x14ac:dyDescent="0.3">
      <c r="A214" s="6">
        <v>278914008</v>
      </c>
      <c r="B214" s="6">
        <v>0</v>
      </c>
      <c r="C214" s="6">
        <v>0</v>
      </c>
      <c r="D214" s="6">
        <v>0</v>
      </c>
      <c r="E214" s="8">
        <v>0</v>
      </c>
      <c r="F214" s="6">
        <v>10197</v>
      </c>
      <c r="G214" s="6">
        <v>0</v>
      </c>
      <c r="H214" s="6">
        <v>0</v>
      </c>
      <c r="I214" s="6">
        <v>0</v>
      </c>
      <c r="J214" s="6">
        <v>0</v>
      </c>
      <c r="K214" s="6">
        <v>0</v>
      </c>
    </row>
    <row r="215" spans="1:11" x14ac:dyDescent="0.3">
      <c r="A215" s="6">
        <v>278914009</v>
      </c>
      <c r="B215" s="6">
        <v>0</v>
      </c>
      <c r="C215" s="6">
        <v>0</v>
      </c>
      <c r="D215" s="6">
        <v>0</v>
      </c>
      <c r="E215" s="8">
        <v>0</v>
      </c>
      <c r="F215" s="6">
        <v>10221</v>
      </c>
      <c r="G215" s="6">
        <v>0</v>
      </c>
      <c r="H215" s="6">
        <v>0</v>
      </c>
      <c r="I215" s="6">
        <v>0</v>
      </c>
      <c r="J215" s="6">
        <v>0</v>
      </c>
      <c r="K215" s="6">
        <v>0</v>
      </c>
    </row>
    <row r="216" spans="1:11" x14ac:dyDescent="0.3">
      <c r="A216" s="6">
        <v>278923001</v>
      </c>
      <c r="B216" s="6">
        <v>0</v>
      </c>
      <c r="C216" s="6">
        <v>0</v>
      </c>
      <c r="D216" s="6">
        <v>0</v>
      </c>
      <c r="E216" s="8">
        <v>0</v>
      </c>
      <c r="F216" s="6">
        <v>10538</v>
      </c>
      <c r="G216" s="6">
        <v>0</v>
      </c>
      <c r="H216" s="6">
        <v>0</v>
      </c>
      <c r="I216" s="6">
        <v>0</v>
      </c>
      <c r="J216" s="6">
        <v>0</v>
      </c>
      <c r="K216" s="6">
        <v>0</v>
      </c>
    </row>
    <row r="217" spans="1:11" x14ac:dyDescent="0.3">
      <c r="A217" s="6">
        <v>278923002</v>
      </c>
      <c r="B217" s="6">
        <v>0</v>
      </c>
      <c r="C217" s="6">
        <v>0</v>
      </c>
      <c r="D217" s="6">
        <v>0</v>
      </c>
      <c r="E217" s="8">
        <v>0</v>
      </c>
      <c r="F217" s="6">
        <v>0</v>
      </c>
      <c r="G217" s="6">
        <v>0</v>
      </c>
      <c r="H217" s="6">
        <v>0</v>
      </c>
      <c r="I217" s="6">
        <v>0</v>
      </c>
      <c r="J217" s="6">
        <v>0</v>
      </c>
      <c r="K217" s="6">
        <v>0</v>
      </c>
    </row>
    <row r="218" spans="1:11" x14ac:dyDescent="0.3">
      <c r="A218" s="6">
        <v>278923003</v>
      </c>
      <c r="B218" s="6">
        <v>0</v>
      </c>
      <c r="C218" s="6">
        <v>0</v>
      </c>
      <c r="D218" s="6">
        <v>0</v>
      </c>
      <c r="E218" s="8">
        <v>0</v>
      </c>
      <c r="F218" s="6">
        <v>0</v>
      </c>
      <c r="G218" s="6">
        <v>0</v>
      </c>
      <c r="H218" s="6">
        <v>0</v>
      </c>
      <c r="I218" s="6">
        <v>0</v>
      </c>
      <c r="J218" s="6">
        <v>0</v>
      </c>
      <c r="K218" s="6">
        <v>0</v>
      </c>
    </row>
    <row r="219" spans="1:11" x14ac:dyDescent="0.3">
      <c r="A219" s="6">
        <v>278924001</v>
      </c>
      <c r="B219" s="6">
        <v>0</v>
      </c>
      <c r="C219" s="6">
        <v>0</v>
      </c>
      <c r="D219" s="6">
        <v>0</v>
      </c>
      <c r="E219" s="8">
        <v>0</v>
      </c>
      <c r="F219" s="6">
        <v>0</v>
      </c>
      <c r="G219" s="6">
        <v>0</v>
      </c>
      <c r="H219" s="6">
        <v>0</v>
      </c>
      <c r="I219" s="6">
        <v>0</v>
      </c>
      <c r="J219" s="6">
        <v>0</v>
      </c>
      <c r="K219" s="6">
        <v>0</v>
      </c>
    </row>
    <row r="220" spans="1:11" x14ac:dyDescent="0.3">
      <c r="A220" s="6">
        <v>278924002</v>
      </c>
      <c r="B220" s="6">
        <v>0</v>
      </c>
      <c r="C220" s="6">
        <v>0</v>
      </c>
      <c r="D220" s="6">
        <v>0</v>
      </c>
      <c r="E220" s="8">
        <v>0</v>
      </c>
      <c r="F220" s="6">
        <v>0</v>
      </c>
      <c r="G220" s="6">
        <v>0</v>
      </c>
      <c r="H220" s="6">
        <v>0</v>
      </c>
      <c r="I220" s="6">
        <v>0</v>
      </c>
      <c r="J220" s="6">
        <v>0</v>
      </c>
      <c r="K220" s="6">
        <v>0</v>
      </c>
    </row>
    <row r="221" spans="1:11" x14ac:dyDescent="0.3">
      <c r="A221" s="6">
        <v>278931001</v>
      </c>
      <c r="B221" s="6">
        <v>0</v>
      </c>
      <c r="C221" s="6">
        <v>0</v>
      </c>
      <c r="D221" s="6">
        <v>0</v>
      </c>
      <c r="E221" s="8">
        <v>0</v>
      </c>
      <c r="F221" s="6">
        <v>0</v>
      </c>
      <c r="G221" s="6">
        <v>0</v>
      </c>
      <c r="H221" s="6">
        <v>0</v>
      </c>
      <c r="I221" s="6">
        <v>0</v>
      </c>
      <c r="J221" s="6">
        <v>0</v>
      </c>
      <c r="K221" s="6">
        <v>0</v>
      </c>
    </row>
    <row r="222" spans="1:11" x14ac:dyDescent="0.3">
      <c r="A222" s="6">
        <v>278945001</v>
      </c>
      <c r="B222" s="6">
        <v>0</v>
      </c>
      <c r="C222" s="6">
        <v>0</v>
      </c>
      <c r="D222" s="6">
        <v>0</v>
      </c>
      <c r="E222" s="8">
        <v>0</v>
      </c>
      <c r="F222" s="6">
        <v>0</v>
      </c>
      <c r="G222" s="6">
        <v>0</v>
      </c>
      <c r="H222" s="6">
        <v>0</v>
      </c>
      <c r="I222" s="6">
        <v>0</v>
      </c>
      <c r="J222" s="6">
        <v>0</v>
      </c>
      <c r="K222" s="6">
        <v>0</v>
      </c>
    </row>
    <row r="223" spans="1:11" x14ac:dyDescent="0.3">
      <c r="A223" s="6">
        <v>278945004</v>
      </c>
      <c r="B223" s="6">
        <v>0</v>
      </c>
      <c r="C223" s="6">
        <v>0</v>
      </c>
      <c r="D223" s="6">
        <v>0</v>
      </c>
      <c r="E223" s="8">
        <v>0</v>
      </c>
      <c r="F223" s="6">
        <v>0</v>
      </c>
      <c r="G223" s="6">
        <v>0</v>
      </c>
      <c r="H223" s="6">
        <v>0</v>
      </c>
      <c r="I223" s="6">
        <v>0</v>
      </c>
      <c r="J223" s="6">
        <v>0</v>
      </c>
      <c r="K223" s="6">
        <v>0</v>
      </c>
    </row>
    <row r="224" spans="1:11" x14ac:dyDescent="0.3">
      <c r="A224" s="6">
        <v>278945006</v>
      </c>
      <c r="B224" s="6">
        <v>0</v>
      </c>
      <c r="C224" s="6">
        <v>0</v>
      </c>
      <c r="D224" s="6">
        <v>0</v>
      </c>
      <c r="E224" s="8">
        <v>0</v>
      </c>
      <c r="F224" s="6">
        <v>0</v>
      </c>
      <c r="G224" s="6">
        <v>0</v>
      </c>
      <c r="H224" s="6">
        <v>0</v>
      </c>
      <c r="I224" s="6">
        <v>0</v>
      </c>
      <c r="J224" s="6">
        <v>0</v>
      </c>
      <c r="K224" s="6">
        <v>0</v>
      </c>
    </row>
    <row r="225" spans="1:11" x14ac:dyDescent="0.3">
      <c r="A225" s="6">
        <v>278945007</v>
      </c>
      <c r="B225" s="6">
        <v>0</v>
      </c>
      <c r="C225" s="6">
        <v>0</v>
      </c>
      <c r="D225" s="6">
        <v>0</v>
      </c>
      <c r="E225" s="8">
        <v>0</v>
      </c>
      <c r="F225" s="6">
        <v>0</v>
      </c>
      <c r="G225" s="6">
        <v>0</v>
      </c>
      <c r="H225" s="6">
        <v>0</v>
      </c>
      <c r="I225" s="6">
        <v>0</v>
      </c>
      <c r="J225" s="6">
        <v>0</v>
      </c>
      <c r="K225" s="6">
        <v>0</v>
      </c>
    </row>
    <row r="226" spans="1:11" x14ac:dyDescent="0.3">
      <c r="A226" s="6">
        <v>278948001</v>
      </c>
      <c r="B226" s="6">
        <v>0</v>
      </c>
      <c r="C226" s="6">
        <v>0</v>
      </c>
      <c r="D226" s="6">
        <v>0</v>
      </c>
      <c r="E226" s="8">
        <v>0</v>
      </c>
      <c r="F226" s="6">
        <v>0</v>
      </c>
      <c r="G226" s="6">
        <v>0</v>
      </c>
      <c r="H226" s="6">
        <v>0</v>
      </c>
      <c r="I226" s="6">
        <v>0</v>
      </c>
      <c r="J226" s="6">
        <v>0</v>
      </c>
      <c r="K226" s="6">
        <v>0</v>
      </c>
    </row>
    <row r="227" spans="1:11" x14ac:dyDescent="0.3">
      <c r="A227" s="6">
        <v>278948002</v>
      </c>
      <c r="B227" s="6">
        <v>0</v>
      </c>
      <c r="C227" s="6">
        <v>0</v>
      </c>
      <c r="D227" s="6">
        <v>0</v>
      </c>
      <c r="E227" s="8">
        <v>0</v>
      </c>
      <c r="F227" s="6">
        <v>0</v>
      </c>
      <c r="G227" s="6">
        <v>0</v>
      </c>
      <c r="H227" s="6">
        <v>0</v>
      </c>
      <c r="I227" s="6">
        <v>0</v>
      </c>
      <c r="J227" s="6">
        <v>0</v>
      </c>
      <c r="K227" s="6">
        <v>0</v>
      </c>
    </row>
    <row r="228" spans="1:11" x14ac:dyDescent="0.3">
      <c r="A228" s="6">
        <v>278948003</v>
      </c>
      <c r="B228" s="6">
        <v>0</v>
      </c>
      <c r="C228" s="6">
        <v>0</v>
      </c>
      <c r="D228" s="6">
        <v>0</v>
      </c>
      <c r="E228" s="8">
        <v>0</v>
      </c>
      <c r="F228" s="6">
        <v>0</v>
      </c>
      <c r="G228" s="6">
        <v>0</v>
      </c>
      <c r="H228" s="6">
        <v>0</v>
      </c>
      <c r="I228" s="6">
        <v>0</v>
      </c>
      <c r="J228" s="6">
        <v>0</v>
      </c>
      <c r="K228" s="6">
        <v>0</v>
      </c>
    </row>
    <row r="229" spans="1:11" x14ac:dyDescent="0.3">
      <c r="A229" s="6">
        <v>278948004</v>
      </c>
      <c r="B229" s="6">
        <v>0</v>
      </c>
      <c r="C229" s="6">
        <v>0</v>
      </c>
      <c r="D229" s="6">
        <v>0</v>
      </c>
      <c r="E229" s="8">
        <v>0</v>
      </c>
      <c r="F229" s="6">
        <v>0</v>
      </c>
      <c r="G229" s="6">
        <v>0</v>
      </c>
      <c r="H229" s="6">
        <v>0</v>
      </c>
      <c r="I229" s="6">
        <v>0</v>
      </c>
      <c r="J229" s="6">
        <v>0</v>
      </c>
      <c r="K229" s="6">
        <v>0</v>
      </c>
    </row>
    <row r="230" spans="1:11" x14ac:dyDescent="0.3">
      <c r="A230" s="6">
        <v>278948005</v>
      </c>
      <c r="B230" s="6">
        <v>0</v>
      </c>
      <c r="C230" s="6">
        <v>0</v>
      </c>
      <c r="D230" s="6">
        <v>0</v>
      </c>
      <c r="E230" s="8">
        <v>0</v>
      </c>
      <c r="F230" s="6">
        <v>0</v>
      </c>
      <c r="G230" s="6">
        <v>0</v>
      </c>
      <c r="H230" s="6">
        <v>0</v>
      </c>
      <c r="I230" s="6">
        <v>0</v>
      </c>
      <c r="J230" s="6">
        <v>0</v>
      </c>
      <c r="K230" s="6">
        <v>0</v>
      </c>
    </row>
    <row r="231" spans="1:11" x14ac:dyDescent="0.3">
      <c r="A231" s="6">
        <v>278948006</v>
      </c>
      <c r="B231" s="6">
        <v>0</v>
      </c>
      <c r="C231" s="6">
        <v>0</v>
      </c>
      <c r="D231" s="6">
        <v>0</v>
      </c>
      <c r="E231" s="8">
        <v>0</v>
      </c>
      <c r="F231" s="6">
        <v>0</v>
      </c>
      <c r="G231" s="6">
        <v>0</v>
      </c>
      <c r="H231" s="6">
        <v>0</v>
      </c>
      <c r="I231" s="6">
        <v>0</v>
      </c>
      <c r="J231" s="6">
        <v>0</v>
      </c>
      <c r="K231" s="6">
        <v>0</v>
      </c>
    </row>
    <row r="232" spans="1:11" x14ac:dyDescent="0.3">
      <c r="A232" s="6">
        <v>278948007</v>
      </c>
      <c r="B232" s="6">
        <v>0</v>
      </c>
      <c r="C232" s="6">
        <v>0</v>
      </c>
      <c r="D232" s="6">
        <v>0</v>
      </c>
      <c r="E232" s="8">
        <v>0</v>
      </c>
      <c r="F232" s="6">
        <v>0</v>
      </c>
      <c r="G232" s="6">
        <v>0</v>
      </c>
      <c r="H232" s="6">
        <v>0</v>
      </c>
      <c r="I232" s="6">
        <v>0</v>
      </c>
      <c r="J232" s="6">
        <v>0</v>
      </c>
      <c r="K232" s="6">
        <v>0</v>
      </c>
    </row>
    <row r="233" spans="1:11" x14ac:dyDescent="0.3">
      <c r="A233" s="6">
        <v>278948008</v>
      </c>
      <c r="B233" s="6">
        <v>0</v>
      </c>
      <c r="C233" s="6">
        <v>0</v>
      </c>
      <c r="D233" s="6">
        <v>0</v>
      </c>
      <c r="E233" s="8">
        <v>0</v>
      </c>
      <c r="F233" s="6">
        <v>0</v>
      </c>
      <c r="G233" s="6">
        <v>0</v>
      </c>
      <c r="H233" s="6">
        <v>0</v>
      </c>
      <c r="I233" s="6">
        <v>0</v>
      </c>
      <c r="J233" s="6">
        <v>0</v>
      </c>
      <c r="K233" s="6">
        <v>0</v>
      </c>
    </row>
    <row r="234" spans="1:11" x14ac:dyDescent="0.3">
      <c r="A234" s="6">
        <v>278948009</v>
      </c>
      <c r="B234" s="6">
        <v>0</v>
      </c>
      <c r="C234" s="6">
        <v>0</v>
      </c>
      <c r="D234" s="6">
        <v>0</v>
      </c>
      <c r="E234" s="8">
        <v>0</v>
      </c>
      <c r="F234" s="6">
        <v>0</v>
      </c>
      <c r="G234" s="6">
        <v>0</v>
      </c>
      <c r="H234" s="6">
        <v>0</v>
      </c>
      <c r="I234" s="6">
        <v>0</v>
      </c>
      <c r="J234" s="6">
        <v>0</v>
      </c>
      <c r="K234" s="6">
        <v>0</v>
      </c>
    </row>
    <row r="235" spans="1:11" x14ac:dyDescent="0.3">
      <c r="A235" s="6">
        <v>278954002</v>
      </c>
      <c r="B235" s="6">
        <v>0</v>
      </c>
      <c r="C235" s="6">
        <v>0</v>
      </c>
      <c r="D235" s="6">
        <v>0</v>
      </c>
      <c r="E235" s="8">
        <v>0</v>
      </c>
      <c r="F235" s="6">
        <v>0</v>
      </c>
      <c r="G235" s="6">
        <v>0</v>
      </c>
      <c r="H235" s="6">
        <v>0</v>
      </c>
      <c r="I235" s="6">
        <v>0</v>
      </c>
      <c r="J235" s="6">
        <v>0</v>
      </c>
      <c r="K235" s="6">
        <v>0</v>
      </c>
    </row>
    <row r="236" spans="1:11" x14ac:dyDescent="0.3">
      <c r="A236" s="6">
        <v>278954003</v>
      </c>
      <c r="B236" s="6">
        <v>0</v>
      </c>
      <c r="C236" s="6">
        <v>0</v>
      </c>
      <c r="D236" s="6">
        <v>0</v>
      </c>
      <c r="E236" s="8">
        <v>0</v>
      </c>
      <c r="F236" s="6">
        <v>0</v>
      </c>
      <c r="G236" s="6">
        <v>0</v>
      </c>
      <c r="H236" s="6">
        <v>0</v>
      </c>
      <c r="I236" s="6">
        <v>0</v>
      </c>
      <c r="J236" s="6">
        <v>0</v>
      </c>
      <c r="K236" s="6">
        <v>0</v>
      </c>
    </row>
    <row r="237" spans="1:11" x14ac:dyDescent="0.3">
      <c r="A237" s="6">
        <v>278954004</v>
      </c>
      <c r="B237" s="6">
        <v>0</v>
      </c>
      <c r="C237" s="6">
        <v>0</v>
      </c>
      <c r="D237" s="6">
        <v>0</v>
      </c>
      <c r="E237" s="8">
        <v>0</v>
      </c>
      <c r="F237" s="6">
        <v>0</v>
      </c>
      <c r="G237" s="6">
        <v>0</v>
      </c>
      <c r="H237" s="6">
        <v>0</v>
      </c>
      <c r="I237" s="6">
        <v>0</v>
      </c>
      <c r="J237" s="6">
        <v>0</v>
      </c>
      <c r="K237" s="6">
        <v>0</v>
      </c>
    </row>
    <row r="238" spans="1:11" x14ac:dyDescent="0.3">
      <c r="A238" s="6">
        <v>278954005</v>
      </c>
      <c r="B238" s="6">
        <v>0</v>
      </c>
      <c r="C238" s="6">
        <v>0</v>
      </c>
      <c r="D238" s="6">
        <v>0</v>
      </c>
      <c r="E238" s="8">
        <v>0</v>
      </c>
      <c r="F238" s="6">
        <v>0</v>
      </c>
      <c r="G238" s="6">
        <v>0</v>
      </c>
      <c r="H238" s="6">
        <v>0</v>
      </c>
      <c r="I238" s="6">
        <v>0</v>
      </c>
      <c r="J238" s="6">
        <v>0</v>
      </c>
      <c r="K238" s="6">
        <v>0</v>
      </c>
    </row>
    <row r="239" spans="1:11" x14ac:dyDescent="0.3">
      <c r="A239" s="6">
        <v>278954010</v>
      </c>
      <c r="B239" s="6">
        <v>0</v>
      </c>
      <c r="C239" s="6">
        <v>0</v>
      </c>
      <c r="D239" s="6">
        <v>0</v>
      </c>
      <c r="E239" s="8">
        <v>0</v>
      </c>
      <c r="F239" s="6">
        <v>0</v>
      </c>
      <c r="G239" s="6">
        <v>0</v>
      </c>
      <c r="H239" s="6">
        <v>0</v>
      </c>
      <c r="I239" s="6">
        <v>0</v>
      </c>
      <c r="J239" s="6">
        <v>0</v>
      </c>
      <c r="K239" s="6">
        <v>0</v>
      </c>
    </row>
    <row r="240" spans="1:11" x14ac:dyDescent="0.3">
      <c r="A240" s="6">
        <v>278954011</v>
      </c>
      <c r="B240" s="6">
        <v>0</v>
      </c>
      <c r="C240" s="6">
        <v>0</v>
      </c>
      <c r="D240" s="6">
        <v>0</v>
      </c>
      <c r="E240" s="8">
        <v>0</v>
      </c>
      <c r="F240" s="6">
        <v>0</v>
      </c>
      <c r="G240" s="6">
        <v>0</v>
      </c>
      <c r="H240" s="6">
        <v>0</v>
      </c>
      <c r="I240" s="6">
        <v>0</v>
      </c>
      <c r="J240" s="6">
        <v>0</v>
      </c>
      <c r="K240" s="6">
        <v>0</v>
      </c>
    </row>
    <row r="241" spans="1:11" x14ac:dyDescent="0.3">
      <c r="A241" s="6">
        <v>278954012</v>
      </c>
      <c r="B241" s="6">
        <v>0</v>
      </c>
      <c r="C241" s="6">
        <v>0</v>
      </c>
      <c r="D241" s="6">
        <v>0</v>
      </c>
      <c r="E241" s="8">
        <v>0</v>
      </c>
      <c r="F241" s="6">
        <v>0</v>
      </c>
      <c r="G241" s="6">
        <v>0</v>
      </c>
      <c r="H241" s="6">
        <v>0</v>
      </c>
      <c r="I241" s="6">
        <v>0</v>
      </c>
      <c r="J241" s="6">
        <v>0</v>
      </c>
      <c r="K241" s="6">
        <v>0</v>
      </c>
    </row>
    <row r="242" spans="1:11" x14ac:dyDescent="0.3">
      <c r="A242" s="6">
        <v>278954013</v>
      </c>
      <c r="B242" s="6">
        <v>0</v>
      </c>
      <c r="C242" s="6">
        <v>0</v>
      </c>
      <c r="D242" s="6">
        <v>0</v>
      </c>
      <c r="E242" s="8">
        <v>0</v>
      </c>
      <c r="F242" s="6">
        <v>0</v>
      </c>
      <c r="G242" s="6">
        <v>0</v>
      </c>
      <c r="H242" s="6">
        <v>0</v>
      </c>
      <c r="I242" s="6">
        <v>0</v>
      </c>
      <c r="J242" s="6">
        <v>0</v>
      </c>
      <c r="K242" s="6">
        <v>0</v>
      </c>
    </row>
    <row r="243" spans="1:11" x14ac:dyDescent="0.3">
      <c r="A243" s="6">
        <v>278961001</v>
      </c>
      <c r="B243" s="6">
        <v>0</v>
      </c>
      <c r="C243" s="6">
        <v>0</v>
      </c>
      <c r="D243" s="6">
        <v>0</v>
      </c>
      <c r="E243" s="8">
        <v>0</v>
      </c>
      <c r="F243" s="6">
        <v>0</v>
      </c>
      <c r="G243" s="6">
        <v>0</v>
      </c>
      <c r="H243" s="6">
        <v>0</v>
      </c>
      <c r="I243" s="6">
        <v>0</v>
      </c>
      <c r="J243" s="6">
        <v>0</v>
      </c>
      <c r="K243" s="6">
        <v>0</v>
      </c>
    </row>
    <row r="244" spans="1:11" x14ac:dyDescent="0.3">
      <c r="A244" s="6">
        <v>278964001</v>
      </c>
      <c r="B244" s="6">
        <v>0</v>
      </c>
      <c r="C244" s="6">
        <v>0</v>
      </c>
      <c r="D244" s="6">
        <v>0</v>
      </c>
      <c r="E244" s="8">
        <v>0</v>
      </c>
      <c r="F244" s="6">
        <v>0</v>
      </c>
      <c r="G244" s="6">
        <v>0</v>
      </c>
      <c r="H244" s="6">
        <v>0</v>
      </c>
      <c r="I244" s="6">
        <v>0</v>
      </c>
      <c r="J244" s="6">
        <v>0</v>
      </c>
      <c r="K244" s="6">
        <v>0</v>
      </c>
    </row>
    <row r="245" spans="1:11" x14ac:dyDescent="0.3">
      <c r="A245" s="6">
        <v>278976001</v>
      </c>
      <c r="B245" s="6">
        <v>0</v>
      </c>
      <c r="C245" s="6">
        <v>0</v>
      </c>
      <c r="D245" s="6">
        <v>0</v>
      </c>
      <c r="E245" s="8">
        <v>0</v>
      </c>
      <c r="F245" s="6">
        <v>0</v>
      </c>
      <c r="G245" s="6">
        <v>0</v>
      </c>
      <c r="H245" s="6">
        <v>0</v>
      </c>
      <c r="I245" s="6">
        <v>0</v>
      </c>
      <c r="J245" s="6">
        <v>0</v>
      </c>
      <c r="K245" s="6">
        <v>0</v>
      </c>
    </row>
    <row r="246" spans="1:11" x14ac:dyDescent="0.3">
      <c r="A246" s="6">
        <v>278976002</v>
      </c>
      <c r="B246" s="6">
        <v>0</v>
      </c>
      <c r="C246" s="6">
        <v>0</v>
      </c>
      <c r="D246" s="6">
        <v>0</v>
      </c>
      <c r="E246" s="8">
        <v>0</v>
      </c>
      <c r="F246" s="6">
        <v>0</v>
      </c>
      <c r="G246" s="6">
        <v>0</v>
      </c>
      <c r="H246" s="6">
        <v>0</v>
      </c>
      <c r="I246" s="6">
        <v>0</v>
      </c>
      <c r="J246" s="6">
        <v>0</v>
      </c>
      <c r="K246" s="6">
        <v>0</v>
      </c>
    </row>
    <row r="247" spans="1:11" x14ac:dyDescent="0.3">
      <c r="A247" s="6">
        <v>278976003</v>
      </c>
      <c r="B247" s="6">
        <v>0</v>
      </c>
      <c r="C247" s="6">
        <v>0</v>
      </c>
      <c r="D247" s="6">
        <v>0</v>
      </c>
      <c r="E247" s="8">
        <v>0</v>
      </c>
      <c r="F247" s="6">
        <v>0</v>
      </c>
      <c r="G247" s="6">
        <v>0</v>
      </c>
      <c r="H247" s="6">
        <v>0</v>
      </c>
      <c r="I247" s="6">
        <v>0</v>
      </c>
      <c r="J247" s="6">
        <v>0</v>
      </c>
      <c r="K247" s="6">
        <v>0</v>
      </c>
    </row>
    <row r="248" spans="1:11" x14ac:dyDescent="0.3">
      <c r="A248" s="6">
        <v>278976004</v>
      </c>
      <c r="B248" s="6">
        <v>0</v>
      </c>
      <c r="C248" s="6">
        <v>0</v>
      </c>
      <c r="D248" s="6">
        <v>0</v>
      </c>
      <c r="E248" s="8">
        <v>0</v>
      </c>
      <c r="F248" s="6">
        <v>0</v>
      </c>
      <c r="G248" s="6">
        <v>0</v>
      </c>
      <c r="H248" s="6">
        <v>0</v>
      </c>
      <c r="I248" s="6">
        <v>0</v>
      </c>
      <c r="J248" s="6">
        <v>0</v>
      </c>
      <c r="K248" s="6">
        <v>0</v>
      </c>
    </row>
    <row r="249" spans="1:11" x14ac:dyDescent="0.3">
      <c r="A249" s="6">
        <v>278976005</v>
      </c>
      <c r="B249" s="6">
        <v>0</v>
      </c>
      <c r="C249" s="6">
        <v>0</v>
      </c>
      <c r="D249" s="6">
        <v>0</v>
      </c>
      <c r="E249" s="8">
        <v>0</v>
      </c>
      <c r="F249" s="6">
        <v>0</v>
      </c>
      <c r="G249" s="6">
        <v>0</v>
      </c>
      <c r="H249" s="6">
        <v>0</v>
      </c>
      <c r="I249" s="6">
        <v>0</v>
      </c>
      <c r="J249" s="6">
        <v>0</v>
      </c>
      <c r="K249" s="6">
        <v>0</v>
      </c>
    </row>
    <row r="250" spans="1:11" x14ac:dyDescent="0.3">
      <c r="A250" s="6">
        <v>278976006</v>
      </c>
      <c r="B250" s="6">
        <v>0</v>
      </c>
      <c r="C250" s="6">
        <v>0</v>
      </c>
      <c r="D250" s="6">
        <v>0</v>
      </c>
      <c r="E250" s="8">
        <v>0</v>
      </c>
      <c r="F250" s="6">
        <v>0</v>
      </c>
      <c r="G250" s="6">
        <v>0</v>
      </c>
      <c r="H250" s="6">
        <v>0</v>
      </c>
      <c r="I250" s="6">
        <v>0</v>
      </c>
      <c r="J250" s="6">
        <v>0</v>
      </c>
      <c r="K250" s="6">
        <v>0</v>
      </c>
    </row>
    <row r="251" spans="1:11" x14ac:dyDescent="0.3">
      <c r="A251" s="6">
        <v>278976007</v>
      </c>
      <c r="B251" s="6">
        <v>0</v>
      </c>
      <c r="C251" s="6">
        <v>0</v>
      </c>
      <c r="D251" s="6">
        <v>0</v>
      </c>
      <c r="E251" s="8">
        <v>0</v>
      </c>
      <c r="F251" s="6">
        <v>0</v>
      </c>
      <c r="G251" s="6">
        <v>0</v>
      </c>
      <c r="H251" s="6">
        <v>0</v>
      </c>
      <c r="I251" s="6">
        <v>0</v>
      </c>
      <c r="J251" s="6">
        <v>0</v>
      </c>
      <c r="K251" s="6">
        <v>0</v>
      </c>
    </row>
    <row r="252" spans="1:11" x14ac:dyDescent="0.3">
      <c r="A252" s="6">
        <v>278976008</v>
      </c>
      <c r="B252" s="6">
        <v>0</v>
      </c>
      <c r="C252" s="6">
        <v>0</v>
      </c>
      <c r="D252" s="6">
        <v>0</v>
      </c>
      <c r="E252" s="8">
        <v>0</v>
      </c>
      <c r="F252" s="6">
        <v>0</v>
      </c>
      <c r="G252" s="6">
        <v>0</v>
      </c>
      <c r="H252" s="6">
        <v>0</v>
      </c>
      <c r="I252" s="6">
        <v>0</v>
      </c>
      <c r="J252" s="6">
        <v>0</v>
      </c>
      <c r="K252" s="6">
        <v>0</v>
      </c>
    </row>
    <row r="253" spans="1:11" x14ac:dyDescent="0.3">
      <c r="A253" s="6">
        <v>278976009</v>
      </c>
      <c r="B253" s="6">
        <v>0</v>
      </c>
      <c r="C253" s="6">
        <v>0</v>
      </c>
      <c r="D253" s="6">
        <v>0</v>
      </c>
      <c r="E253" s="8">
        <v>0</v>
      </c>
      <c r="F253" s="6">
        <v>0</v>
      </c>
      <c r="G253" s="6">
        <v>0</v>
      </c>
      <c r="H253" s="6">
        <v>0</v>
      </c>
      <c r="I253" s="6">
        <v>0</v>
      </c>
      <c r="J253" s="6">
        <v>0</v>
      </c>
      <c r="K253" s="6">
        <v>0</v>
      </c>
    </row>
    <row r="254" spans="1:11" x14ac:dyDescent="0.3">
      <c r="A254" s="6">
        <v>278976010</v>
      </c>
      <c r="B254" s="6">
        <v>0</v>
      </c>
      <c r="C254" s="6">
        <v>0</v>
      </c>
      <c r="D254" s="6">
        <v>0</v>
      </c>
      <c r="E254" s="8">
        <v>0</v>
      </c>
      <c r="F254" s="6">
        <v>0</v>
      </c>
      <c r="G254" s="6">
        <v>0</v>
      </c>
      <c r="H254" s="6">
        <v>0</v>
      </c>
      <c r="I254" s="6">
        <v>0</v>
      </c>
      <c r="J254" s="6">
        <v>0</v>
      </c>
      <c r="K254" s="6">
        <v>0</v>
      </c>
    </row>
    <row r="255" spans="1:11" x14ac:dyDescent="0.3">
      <c r="A255" s="6">
        <v>278976011</v>
      </c>
      <c r="B255" s="6">
        <v>0</v>
      </c>
      <c r="C255" s="6">
        <v>0</v>
      </c>
      <c r="D255" s="6">
        <v>0</v>
      </c>
      <c r="E255" s="8">
        <v>0</v>
      </c>
      <c r="F255" s="6">
        <v>0</v>
      </c>
      <c r="G255" s="6">
        <v>0</v>
      </c>
      <c r="H255" s="6">
        <v>0</v>
      </c>
      <c r="I255" s="6">
        <v>0</v>
      </c>
      <c r="J255" s="6">
        <v>0</v>
      </c>
      <c r="K255" s="6">
        <v>0</v>
      </c>
    </row>
    <row r="256" spans="1:11" x14ac:dyDescent="0.3">
      <c r="A256" s="6">
        <v>278976012</v>
      </c>
      <c r="B256" s="6">
        <v>0</v>
      </c>
      <c r="C256" s="6">
        <v>0</v>
      </c>
      <c r="D256" s="6">
        <v>0</v>
      </c>
      <c r="E256" s="8">
        <v>0</v>
      </c>
      <c r="F256" s="6">
        <v>0</v>
      </c>
      <c r="G256" s="6">
        <v>0</v>
      </c>
      <c r="H256" s="6">
        <v>0</v>
      </c>
      <c r="I256" s="6">
        <v>0</v>
      </c>
      <c r="J256" s="6">
        <v>0</v>
      </c>
      <c r="K256" s="6">
        <v>0</v>
      </c>
    </row>
    <row r="257" spans="1:11" x14ac:dyDescent="0.3">
      <c r="A257" s="6">
        <v>278976013</v>
      </c>
      <c r="B257" s="6">
        <v>0</v>
      </c>
      <c r="C257" s="6">
        <v>0</v>
      </c>
      <c r="D257" s="6">
        <v>0</v>
      </c>
      <c r="E257" s="8">
        <v>0</v>
      </c>
      <c r="F257" s="6">
        <v>0</v>
      </c>
      <c r="G257" s="6">
        <v>0</v>
      </c>
      <c r="H257" s="6">
        <v>0</v>
      </c>
      <c r="I257" s="6">
        <v>0</v>
      </c>
      <c r="J257" s="6">
        <v>0</v>
      </c>
      <c r="K257" s="6">
        <v>0</v>
      </c>
    </row>
    <row r="258" spans="1:11" x14ac:dyDescent="0.3">
      <c r="A258" s="6">
        <v>278991001</v>
      </c>
      <c r="B258" s="6">
        <v>0</v>
      </c>
      <c r="C258" s="6">
        <v>0</v>
      </c>
      <c r="D258" s="6">
        <v>0</v>
      </c>
      <c r="E258" s="8">
        <v>0</v>
      </c>
      <c r="F258" s="6">
        <v>0</v>
      </c>
      <c r="G258" s="6">
        <v>0</v>
      </c>
      <c r="H258" s="6">
        <v>0</v>
      </c>
      <c r="I258" s="6">
        <v>0</v>
      </c>
      <c r="J258" s="6">
        <v>0</v>
      </c>
      <c r="K258" s="6">
        <v>0</v>
      </c>
    </row>
    <row r="259" spans="1:11" x14ac:dyDescent="0.3">
      <c r="A259" s="6">
        <v>279057007</v>
      </c>
      <c r="B259" s="6">
        <v>0</v>
      </c>
      <c r="C259" s="6">
        <v>0</v>
      </c>
      <c r="D259" s="6">
        <v>0</v>
      </c>
      <c r="E259" s="8">
        <v>0</v>
      </c>
      <c r="F259" s="6">
        <v>0</v>
      </c>
      <c r="G259" s="6">
        <v>0</v>
      </c>
      <c r="H259" s="6">
        <v>0</v>
      </c>
      <c r="I259" s="6">
        <v>0</v>
      </c>
      <c r="J259" s="6">
        <v>0</v>
      </c>
      <c r="K259" s="6">
        <v>0</v>
      </c>
    </row>
    <row r="260" spans="1:11" x14ac:dyDescent="0.3">
      <c r="A260" s="6">
        <v>279060004</v>
      </c>
      <c r="B260" s="6">
        <v>0</v>
      </c>
      <c r="C260" s="6">
        <v>0</v>
      </c>
      <c r="D260" s="6">
        <v>0</v>
      </c>
      <c r="E260" s="8">
        <v>0</v>
      </c>
      <c r="F260" s="6">
        <v>0</v>
      </c>
      <c r="G260" s="6">
        <v>0</v>
      </c>
      <c r="H260" s="6">
        <v>0</v>
      </c>
      <c r="I260" s="6">
        <v>0</v>
      </c>
      <c r="J260" s="6">
        <v>0</v>
      </c>
      <c r="K260" s="6">
        <v>0</v>
      </c>
    </row>
    <row r="261" spans="1:11" x14ac:dyDescent="0.3">
      <c r="A261" s="6">
        <v>279060005</v>
      </c>
      <c r="B261" s="6">
        <v>0</v>
      </c>
      <c r="C261" s="6">
        <v>0</v>
      </c>
      <c r="D261" s="6">
        <v>0</v>
      </c>
      <c r="E261" s="8">
        <v>0</v>
      </c>
      <c r="F261" s="6">
        <v>0</v>
      </c>
      <c r="G261" s="6">
        <v>0</v>
      </c>
      <c r="H261" s="6">
        <v>0</v>
      </c>
      <c r="I261" s="6">
        <v>0</v>
      </c>
      <c r="J261" s="6">
        <v>0</v>
      </c>
      <c r="K261" s="6">
        <v>0</v>
      </c>
    </row>
    <row r="262" spans="1:11" x14ac:dyDescent="0.3">
      <c r="A262" s="6">
        <v>279060006</v>
      </c>
      <c r="B262" s="6">
        <v>0</v>
      </c>
      <c r="C262" s="6">
        <v>0</v>
      </c>
      <c r="D262" s="6">
        <v>0</v>
      </c>
      <c r="E262" s="8">
        <v>0</v>
      </c>
      <c r="F262" s="6">
        <v>0</v>
      </c>
      <c r="G262" s="6">
        <v>0</v>
      </c>
      <c r="H262" s="6">
        <v>0</v>
      </c>
      <c r="I262" s="6">
        <v>0</v>
      </c>
      <c r="J262" s="6">
        <v>0</v>
      </c>
      <c r="K262" s="6">
        <v>0</v>
      </c>
    </row>
    <row r="263" spans="1:11" x14ac:dyDescent="0.3">
      <c r="A263" s="6">
        <v>279060008</v>
      </c>
      <c r="B263" s="6">
        <v>0</v>
      </c>
      <c r="C263" s="6">
        <v>0</v>
      </c>
      <c r="D263" s="6">
        <v>0</v>
      </c>
      <c r="E263" s="8">
        <v>0</v>
      </c>
      <c r="F263" s="6">
        <v>0</v>
      </c>
      <c r="G263" s="6">
        <v>0</v>
      </c>
      <c r="H263" s="6">
        <v>0</v>
      </c>
      <c r="I263" s="6">
        <v>0</v>
      </c>
      <c r="J263" s="6">
        <v>0</v>
      </c>
      <c r="K263" s="6">
        <v>0</v>
      </c>
    </row>
    <row r="264" spans="1:11" x14ac:dyDescent="0.3">
      <c r="A264" s="6">
        <v>279060009</v>
      </c>
      <c r="B264" s="6">
        <v>0</v>
      </c>
      <c r="C264" s="6">
        <v>0</v>
      </c>
      <c r="D264" s="6">
        <v>0</v>
      </c>
      <c r="E264" s="8">
        <v>0</v>
      </c>
      <c r="F264" s="6">
        <v>0</v>
      </c>
      <c r="G264" s="6">
        <v>0</v>
      </c>
      <c r="H264" s="6">
        <v>0</v>
      </c>
      <c r="I264" s="6">
        <v>0</v>
      </c>
      <c r="J264" s="6">
        <v>0</v>
      </c>
      <c r="K264" s="6">
        <v>0</v>
      </c>
    </row>
    <row r="265" spans="1:11" x14ac:dyDescent="0.3">
      <c r="A265" s="6">
        <v>279060011</v>
      </c>
      <c r="B265" s="6">
        <v>0</v>
      </c>
      <c r="C265" s="6">
        <v>0</v>
      </c>
      <c r="D265" s="6">
        <v>0</v>
      </c>
      <c r="E265" s="8">
        <v>0</v>
      </c>
      <c r="F265" s="6">
        <v>0</v>
      </c>
      <c r="G265" s="6">
        <v>0</v>
      </c>
      <c r="H265" s="6">
        <v>0</v>
      </c>
      <c r="I265" s="6">
        <v>0</v>
      </c>
      <c r="J265" s="6">
        <v>0</v>
      </c>
      <c r="K265" s="6">
        <v>0</v>
      </c>
    </row>
    <row r="266" spans="1:11" x14ac:dyDescent="0.3">
      <c r="A266" s="6">
        <v>279060013</v>
      </c>
      <c r="B266" s="6">
        <v>0</v>
      </c>
      <c r="C266" s="6">
        <v>0</v>
      </c>
      <c r="D266" s="6">
        <v>0</v>
      </c>
      <c r="E266" s="8">
        <v>0</v>
      </c>
      <c r="F266" s="6">
        <v>0</v>
      </c>
      <c r="G266" s="6">
        <v>0</v>
      </c>
      <c r="H266" s="6">
        <v>0</v>
      </c>
      <c r="I266" s="6">
        <v>0</v>
      </c>
      <c r="J266" s="6">
        <v>0</v>
      </c>
      <c r="K266" s="6">
        <v>0</v>
      </c>
    </row>
    <row r="267" spans="1:11" x14ac:dyDescent="0.3">
      <c r="A267" s="6">
        <v>279060016</v>
      </c>
      <c r="B267" s="6">
        <v>0</v>
      </c>
      <c r="C267" s="6">
        <v>0</v>
      </c>
      <c r="D267" s="6">
        <v>0</v>
      </c>
      <c r="E267" s="8">
        <v>0</v>
      </c>
      <c r="F267" s="6">
        <v>0</v>
      </c>
      <c r="G267" s="6">
        <v>0</v>
      </c>
      <c r="H267" s="6">
        <v>0</v>
      </c>
      <c r="I267" s="6">
        <v>0</v>
      </c>
      <c r="J267" s="6">
        <v>0</v>
      </c>
      <c r="K267" s="6">
        <v>0</v>
      </c>
    </row>
    <row r="268" spans="1:11" x14ac:dyDescent="0.3">
      <c r="A268" s="6">
        <v>279060017</v>
      </c>
      <c r="B268" s="6">
        <v>0</v>
      </c>
      <c r="C268" s="6">
        <v>0</v>
      </c>
      <c r="D268" s="6">
        <v>0</v>
      </c>
      <c r="E268" s="8">
        <v>0</v>
      </c>
      <c r="F268" s="6">
        <v>0</v>
      </c>
      <c r="G268" s="6">
        <v>0</v>
      </c>
      <c r="H268" s="6">
        <v>0</v>
      </c>
      <c r="I268" s="6">
        <v>0</v>
      </c>
      <c r="J268" s="6">
        <v>0</v>
      </c>
      <c r="K268" s="6">
        <v>0</v>
      </c>
    </row>
    <row r="269" spans="1:11" x14ac:dyDescent="0.3">
      <c r="A269" s="6">
        <v>279089001</v>
      </c>
      <c r="B269" s="6">
        <v>0</v>
      </c>
      <c r="C269" s="6">
        <v>0</v>
      </c>
      <c r="D269" s="6">
        <v>0</v>
      </c>
      <c r="E269" s="8">
        <v>0</v>
      </c>
      <c r="F269" s="6">
        <v>0</v>
      </c>
      <c r="G269" s="6">
        <v>0</v>
      </c>
      <c r="H269" s="6">
        <v>0</v>
      </c>
      <c r="I269" s="6">
        <v>0</v>
      </c>
      <c r="J269" s="6">
        <v>0</v>
      </c>
      <c r="K269" s="6">
        <v>0</v>
      </c>
    </row>
    <row r="270" spans="1:11" x14ac:dyDescent="0.3">
      <c r="A270" s="6">
        <v>279089002</v>
      </c>
      <c r="B270" s="6">
        <v>0</v>
      </c>
      <c r="C270" s="6">
        <v>0</v>
      </c>
      <c r="D270" s="6">
        <v>0</v>
      </c>
      <c r="E270" s="8">
        <v>0</v>
      </c>
      <c r="F270" s="6">
        <v>0</v>
      </c>
      <c r="G270" s="6">
        <v>0</v>
      </c>
      <c r="H270" s="6">
        <v>0</v>
      </c>
      <c r="I270" s="6">
        <v>0</v>
      </c>
      <c r="J270" s="6">
        <v>0</v>
      </c>
      <c r="K270" s="6">
        <v>0</v>
      </c>
    </row>
    <row r="271" spans="1:11" x14ac:dyDescent="0.3">
      <c r="A271" s="6">
        <v>279089003</v>
      </c>
      <c r="B271" s="6">
        <v>0</v>
      </c>
      <c r="C271" s="6">
        <v>0</v>
      </c>
      <c r="D271" s="6">
        <v>0</v>
      </c>
      <c r="E271" s="8">
        <v>0</v>
      </c>
      <c r="F271" s="6">
        <v>0</v>
      </c>
      <c r="G271" s="6">
        <v>0</v>
      </c>
      <c r="H271" s="6">
        <v>0</v>
      </c>
      <c r="I271" s="6">
        <v>0</v>
      </c>
      <c r="J271" s="6">
        <v>0</v>
      </c>
      <c r="K271" s="6">
        <v>0</v>
      </c>
    </row>
    <row r="272" spans="1:11" x14ac:dyDescent="0.3">
      <c r="A272" s="6">
        <v>279089004</v>
      </c>
      <c r="B272" s="6">
        <v>0</v>
      </c>
      <c r="C272" s="6">
        <v>0</v>
      </c>
      <c r="D272" s="6">
        <v>0</v>
      </c>
      <c r="E272" s="8">
        <v>0</v>
      </c>
      <c r="F272" s="6">
        <v>0</v>
      </c>
      <c r="G272" s="6">
        <v>0</v>
      </c>
      <c r="H272" s="6">
        <v>0</v>
      </c>
      <c r="I272" s="6">
        <v>0</v>
      </c>
      <c r="J272" s="6">
        <v>0</v>
      </c>
      <c r="K272" s="6">
        <v>0</v>
      </c>
    </row>
    <row r="273" spans="1:11" x14ac:dyDescent="0.3">
      <c r="A273" s="6">
        <v>279089005</v>
      </c>
      <c r="B273" s="6">
        <v>0</v>
      </c>
      <c r="C273" s="6">
        <v>0</v>
      </c>
      <c r="D273" s="6">
        <v>0</v>
      </c>
      <c r="E273" s="8">
        <v>0</v>
      </c>
      <c r="F273" s="6">
        <v>0</v>
      </c>
      <c r="G273" s="6">
        <v>0</v>
      </c>
      <c r="H273" s="6">
        <v>0</v>
      </c>
      <c r="I273" s="6">
        <v>0</v>
      </c>
      <c r="J273" s="6">
        <v>0</v>
      </c>
      <c r="K273" s="6">
        <v>0</v>
      </c>
    </row>
    <row r="274" spans="1:11" x14ac:dyDescent="0.3">
      <c r="A274" s="6">
        <v>279089006</v>
      </c>
      <c r="B274" s="6">
        <v>0</v>
      </c>
      <c r="C274" s="6">
        <v>0</v>
      </c>
      <c r="D274" s="6">
        <v>0</v>
      </c>
      <c r="E274" s="8">
        <v>0</v>
      </c>
      <c r="F274" s="6">
        <v>0</v>
      </c>
      <c r="G274" s="6">
        <v>0</v>
      </c>
      <c r="H274" s="6">
        <v>0</v>
      </c>
      <c r="I274" s="6">
        <v>0</v>
      </c>
      <c r="J274" s="6">
        <v>0</v>
      </c>
      <c r="K274" s="6">
        <v>0</v>
      </c>
    </row>
    <row r="275" spans="1:11" x14ac:dyDescent="0.3">
      <c r="A275" s="6">
        <v>279089007</v>
      </c>
      <c r="B275" s="6">
        <v>0</v>
      </c>
      <c r="C275" s="6">
        <v>0</v>
      </c>
      <c r="D275" s="6">
        <v>0</v>
      </c>
      <c r="E275" s="8">
        <v>0</v>
      </c>
      <c r="F275" s="6">
        <v>0</v>
      </c>
      <c r="G275" s="6">
        <v>0</v>
      </c>
      <c r="H275" s="6">
        <v>0</v>
      </c>
      <c r="I275" s="6">
        <v>0</v>
      </c>
      <c r="J275" s="6">
        <v>0</v>
      </c>
      <c r="K275" s="6">
        <v>0</v>
      </c>
    </row>
    <row r="276" spans="1:11" x14ac:dyDescent="0.3">
      <c r="A276" s="6">
        <v>279090001</v>
      </c>
      <c r="B276" s="6">
        <v>0</v>
      </c>
      <c r="C276" s="6">
        <v>0</v>
      </c>
      <c r="D276" s="6">
        <v>0</v>
      </c>
      <c r="E276" s="8">
        <v>0</v>
      </c>
      <c r="F276" s="6">
        <v>0</v>
      </c>
      <c r="G276" s="6">
        <v>0</v>
      </c>
      <c r="H276" s="6">
        <v>0</v>
      </c>
      <c r="I276" s="6">
        <v>0</v>
      </c>
      <c r="J276" s="6">
        <v>0</v>
      </c>
      <c r="K276" s="6">
        <v>0</v>
      </c>
    </row>
    <row r="277" spans="1:11" x14ac:dyDescent="0.3">
      <c r="A277" s="6">
        <v>279104006</v>
      </c>
      <c r="B277" s="6">
        <v>0</v>
      </c>
      <c r="C277" s="6">
        <v>0</v>
      </c>
      <c r="D277" s="6">
        <v>0</v>
      </c>
      <c r="E277" s="8">
        <v>0</v>
      </c>
      <c r="F277" s="6">
        <v>0</v>
      </c>
      <c r="G277" s="6">
        <v>0</v>
      </c>
      <c r="H277" s="6">
        <v>0</v>
      </c>
      <c r="I277" s="6">
        <v>0</v>
      </c>
      <c r="J277" s="6">
        <v>0</v>
      </c>
      <c r="K277" s="6">
        <v>0</v>
      </c>
    </row>
    <row r="278" spans="1:11" x14ac:dyDescent="0.3">
      <c r="A278" s="6">
        <v>279110002</v>
      </c>
      <c r="B278" s="6">
        <v>0</v>
      </c>
      <c r="C278" s="6">
        <v>0</v>
      </c>
      <c r="D278" s="6">
        <v>0</v>
      </c>
      <c r="E278" s="8">
        <v>0</v>
      </c>
      <c r="F278" s="6">
        <v>0</v>
      </c>
      <c r="G278" s="6">
        <v>0</v>
      </c>
      <c r="H278" s="6">
        <v>0</v>
      </c>
      <c r="I278" s="6">
        <v>0</v>
      </c>
      <c r="J278" s="6">
        <v>0</v>
      </c>
      <c r="K278" s="6">
        <v>0</v>
      </c>
    </row>
    <row r="279" spans="1:11" x14ac:dyDescent="0.3">
      <c r="A279" s="6">
        <v>279130001</v>
      </c>
      <c r="B279" s="6">
        <v>0</v>
      </c>
      <c r="C279" s="6">
        <v>0</v>
      </c>
      <c r="D279" s="6">
        <v>0</v>
      </c>
      <c r="E279" s="8">
        <v>0</v>
      </c>
      <c r="F279" s="6">
        <v>0</v>
      </c>
      <c r="G279" s="6">
        <v>0</v>
      </c>
      <c r="H279" s="6">
        <v>0</v>
      </c>
      <c r="I279" s="6">
        <v>0</v>
      </c>
      <c r="J279" s="6">
        <v>0</v>
      </c>
      <c r="K279" s="6">
        <v>0</v>
      </c>
    </row>
    <row r="280" spans="1:11" x14ac:dyDescent="0.3">
      <c r="A280" s="1">
        <v>279156011</v>
      </c>
    </row>
    <row r="281" spans="1:11" x14ac:dyDescent="0.3">
      <c r="A281" s="1">
        <v>279156012</v>
      </c>
    </row>
    <row r="282" spans="1:11" x14ac:dyDescent="0.3">
      <c r="A282" s="1">
        <v>279156013</v>
      </c>
    </row>
    <row r="283" spans="1:11" x14ac:dyDescent="0.3">
      <c r="A283" s="1">
        <v>279156014</v>
      </c>
    </row>
    <row r="284" spans="1:11" x14ac:dyDescent="0.3">
      <c r="A284" s="1">
        <v>279156017</v>
      </c>
    </row>
    <row r="285" spans="1:11" x14ac:dyDescent="0.3">
      <c r="A285" s="1">
        <v>279156018</v>
      </c>
    </row>
    <row r="286" spans="1:11" x14ac:dyDescent="0.3">
      <c r="A286" s="1">
        <v>279177001</v>
      </c>
    </row>
    <row r="287" spans="1:11" x14ac:dyDescent="0.3">
      <c r="A287" s="1">
        <v>279177002</v>
      </c>
    </row>
    <row r="288" spans="1:11" x14ac:dyDescent="0.3">
      <c r="A288" s="1">
        <v>279177003</v>
      </c>
    </row>
    <row r="289" spans="1:1" x14ac:dyDescent="0.3">
      <c r="A289" s="1">
        <v>279177004</v>
      </c>
    </row>
    <row r="290" spans="1:1" x14ac:dyDescent="0.3">
      <c r="A290" s="1">
        <v>279177005</v>
      </c>
    </row>
    <row r="291" spans="1:1" x14ac:dyDescent="0.3">
      <c r="A291" s="1">
        <v>279178001</v>
      </c>
    </row>
    <row r="292" spans="1:1" x14ac:dyDescent="0.3">
      <c r="A292" s="1">
        <v>279180001</v>
      </c>
    </row>
    <row r="293" spans="1:1" x14ac:dyDescent="0.3">
      <c r="A293" s="1">
        <v>279209001</v>
      </c>
    </row>
    <row r="294" spans="1:1" x14ac:dyDescent="0.3">
      <c r="A294" s="1">
        <v>279217001</v>
      </c>
    </row>
    <row r="295" spans="1:1" x14ac:dyDescent="0.3">
      <c r="A295" s="1">
        <v>279222001</v>
      </c>
    </row>
    <row r="296" spans="1:1" x14ac:dyDescent="0.3">
      <c r="A296" s="1">
        <v>279246001</v>
      </c>
    </row>
    <row r="297" spans="1:1" x14ac:dyDescent="0.3">
      <c r="A297" s="1">
        <v>279264001</v>
      </c>
    </row>
    <row r="298" spans="1:1" x14ac:dyDescent="0.3">
      <c r="A298" s="1">
        <v>279319001</v>
      </c>
    </row>
    <row r="299" spans="1:1" x14ac:dyDescent="0.3">
      <c r="A299" s="1">
        <v>279324002</v>
      </c>
    </row>
    <row r="300" spans="1:1" x14ac:dyDescent="0.3">
      <c r="A300" s="1">
        <v>279324003</v>
      </c>
    </row>
    <row r="301" spans="1:1" x14ac:dyDescent="0.3">
      <c r="A301" s="1">
        <v>279324005</v>
      </c>
    </row>
    <row r="302" spans="1:1" x14ac:dyDescent="0.3">
      <c r="A302" s="1">
        <v>279324006</v>
      </c>
    </row>
    <row r="303" spans="1:1" x14ac:dyDescent="0.3">
      <c r="A303" s="1">
        <v>279324007</v>
      </c>
    </row>
    <row r="304" spans="1:1" x14ac:dyDescent="0.3">
      <c r="A304" s="1">
        <v>279324012</v>
      </c>
    </row>
    <row r="305" spans="1:1" x14ac:dyDescent="0.3">
      <c r="A305" s="1">
        <v>279324014</v>
      </c>
    </row>
    <row r="306" spans="1:1" x14ac:dyDescent="0.3">
      <c r="A306" s="1">
        <v>279324015</v>
      </c>
    </row>
    <row r="307" spans="1:1" x14ac:dyDescent="0.3">
      <c r="A307" s="1">
        <v>279324016</v>
      </c>
    </row>
    <row r="308" spans="1:1" x14ac:dyDescent="0.3">
      <c r="A308" s="1">
        <v>279324018</v>
      </c>
    </row>
    <row r="309" spans="1:1" x14ac:dyDescent="0.3">
      <c r="A309" s="1">
        <v>279324019</v>
      </c>
    </row>
    <row r="310" spans="1:1" x14ac:dyDescent="0.3">
      <c r="A310" s="1">
        <v>279324020</v>
      </c>
    </row>
    <row r="311" spans="1:1" x14ac:dyDescent="0.3">
      <c r="A311" s="1">
        <v>279324021</v>
      </c>
    </row>
    <row r="312" spans="1:1" x14ac:dyDescent="0.3">
      <c r="A312" s="1">
        <v>279324025</v>
      </c>
    </row>
    <row r="313" spans="1:1" x14ac:dyDescent="0.3">
      <c r="A313" s="1">
        <v>279324026</v>
      </c>
    </row>
    <row r="314" spans="1:1" x14ac:dyDescent="0.3">
      <c r="A314" s="1">
        <v>279333001</v>
      </c>
    </row>
    <row r="315" spans="1:1" x14ac:dyDescent="0.3">
      <c r="A315" s="1">
        <v>279333002</v>
      </c>
    </row>
    <row r="316" spans="1:1" x14ac:dyDescent="0.3">
      <c r="A316" s="1">
        <v>279363003</v>
      </c>
    </row>
    <row r="317" spans="1:1" x14ac:dyDescent="0.3">
      <c r="A317" s="1">
        <v>279363004</v>
      </c>
    </row>
    <row r="318" spans="1:1" x14ac:dyDescent="0.3">
      <c r="A318" s="1">
        <v>279363008</v>
      </c>
    </row>
    <row r="319" spans="1:1" x14ac:dyDescent="0.3">
      <c r="A319" s="1">
        <v>279363010</v>
      </c>
    </row>
    <row r="320" spans="1:1" x14ac:dyDescent="0.3">
      <c r="A320" s="1">
        <v>279363011</v>
      </c>
    </row>
    <row r="321" spans="1:1" x14ac:dyDescent="0.3">
      <c r="A321" s="1">
        <v>279363021</v>
      </c>
    </row>
    <row r="322" spans="1:1" x14ac:dyDescent="0.3">
      <c r="A322" s="1">
        <v>279363022</v>
      </c>
    </row>
    <row r="323" spans="1:1" x14ac:dyDescent="0.3">
      <c r="A323" s="1">
        <v>279392001</v>
      </c>
    </row>
    <row r="324" spans="1:1" x14ac:dyDescent="0.3">
      <c r="A324" s="1">
        <v>279392002</v>
      </c>
    </row>
    <row r="325" spans="1:1" x14ac:dyDescent="0.3">
      <c r="A325" s="1">
        <v>279392003</v>
      </c>
    </row>
    <row r="326" spans="1:1" x14ac:dyDescent="0.3">
      <c r="A326" s="1">
        <v>279394001</v>
      </c>
    </row>
    <row r="327" spans="1:1" x14ac:dyDescent="0.3">
      <c r="A327" s="1">
        <v>279394002</v>
      </c>
    </row>
    <row r="328" spans="1:1" x14ac:dyDescent="0.3">
      <c r="A328" s="1">
        <v>279395002</v>
      </c>
    </row>
    <row r="329" spans="1:1" x14ac:dyDescent="0.3">
      <c r="A329" s="1">
        <v>279395003</v>
      </c>
    </row>
    <row r="330" spans="1:1" x14ac:dyDescent="0.3">
      <c r="A330" s="1">
        <v>279424001</v>
      </c>
    </row>
    <row r="331" spans="1:1" x14ac:dyDescent="0.3">
      <c r="A331" s="1">
        <v>279424002</v>
      </c>
    </row>
    <row r="332" spans="1:1" x14ac:dyDescent="0.3">
      <c r="A332" s="1">
        <v>279450001</v>
      </c>
    </row>
    <row r="333" spans="1:1" x14ac:dyDescent="0.3">
      <c r="A333" s="1">
        <v>279480001</v>
      </c>
    </row>
    <row r="334" spans="1:1" x14ac:dyDescent="0.3">
      <c r="A334" s="1">
        <v>2769000011</v>
      </c>
    </row>
    <row r="335" spans="1:1" x14ac:dyDescent="0.3">
      <c r="A335" s="1">
        <v>2769000021</v>
      </c>
    </row>
    <row r="336" spans="1:1" x14ac:dyDescent="0.3">
      <c r="A336" s="1">
        <v>2784080052</v>
      </c>
    </row>
    <row r="337" spans="1:1" x14ac:dyDescent="0.3">
      <c r="A337" s="1">
        <v>2787640012</v>
      </c>
    </row>
    <row r="338" spans="1:1" x14ac:dyDescent="0.3">
      <c r="A338" s="1">
        <v>2788220021</v>
      </c>
    </row>
    <row r="339" spans="1:1" x14ac:dyDescent="0.3">
      <c r="A339" s="1">
        <v>2788220022</v>
      </c>
    </row>
    <row r="340" spans="1:1" x14ac:dyDescent="0.3">
      <c r="A340" s="1">
        <v>2788220061</v>
      </c>
    </row>
    <row r="341" spans="1:1" x14ac:dyDescent="0.3">
      <c r="A341" s="1">
        <v>2788220062</v>
      </c>
    </row>
    <row r="342" spans="1:1" x14ac:dyDescent="0.3">
      <c r="A342" s="1">
        <v>2788220091</v>
      </c>
    </row>
    <row r="343" spans="1:1" x14ac:dyDescent="0.3">
      <c r="A343" s="1">
        <v>2788220092</v>
      </c>
    </row>
    <row r="344" spans="1:1" x14ac:dyDescent="0.3">
      <c r="A344" s="1">
        <v>2788220121</v>
      </c>
    </row>
    <row r="345" spans="1:1" x14ac:dyDescent="0.3">
      <c r="A345" s="1">
        <v>2788220122</v>
      </c>
    </row>
    <row r="346" spans="1:1" x14ac:dyDescent="0.3">
      <c r="A346" s="1">
        <v>2788220151</v>
      </c>
    </row>
    <row r="347" spans="1:1" x14ac:dyDescent="0.3">
      <c r="A347" s="1">
        <v>2788220152</v>
      </c>
    </row>
    <row r="348" spans="1:1" x14ac:dyDescent="0.3">
      <c r="A348" s="1">
        <v>2790270022</v>
      </c>
    </row>
    <row r="349" spans="1:1" x14ac:dyDescent="0.3">
      <c r="A349" s="1">
        <v>2790540031</v>
      </c>
    </row>
    <row r="350" spans="1:1" x14ac:dyDescent="0.3">
      <c r="A350" s="1">
        <v>2790540032</v>
      </c>
    </row>
    <row r="351" spans="1:1" x14ac:dyDescent="0.3">
      <c r="A351" s="1">
        <v>2791200042</v>
      </c>
    </row>
    <row r="352" spans="1:1" x14ac:dyDescent="0.3">
      <c r="A352" s="1">
        <v>0</v>
      </c>
    </row>
    <row r="353" spans="1:1" x14ac:dyDescent="0.3">
      <c r="A353" s="1">
        <v>0</v>
      </c>
    </row>
    <row r="354" spans="1:1" x14ac:dyDescent="0.3">
      <c r="A354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Résultat</vt:lpstr>
      <vt:lpstr>Listes</vt:lpstr>
      <vt:lpstr>Résultat!Criteres</vt:lpstr>
      <vt:lpstr>Résultat!Extraire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Sohm</dc:creator>
  <cp:lastModifiedBy>jacques boisgontier</cp:lastModifiedBy>
  <dcterms:created xsi:type="dcterms:W3CDTF">2020-03-09T10:54:48Z</dcterms:created>
  <dcterms:modified xsi:type="dcterms:W3CDTF">2020-03-11T12:07:08Z</dcterms:modified>
</cp:coreProperties>
</file>