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4DE3CF27-23EF-49F7-BD60-DDA4C946CC69}" xr6:coauthVersionLast="45" xr6:coauthVersionMax="45" xr10:uidLastSave="{00000000-0000-0000-0000-000000000000}"/>
  <bookViews>
    <workbookView xWindow="-110" yWindow="-110" windowWidth="19420" windowHeight="10420" xr2:uid="{17F120A8-0A06-4801-A109-E7B7387C5D6C}"/>
  </bookViews>
  <sheets>
    <sheet name="Feuil1" sheetId="1" r:id="rId1"/>
  </sheets>
  <definedNames>
    <definedName name="fournisseur">Tableau3[Fourniseur]</definedName>
    <definedName name="prix">Tableau3[Prix]</definedName>
    <definedName name="produits">Tableau3[Produits]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1" l="1" a="1"/>
  <c r="K4" i="1" s="1"/>
  <c r="J4" i="1" a="1"/>
  <c r="J6" i="1" s="1"/>
  <c r="H4" i="1" a="1"/>
  <c r="H6" i="1" s="1"/>
  <c r="K5" i="1" l="1"/>
  <c r="K6" i="1"/>
  <c r="J4" i="1"/>
  <c r="J5" i="1"/>
  <c r="H5" i="1"/>
  <c r="H4" i="1"/>
  <c r="G4" i="1" a="1"/>
  <c r="G5" i="1" s="1"/>
  <c r="G4" i="1" l="1"/>
  <c r="G6" i="1"/>
</calcChain>
</file>

<file path=xl/sharedStrings.xml><?xml version="1.0" encoding="utf-8"?>
<sst xmlns="http://schemas.openxmlformats.org/spreadsheetml/2006/main" count="40" uniqueCount="12">
  <si>
    <t>0/22.4</t>
  </si>
  <si>
    <t>0/45</t>
  </si>
  <si>
    <t>Fourniseur</t>
  </si>
  <si>
    <t>Prdt</t>
  </si>
  <si>
    <t>Prix</t>
  </si>
  <si>
    <t>Produits</t>
  </si>
  <si>
    <t>fournisseur</t>
  </si>
  <si>
    <t>=Tableau3[Fourniseur]</t>
  </si>
  <si>
    <t>prix</t>
  </si>
  <si>
    <t>=Tableau3[Prix]</t>
  </si>
  <si>
    <t>produits</t>
  </si>
  <si>
    <t>=Tableau3[Produits]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</si>
</sst>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&quot; .-/m3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2" fillId="0" borderId="0" xfId="0" applyFont="1" applyFill="1" applyBorder="1"/>
    <xf numFmtId="0" fontId="0" fillId="2" borderId="0" xfId="0" applyFill="1" applyBorder="1"/>
    <xf numFmtId="0" fontId="0" fillId="0" borderId="0" xfId="0" applyFill="1" applyBorder="1"/>
    <xf numFmtId="0" fontId="2" fillId="0" borderId="0" xfId="1" applyNumberFormat="1" applyFont="1" applyFill="1" applyBorder="1" applyAlignment="1">
      <alignment horizontal="center"/>
    </xf>
    <xf numFmtId="164" fontId="3" fillId="0" borderId="0" xfId="1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3" borderId="1" xfId="0" applyFont="1" applyFill="1" applyBorder="1"/>
    <xf numFmtId="0" fontId="0" fillId="4" borderId="0" xfId="0" applyFill="1"/>
    <xf numFmtId="0" fontId="0" fillId="4" borderId="0" xfId="0" applyFill="1" applyAlignment="1">
      <alignment wrapText="1"/>
    </xf>
    <xf numFmtId="0" fontId="2" fillId="6" borderId="1" xfId="0" applyFont="1" applyFill="1" applyBorder="1"/>
    <xf numFmtId="0" fontId="0" fillId="7" borderId="0" xfId="0" applyFill="1"/>
    <xf numFmtId="0" fontId="5" fillId="5" borderId="2" xfId="0" applyFont="1" applyFill="1" applyBorder="1"/>
    <xf numFmtId="0" fontId="5" fillId="5" borderId="3" xfId="0" applyFont="1" applyFill="1" applyBorder="1"/>
  </cellXfs>
  <cellStyles count="2">
    <cellStyle name="Milliers" xfId="1" builtinId="3"/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64" formatCode="#,##0.0&quot; .-/m3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323850</xdr:colOff>
      <xdr:row>8</xdr:row>
      <xdr:rowOff>63500</xdr:rowOff>
    </xdr:from>
    <xdr:to>
      <xdr:col>15</xdr:col>
      <xdr:colOff>539750</xdr:colOff>
      <xdr:row>19</xdr:row>
      <xdr:rowOff>31750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BAA457C-DDA5-465B-85BE-668FCA8E92FF}"/>
            </a:ext>
          </a:extLst>
        </xdr:cNvPr>
        <xdr:cNvSpPr txBox="1"/>
      </xdr:nvSpPr>
      <xdr:spPr>
        <a:xfrm>
          <a:off x="4203700" y="1625600"/>
          <a:ext cx="7689850" cy="199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-Sélrctionner G4:G6</a:t>
          </a:r>
        </a:p>
        <a:p>
          <a:r>
            <a:rPr lang="fr-FR" sz="1100" b="1"/>
            <a:t>=PETITE.VALEUR(SI(produits=G2;prix);{1;2;3})</a:t>
          </a:r>
        </a:p>
        <a:p>
          <a:r>
            <a:rPr lang="fr-FR" sz="1100"/>
            <a:t>-Valider avec maj+ctrl+entrée</a:t>
          </a:r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-Sélrctionner H4:H6</a:t>
          </a:r>
          <a:endParaRPr lang="fr-FR" sz="1100"/>
        </a:p>
        <a:p>
          <a:r>
            <a:rPr lang="fr-FR" sz="1100" b="1"/>
            <a:t>=INDEX(fournisseur;EQUIV(PETITE.VALEUR(SI(produits=G2;prix-LIGNE(prix)/9^9);{1;2;3});prix-LIGNE(prix)/9^9;0))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-Valider avec maj+ctrl+entrée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2EBAB2C-F1EC-4B94-ACA4-496E48550AF8}" name="Tableau3" displayName="Tableau3" ref="A1:D25" totalsRowShown="0" headerRowDxfId="4">
  <autoFilter ref="A1:D25" xr:uid="{C137C902-FBAC-4A9A-A38A-FE5B731EAA6F}"/>
  <tableColumns count="4">
    <tableColumn id="1" xr3:uid="{86CFCD5C-6AD6-484D-8F5E-2BBB3F19A2CD}" name="Fourniseur" dataDxfId="3"/>
    <tableColumn id="2" xr3:uid="{78F02490-8EBA-46AE-8DA3-0AA7329B86E3}" name="Produits" dataDxfId="2"/>
    <tableColumn id="3" xr3:uid="{F14D2075-3C27-49D6-8307-AE91AA3FB529}" name="Prdt" dataDxfId="1" dataCellStyle="Milliers"/>
    <tableColumn id="4" xr3:uid="{7DAAFAD8-2733-40C3-AEC2-242F34828EFF}" name="Prix" dataDxfId="0" dataCellStyle="Milliers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916A75-F45A-48BF-B0F8-9915291A6DE1}">
  <dimension ref="A1:P25"/>
  <sheetViews>
    <sheetView tabSelected="1" zoomScale="90" zoomScaleNormal="90" workbookViewId="0"/>
  </sheetViews>
  <sheetFormatPr baseColWidth="10" defaultRowHeight="14.5" x14ac:dyDescent="0.35"/>
  <cols>
    <col min="1" max="1" width="11.81640625" style="2" customWidth="1"/>
    <col min="2" max="5" width="10.90625" style="2"/>
    <col min="6" max="6" width="11" customWidth="1"/>
    <col min="8" max="8" width="9.81640625" bestFit="1" customWidth="1"/>
    <col min="11" max="11" width="9.81640625" bestFit="1" customWidth="1"/>
  </cols>
  <sheetData>
    <row r="1" spans="1:16" x14ac:dyDescent="0.35">
      <c r="A1" s="3" t="s">
        <v>2</v>
      </c>
      <c r="B1" s="3" t="s">
        <v>5</v>
      </c>
      <c r="C1" s="3" t="s">
        <v>3</v>
      </c>
      <c r="D1" s="3" t="s">
        <v>4</v>
      </c>
      <c r="E1" s="3"/>
      <c r="F1" s="3"/>
    </row>
    <row r="2" spans="1:16" x14ac:dyDescent="0.35">
      <c r="A2" s="1">
        <v>1</v>
      </c>
      <c r="B2" s="1" t="s">
        <v>0</v>
      </c>
      <c r="C2" s="4">
        <v>1.6</v>
      </c>
      <c r="D2" s="5">
        <v>22.5</v>
      </c>
      <c r="E2" s="5"/>
      <c r="F2" s="3"/>
      <c r="G2" s="7" t="s">
        <v>0</v>
      </c>
      <c r="J2" s="10" t="s">
        <v>1</v>
      </c>
      <c r="O2" t="s">
        <v>6</v>
      </c>
      <c r="P2" t="s">
        <v>7</v>
      </c>
    </row>
    <row r="3" spans="1:16" ht="15" thickBot="1" x14ac:dyDescent="0.4">
      <c r="A3" s="1">
        <v>2</v>
      </c>
      <c r="B3" s="1" t="s">
        <v>0</v>
      </c>
      <c r="C3" s="4">
        <v>1.63</v>
      </c>
      <c r="D3" s="5">
        <v>42.5</v>
      </c>
      <c r="E3" s="5"/>
      <c r="F3" s="3"/>
      <c r="G3" s="13" t="s">
        <v>4</v>
      </c>
      <c r="H3" s="12" t="s">
        <v>2</v>
      </c>
      <c r="J3" s="13" t="s">
        <v>4</v>
      </c>
      <c r="K3" s="12" t="s">
        <v>2</v>
      </c>
      <c r="O3" t="s">
        <v>8</v>
      </c>
      <c r="P3" t="s">
        <v>9</v>
      </c>
    </row>
    <row r="4" spans="1:16" ht="21" customHeight="1" thickTop="1" x14ac:dyDescent="0.35">
      <c r="A4" s="1">
        <v>3</v>
      </c>
      <c r="B4" s="6" t="s">
        <v>0</v>
      </c>
      <c r="C4" s="4">
        <v>1.6</v>
      </c>
      <c r="D4" s="5">
        <v>44.5</v>
      </c>
      <c r="E4" s="5"/>
      <c r="F4" s="3"/>
      <c r="G4" s="9">
        <f t="array" ref="G4:G6">SMALL(IF(produits=G2,prix),{1;2;3})</f>
        <v>22.5</v>
      </c>
      <c r="H4" s="11">
        <f t="array" ref="H4:H6">INDEX(fournisseur,MATCH(SMALL(IF(produits=G2,prix-ROW(prix)/9^9),{1;2;3}),prix-ROW(prix)/9^9,0))</f>
        <v>1</v>
      </c>
      <c r="J4" s="9">
        <f t="array" ref="J4:J6">SMALL(IF(produits=J2,prix),{1;2;3})</f>
        <v>23</v>
      </c>
      <c r="K4" s="11">
        <f t="array" ref="K4:K6">INDEX(fournisseur,MATCH(SMALL(IF(produits=J2,prix-ROW(prix)/9^9),{1;2;3}),prix-ROW(prix)/9^9,0))</f>
        <v>9</v>
      </c>
      <c r="O4" t="s">
        <v>10</v>
      </c>
      <c r="P4" t="s">
        <v>11</v>
      </c>
    </row>
    <row r="5" spans="1:16" x14ac:dyDescent="0.35">
      <c r="A5" s="1">
        <v>4</v>
      </c>
      <c r="B5" s="1" t="s">
        <v>0</v>
      </c>
      <c r="C5" s="4">
        <v>1.55</v>
      </c>
      <c r="D5" s="5">
        <v>45.5</v>
      </c>
      <c r="E5" s="5"/>
      <c r="F5" s="3"/>
      <c r="G5" s="8">
        <v>42.5</v>
      </c>
      <c r="H5" s="11">
        <v>2</v>
      </c>
      <c r="J5" s="8">
        <v>23</v>
      </c>
      <c r="K5" s="11">
        <v>8</v>
      </c>
    </row>
    <row r="6" spans="1:16" x14ac:dyDescent="0.35">
      <c r="A6" s="1">
        <v>5</v>
      </c>
      <c r="B6" s="1" t="s">
        <v>0</v>
      </c>
      <c r="C6" s="4">
        <v>1.69</v>
      </c>
      <c r="D6" s="5">
        <v>53</v>
      </c>
      <c r="E6" s="5"/>
      <c r="F6" s="3"/>
      <c r="G6" s="8">
        <v>44.5</v>
      </c>
      <c r="H6" s="11">
        <v>3</v>
      </c>
      <c r="J6" s="8">
        <v>23</v>
      </c>
      <c r="K6" s="11">
        <v>7</v>
      </c>
    </row>
    <row r="7" spans="1:16" x14ac:dyDescent="0.35">
      <c r="A7" s="1">
        <v>6</v>
      </c>
      <c r="B7" s="1" t="s">
        <v>0</v>
      </c>
      <c r="C7" s="4">
        <v>1.6</v>
      </c>
      <c r="D7" s="5">
        <v>54</v>
      </c>
      <c r="E7" s="5"/>
      <c r="F7" s="3"/>
    </row>
    <row r="8" spans="1:16" x14ac:dyDescent="0.35">
      <c r="A8" s="1">
        <v>7</v>
      </c>
      <c r="B8" s="1" t="s">
        <v>0</v>
      </c>
      <c r="C8" s="4">
        <v>1.63</v>
      </c>
      <c r="D8" s="5">
        <v>56</v>
      </c>
      <c r="E8" s="5"/>
      <c r="F8" s="3"/>
    </row>
    <row r="9" spans="1:16" x14ac:dyDescent="0.35">
      <c r="A9" s="1">
        <v>8</v>
      </c>
      <c r="B9" s="1" t="s">
        <v>0</v>
      </c>
      <c r="C9" s="4">
        <v>1.7</v>
      </c>
      <c r="D9" s="5">
        <v>56</v>
      </c>
      <c r="E9" s="5"/>
      <c r="F9" s="3"/>
    </row>
    <row r="10" spans="1:16" x14ac:dyDescent="0.35">
      <c r="A10" s="1">
        <v>9</v>
      </c>
      <c r="B10" s="1" t="s">
        <v>0</v>
      </c>
      <c r="C10" s="4">
        <v>1.6</v>
      </c>
      <c r="D10" s="5">
        <v>57.5</v>
      </c>
      <c r="E10" s="5"/>
      <c r="F10" s="3"/>
    </row>
    <row r="11" spans="1:16" x14ac:dyDescent="0.35">
      <c r="A11" s="1">
        <v>10</v>
      </c>
      <c r="B11" s="1" t="s">
        <v>0</v>
      </c>
      <c r="C11" s="4">
        <v>1.6</v>
      </c>
      <c r="D11" s="5">
        <v>67.5</v>
      </c>
      <c r="E11" s="5"/>
      <c r="F11" s="3"/>
    </row>
    <row r="12" spans="1:16" x14ac:dyDescent="0.35">
      <c r="A12" s="1">
        <v>11</v>
      </c>
      <c r="B12" s="1" t="s">
        <v>0</v>
      </c>
      <c r="C12" s="4">
        <v>1.6</v>
      </c>
      <c r="D12" s="5">
        <v>69</v>
      </c>
      <c r="E12" s="5"/>
      <c r="F12" s="3"/>
    </row>
    <row r="13" spans="1:16" x14ac:dyDescent="0.35">
      <c r="A13" s="1">
        <v>12</v>
      </c>
      <c r="B13" s="1" t="s">
        <v>0</v>
      </c>
      <c r="C13" s="4">
        <v>1.6</v>
      </c>
      <c r="D13" s="5">
        <v>73</v>
      </c>
      <c r="E13" s="5"/>
      <c r="F13" s="3"/>
    </row>
    <row r="14" spans="1:16" x14ac:dyDescent="0.35">
      <c r="A14" s="1">
        <v>13</v>
      </c>
      <c r="B14" s="1" t="s">
        <v>0</v>
      </c>
      <c r="C14" s="4">
        <v>1.7</v>
      </c>
      <c r="D14" s="5">
        <v>77.5</v>
      </c>
      <c r="E14" s="5"/>
      <c r="F14" s="3"/>
    </row>
    <row r="15" spans="1:16" x14ac:dyDescent="0.35">
      <c r="A15" s="1">
        <v>14</v>
      </c>
      <c r="B15" s="1" t="s">
        <v>0</v>
      </c>
      <c r="C15" s="4">
        <v>1.65</v>
      </c>
      <c r="D15" s="5">
        <v>83</v>
      </c>
      <c r="E15" s="5"/>
      <c r="F15" s="3"/>
    </row>
    <row r="16" spans="1:16" x14ac:dyDescent="0.35">
      <c r="A16" s="1">
        <v>15</v>
      </c>
      <c r="B16" s="1" t="s">
        <v>0</v>
      </c>
      <c r="C16" s="4">
        <v>1.65</v>
      </c>
      <c r="D16" s="5">
        <v>116.5</v>
      </c>
      <c r="E16" s="5"/>
      <c r="F16" s="3"/>
    </row>
    <row r="17" spans="1:6" x14ac:dyDescent="0.35">
      <c r="A17" s="1">
        <v>1</v>
      </c>
      <c r="B17" s="1" t="s">
        <v>1</v>
      </c>
      <c r="C17" s="4">
        <v>1.6</v>
      </c>
      <c r="D17" s="5">
        <v>27</v>
      </c>
      <c r="E17" s="5"/>
      <c r="F17" s="3"/>
    </row>
    <row r="18" spans="1:6" x14ac:dyDescent="0.35">
      <c r="A18" s="1">
        <v>2</v>
      </c>
      <c r="B18" s="1" t="s">
        <v>1</v>
      </c>
      <c r="C18" s="4">
        <v>1.6</v>
      </c>
      <c r="D18" s="5">
        <v>29</v>
      </c>
      <c r="E18" s="5"/>
      <c r="F18" s="3"/>
    </row>
    <row r="19" spans="1:6" x14ac:dyDescent="0.35">
      <c r="A19" s="1">
        <v>3</v>
      </c>
      <c r="B19" s="1" t="s">
        <v>1</v>
      </c>
      <c r="C19" s="4">
        <v>1.6</v>
      </c>
      <c r="D19" s="5">
        <v>31</v>
      </c>
      <c r="E19" s="5"/>
      <c r="F19" s="3"/>
    </row>
    <row r="20" spans="1:6" x14ac:dyDescent="0.35">
      <c r="A20" s="1">
        <v>4</v>
      </c>
      <c r="B20" s="1" t="s">
        <v>1</v>
      </c>
      <c r="C20" s="4">
        <v>1.7</v>
      </c>
      <c r="D20" s="5">
        <v>33</v>
      </c>
      <c r="E20" s="5"/>
      <c r="F20" s="3"/>
    </row>
    <row r="21" spans="1:6" x14ac:dyDescent="0.35">
      <c r="A21" s="1">
        <v>5</v>
      </c>
      <c r="B21" s="1" t="s">
        <v>1</v>
      </c>
      <c r="C21" s="4">
        <v>1.65</v>
      </c>
      <c r="D21" s="5">
        <v>35</v>
      </c>
      <c r="E21" s="5"/>
      <c r="F21" s="3"/>
    </row>
    <row r="22" spans="1:6" x14ac:dyDescent="0.35">
      <c r="A22" s="1">
        <v>6</v>
      </c>
      <c r="B22" s="1" t="s">
        <v>1</v>
      </c>
      <c r="C22" s="4">
        <v>1.65</v>
      </c>
      <c r="D22" s="5">
        <v>23</v>
      </c>
      <c r="E22" s="5"/>
      <c r="F22" s="3"/>
    </row>
    <row r="23" spans="1:6" x14ac:dyDescent="0.35">
      <c r="A23" s="1">
        <v>7</v>
      </c>
      <c r="B23" s="1" t="s">
        <v>1</v>
      </c>
      <c r="C23" s="4">
        <v>1.6</v>
      </c>
      <c r="D23" s="5">
        <v>23</v>
      </c>
      <c r="E23" s="5"/>
      <c r="F23" s="3"/>
    </row>
    <row r="24" spans="1:6" x14ac:dyDescent="0.35">
      <c r="A24" s="1">
        <v>8</v>
      </c>
      <c r="B24" s="1" t="s">
        <v>1</v>
      </c>
      <c r="C24" s="4">
        <v>1.6</v>
      </c>
      <c r="D24" s="5">
        <v>23</v>
      </c>
      <c r="E24" s="5"/>
      <c r="F24" s="3"/>
    </row>
    <row r="25" spans="1:6" x14ac:dyDescent="0.35">
      <c r="A25" s="1">
        <v>9</v>
      </c>
      <c r="B25" s="1" t="s">
        <v>1</v>
      </c>
      <c r="C25" s="4">
        <v>1.7</v>
      </c>
      <c r="D25" s="5">
        <v>23</v>
      </c>
      <c r="E25" s="5"/>
      <c r="F25" s="3"/>
    </row>
  </sheetData>
  <phoneticPr fontId="4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fournisseur</vt:lpstr>
      <vt:lpstr>prix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Varone</dc:creator>
  <cp:lastModifiedBy>jacques boisgontier</cp:lastModifiedBy>
  <cp:lastPrinted>2019-11-16T14:49:32Z</cp:lastPrinted>
  <dcterms:created xsi:type="dcterms:W3CDTF">2019-11-16T14:38:00Z</dcterms:created>
  <dcterms:modified xsi:type="dcterms:W3CDTF">2019-11-16T20:02:32Z</dcterms:modified>
</cp:coreProperties>
</file>