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37540" windowHeight="19780" tabRatio="500"/>
  </bookViews>
  <sheets>
    <sheet name="Feuil1" sheetId="1" r:id="rId1"/>
    <sheet name="Feuil2" sheetId="2" r:id="rId2"/>
  </sheets>
  <externalReferences>
    <externalReference r:id="rId3"/>
  </externalReferences>
  <definedNames>
    <definedName name="libelles">[1]Table!$A:$A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306" i="1" l="1"/>
  <c r="I1306" i="1"/>
  <c r="G1306" i="1"/>
  <c r="J1305" i="1"/>
  <c r="I1305" i="1"/>
  <c r="G1305" i="1"/>
  <c r="J1304" i="1"/>
  <c r="I1304" i="1"/>
  <c r="G1304" i="1"/>
  <c r="J1303" i="1"/>
  <c r="I1303" i="1"/>
  <c r="G1303" i="1"/>
  <c r="J1302" i="1"/>
  <c r="I1302" i="1"/>
  <c r="G1302" i="1"/>
  <c r="J1301" i="1"/>
  <c r="I1301" i="1"/>
  <c r="G1301" i="1"/>
  <c r="J1300" i="1"/>
  <c r="I1300" i="1"/>
  <c r="G1300" i="1"/>
  <c r="J1299" i="1"/>
  <c r="I1299" i="1"/>
  <c r="G1299" i="1"/>
  <c r="J1298" i="1"/>
  <c r="I1298" i="1"/>
  <c r="G1298" i="1"/>
  <c r="J1297" i="1"/>
  <c r="I1297" i="1"/>
  <c r="G1297" i="1"/>
  <c r="J1296" i="1"/>
  <c r="I1296" i="1"/>
  <c r="G1296" i="1"/>
  <c r="J1295" i="1"/>
  <c r="I1295" i="1"/>
  <c r="G1295" i="1"/>
  <c r="J1294" i="1"/>
  <c r="I1294" i="1"/>
  <c r="G1294" i="1"/>
  <c r="J1293" i="1"/>
  <c r="I1293" i="1"/>
  <c r="G1293" i="1"/>
  <c r="J1292" i="1"/>
  <c r="I1292" i="1"/>
  <c r="G1292" i="1"/>
  <c r="J1291" i="1"/>
  <c r="I1291" i="1"/>
  <c r="G1291" i="1"/>
  <c r="J1290" i="1"/>
  <c r="I1290" i="1"/>
  <c r="G1290" i="1"/>
  <c r="J1289" i="1"/>
  <c r="I1289" i="1"/>
  <c r="G1289" i="1"/>
  <c r="J1288" i="1"/>
  <c r="I1288" i="1"/>
  <c r="G1288" i="1"/>
  <c r="J1287" i="1"/>
  <c r="I1287" i="1"/>
  <c r="G1287" i="1"/>
  <c r="J1286" i="1"/>
  <c r="I1286" i="1"/>
  <c r="G1286" i="1"/>
  <c r="J1285" i="1"/>
  <c r="I1285" i="1"/>
  <c r="G1285" i="1"/>
  <c r="J1284" i="1"/>
  <c r="I1284" i="1"/>
  <c r="G1284" i="1"/>
  <c r="J1283" i="1"/>
  <c r="I1283" i="1"/>
  <c r="G1283" i="1"/>
  <c r="J1282" i="1"/>
  <c r="I1282" i="1"/>
  <c r="G1282" i="1"/>
  <c r="J1281" i="1"/>
  <c r="I1281" i="1"/>
  <c r="G1281" i="1"/>
  <c r="J1280" i="1"/>
  <c r="I1280" i="1"/>
  <c r="G1280" i="1"/>
  <c r="J1279" i="1"/>
  <c r="I1279" i="1"/>
  <c r="G1279" i="1"/>
  <c r="J1278" i="1"/>
  <c r="K1278" i="1"/>
  <c r="I1278" i="1"/>
  <c r="G1278" i="1"/>
  <c r="J1277" i="1"/>
  <c r="K1277" i="1"/>
  <c r="I1277" i="1"/>
  <c r="G1277" i="1"/>
  <c r="J1276" i="1"/>
  <c r="K1276" i="1"/>
  <c r="I1276" i="1"/>
  <c r="G1276" i="1"/>
  <c r="J1275" i="1"/>
  <c r="K1275" i="1"/>
  <c r="I1275" i="1"/>
  <c r="G1275" i="1"/>
  <c r="J1274" i="1"/>
  <c r="K1274" i="1"/>
  <c r="I1274" i="1"/>
  <c r="G1274" i="1"/>
  <c r="J1273" i="1"/>
  <c r="K1273" i="1"/>
  <c r="I1273" i="1"/>
  <c r="G1273" i="1"/>
  <c r="J1272" i="1"/>
  <c r="K1272" i="1"/>
  <c r="I1272" i="1"/>
  <c r="G1272" i="1"/>
  <c r="J1271" i="1"/>
  <c r="K1271" i="1"/>
  <c r="I1271" i="1"/>
  <c r="G1271" i="1"/>
  <c r="J1270" i="1"/>
  <c r="K1270" i="1"/>
  <c r="I1270" i="1"/>
  <c r="G1270" i="1"/>
  <c r="J1269" i="1"/>
  <c r="K1269" i="1"/>
  <c r="I1269" i="1"/>
  <c r="G1269" i="1"/>
  <c r="J1268" i="1"/>
  <c r="K1268" i="1"/>
  <c r="I1268" i="1"/>
  <c r="G1268" i="1"/>
  <c r="J1267" i="1"/>
  <c r="K1267" i="1"/>
  <c r="I1267" i="1"/>
  <c r="G1267" i="1"/>
  <c r="J1266" i="1"/>
  <c r="K1266" i="1"/>
  <c r="I1266" i="1"/>
  <c r="G1266" i="1"/>
  <c r="J1265" i="1"/>
  <c r="K1265" i="1"/>
  <c r="I1265" i="1"/>
  <c r="G1265" i="1"/>
  <c r="J1264" i="1"/>
  <c r="K1264" i="1"/>
  <c r="I1264" i="1"/>
  <c r="G1264" i="1"/>
  <c r="J1263" i="1"/>
  <c r="K1263" i="1"/>
  <c r="I1263" i="1"/>
  <c r="G1263" i="1"/>
  <c r="J1262" i="1"/>
  <c r="K1262" i="1"/>
  <c r="I1262" i="1"/>
  <c r="G1262" i="1"/>
  <c r="J1261" i="1"/>
  <c r="K1261" i="1"/>
  <c r="I1261" i="1"/>
  <c r="G1261" i="1"/>
  <c r="J1260" i="1"/>
  <c r="K1260" i="1"/>
  <c r="I1260" i="1"/>
  <c r="G1260" i="1"/>
  <c r="J1259" i="1"/>
  <c r="K1259" i="1"/>
  <c r="I1259" i="1"/>
  <c r="G1259" i="1"/>
  <c r="J1258" i="1"/>
  <c r="K1258" i="1"/>
  <c r="I1258" i="1"/>
  <c r="G1258" i="1"/>
  <c r="J1257" i="1"/>
  <c r="K1257" i="1"/>
  <c r="I1257" i="1"/>
  <c r="G1257" i="1"/>
  <c r="J1256" i="1"/>
  <c r="K1256" i="1"/>
  <c r="I1256" i="1"/>
  <c r="G1256" i="1"/>
  <c r="J1255" i="1"/>
  <c r="K1255" i="1"/>
  <c r="I1255" i="1"/>
  <c r="G1255" i="1"/>
  <c r="J1254" i="1"/>
  <c r="K1254" i="1"/>
  <c r="I1254" i="1"/>
  <c r="G1254" i="1"/>
  <c r="J1253" i="1"/>
  <c r="K1253" i="1"/>
  <c r="I1253" i="1"/>
  <c r="G1253" i="1"/>
  <c r="J1252" i="1"/>
  <c r="K1252" i="1"/>
  <c r="I1252" i="1"/>
  <c r="G1252" i="1"/>
  <c r="J1251" i="1"/>
  <c r="K1251" i="1"/>
  <c r="I1251" i="1"/>
  <c r="G1251" i="1"/>
  <c r="J1250" i="1"/>
  <c r="K1250" i="1"/>
  <c r="I1250" i="1"/>
  <c r="G1250" i="1"/>
  <c r="J1249" i="1"/>
  <c r="K1249" i="1"/>
  <c r="I1249" i="1"/>
  <c r="G1249" i="1"/>
  <c r="J1248" i="1"/>
  <c r="K1248" i="1"/>
  <c r="I1248" i="1"/>
  <c r="G1248" i="1"/>
  <c r="J1247" i="1"/>
  <c r="K1247" i="1"/>
  <c r="I1247" i="1"/>
  <c r="G1247" i="1"/>
  <c r="J1246" i="1"/>
  <c r="K1246" i="1"/>
  <c r="I1246" i="1"/>
  <c r="G1246" i="1"/>
  <c r="J1245" i="1"/>
  <c r="K1245" i="1"/>
  <c r="I1245" i="1"/>
  <c r="G1245" i="1"/>
  <c r="J1244" i="1"/>
  <c r="K1244" i="1"/>
  <c r="I1244" i="1"/>
  <c r="G1244" i="1"/>
  <c r="J1243" i="1"/>
  <c r="K1243" i="1"/>
  <c r="I1243" i="1"/>
  <c r="G1243" i="1"/>
  <c r="J1242" i="1"/>
  <c r="K1242" i="1"/>
  <c r="I1242" i="1"/>
  <c r="G1242" i="1"/>
  <c r="J1241" i="1"/>
  <c r="K1241" i="1"/>
  <c r="I1241" i="1"/>
  <c r="G1241" i="1"/>
  <c r="J1240" i="1"/>
  <c r="K1240" i="1"/>
  <c r="I1240" i="1"/>
  <c r="G1240" i="1"/>
  <c r="J1239" i="1"/>
  <c r="K1239" i="1"/>
  <c r="I1239" i="1"/>
  <c r="G1239" i="1"/>
  <c r="J1238" i="1"/>
  <c r="K1238" i="1"/>
  <c r="I1238" i="1"/>
  <c r="G1238" i="1"/>
  <c r="J1237" i="1"/>
  <c r="K1237" i="1"/>
  <c r="I1237" i="1"/>
  <c r="G1237" i="1"/>
  <c r="J1236" i="1"/>
  <c r="K1236" i="1"/>
  <c r="I1236" i="1"/>
  <c r="G1236" i="1"/>
  <c r="J1235" i="1"/>
  <c r="K1235" i="1"/>
  <c r="I1235" i="1"/>
  <c r="G1235" i="1"/>
  <c r="J1234" i="1"/>
  <c r="K1234" i="1"/>
  <c r="I1234" i="1"/>
  <c r="G1234" i="1"/>
  <c r="J1233" i="1"/>
  <c r="K1233" i="1"/>
  <c r="I1233" i="1"/>
  <c r="G1233" i="1"/>
  <c r="J1232" i="1"/>
  <c r="K1232" i="1"/>
  <c r="I1232" i="1"/>
  <c r="G1232" i="1"/>
  <c r="J1231" i="1"/>
  <c r="K1231" i="1"/>
  <c r="I1231" i="1"/>
  <c r="G1231" i="1"/>
  <c r="J1230" i="1"/>
  <c r="K1230" i="1"/>
  <c r="I1230" i="1"/>
  <c r="G1230" i="1"/>
  <c r="J1229" i="1"/>
  <c r="K1229" i="1"/>
  <c r="I1229" i="1"/>
  <c r="G1229" i="1"/>
  <c r="J1228" i="1"/>
  <c r="K1228" i="1"/>
  <c r="I1228" i="1"/>
  <c r="G1228" i="1"/>
  <c r="J1227" i="1"/>
  <c r="K1227" i="1"/>
  <c r="I1227" i="1"/>
  <c r="G1227" i="1"/>
  <c r="J1226" i="1"/>
  <c r="K1226" i="1"/>
  <c r="I1226" i="1"/>
  <c r="G1226" i="1"/>
  <c r="J1225" i="1"/>
  <c r="K1225" i="1"/>
  <c r="I1225" i="1"/>
  <c r="G1225" i="1"/>
  <c r="J1224" i="1"/>
  <c r="K1224" i="1"/>
  <c r="I1224" i="1"/>
  <c r="G1224" i="1"/>
  <c r="J1223" i="1"/>
  <c r="K1223" i="1"/>
  <c r="I1223" i="1"/>
  <c r="G1223" i="1"/>
  <c r="J1222" i="1"/>
  <c r="K1222" i="1"/>
  <c r="I1222" i="1"/>
  <c r="G1222" i="1"/>
  <c r="J1221" i="1"/>
  <c r="K1221" i="1"/>
  <c r="I1221" i="1"/>
  <c r="G1221" i="1"/>
  <c r="J1220" i="1"/>
  <c r="K1220" i="1"/>
  <c r="I1220" i="1"/>
  <c r="G1220" i="1"/>
  <c r="J1219" i="1"/>
  <c r="K1219" i="1"/>
  <c r="I1219" i="1"/>
  <c r="G1219" i="1"/>
  <c r="J1218" i="1"/>
  <c r="K1218" i="1"/>
  <c r="I1218" i="1"/>
  <c r="G1218" i="1"/>
  <c r="J1217" i="1"/>
  <c r="K1217" i="1"/>
  <c r="I1217" i="1"/>
  <c r="G1217" i="1"/>
  <c r="J1216" i="1"/>
  <c r="K1216" i="1"/>
  <c r="I1216" i="1"/>
  <c r="G1216" i="1"/>
  <c r="J1215" i="1"/>
  <c r="K1215" i="1"/>
  <c r="I1215" i="1"/>
  <c r="G1215" i="1"/>
  <c r="J1214" i="1"/>
  <c r="K1214" i="1"/>
  <c r="I1214" i="1"/>
  <c r="G1214" i="1"/>
  <c r="J1213" i="1"/>
  <c r="K1213" i="1"/>
  <c r="I1213" i="1"/>
  <c r="G1213" i="1"/>
  <c r="J1212" i="1"/>
  <c r="K1212" i="1"/>
  <c r="I1212" i="1"/>
  <c r="G1212" i="1"/>
  <c r="J1211" i="1"/>
  <c r="K1211" i="1"/>
  <c r="I1211" i="1"/>
  <c r="G1211" i="1"/>
  <c r="J1210" i="1"/>
  <c r="K1210" i="1"/>
  <c r="I1210" i="1"/>
  <c r="G1210" i="1"/>
  <c r="J1209" i="1"/>
  <c r="K1209" i="1"/>
  <c r="I1209" i="1"/>
  <c r="G1209" i="1"/>
  <c r="J1208" i="1"/>
  <c r="K1208" i="1"/>
  <c r="I1208" i="1"/>
  <c r="G1208" i="1"/>
  <c r="J1207" i="1"/>
  <c r="K1207" i="1"/>
  <c r="I1207" i="1"/>
  <c r="G1207" i="1"/>
  <c r="J1206" i="1"/>
  <c r="K1206" i="1"/>
  <c r="I1206" i="1"/>
  <c r="G1206" i="1"/>
  <c r="J1205" i="1"/>
  <c r="K1205" i="1"/>
  <c r="I1205" i="1"/>
  <c r="G1205" i="1"/>
  <c r="J1204" i="1"/>
  <c r="K1204" i="1"/>
  <c r="I1204" i="1"/>
  <c r="G1204" i="1"/>
  <c r="J1203" i="1"/>
  <c r="K1203" i="1"/>
  <c r="I1203" i="1"/>
  <c r="G1203" i="1"/>
  <c r="J1202" i="1"/>
  <c r="K1202" i="1"/>
  <c r="I1202" i="1"/>
  <c r="G1202" i="1"/>
  <c r="J1201" i="1"/>
  <c r="K1201" i="1"/>
  <c r="I1201" i="1"/>
  <c r="G1201" i="1"/>
  <c r="J1200" i="1"/>
  <c r="K1200" i="1"/>
  <c r="I1200" i="1"/>
  <c r="G1200" i="1"/>
  <c r="J1199" i="1"/>
  <c r="K1199" i="1"/>
  <c r="I1199" i="1"/>
  <c r="G1199" i="1"/>
  <c r="J1198" i="1"/>
  <c r="K1198" i="1"/>
  <c r="I1198" i="1"/>
  <c r="G1198" i="1"/>
  <c r="J1197" i="1"/>
  <c r="K1197" i="1"/>
  <c r="I1197" i="1"/>
  <c r="G1197" i="1"/>
  <c r="J1196" i="1"/>
  <c r="K1196" i="1"/>
  <c r="I1196" i="1"/>
  <c r="G1196" i="1"/>
  <c r="J1195" i="1"/>
  <c r="K1195" i="1"/>
  <c r="I1195" i="1"/>
  <c r="G1195" i="1"/>
  <c r="J1194" i="1"/>
  <c r="K1194" i="1"/>
  <c r="I1194" i="1"/>
  <c r="G1194" i="1"/>
  <c r="J1193" i="1"/>
  <c r="K1193" i="1"/>
  <c r="I1193" i="1"/>
  <c r="G1193" i="1"/>
  <c r="J1192" i="1"/>
  <c r="K1192" i="1"/>
  <c r="I1192" i="1"/>
  <c r="G1192" i="1"/>
  <c r="J1191" i="1"/>
  <c r="K1191" i="1"/>
  <c r="I1191" i="1"/>
  <c r="G1191" i="1"/>
  <c r="J1190" i="1"/>
  <c r="K1190" i="1"/>
  <c r="I1190" i="1"/>
  <c r="G1190" i="1"/>
  <c r="J1189" i="1"/>
  <c r="K1189" i="1"/>
  <c r="I1189" i="1"/>
  <c r="G1189" i="1"/>
  <c r="J1188" i="1"/>
  <c r="K1188" i="1"/>
  <c r="I1188" i="1"/>
  <c r="G1188" i="1"/>
  <c r="J1187" i="1"/>
  <c r="K1187" i="1"/>
  <c r="I1187" i="1"/>
  <c r="G1187" i="1"/>
  <c r="J1186" i="1"/>
  <c r="K1186" i="1"/>
  <c r="I1186" i="1"/>
  <c r="G1186" i="1"/>
  <c r="J1185" i="1"/>
  <c r="K1185" i="1"/>
  <c r="I1185" i="1"/>
  <c r="G1185" i="1"/>
  <c r="J1184" i="1"/>
  <c r="K1184" i="1"/>
  <c r="I1184" i="1"/>
  <c r="G1184" i="1"/>
  <c r="J1183" i="1"/>
  <c r="K1183" i="1"/>
  <c r="I1183" i="1"/>
  <c r="G1183" i="1"/>
  <c r="J1182" i="1"/>
  <c r="K1182" i="1"/>
  <c r="I1182" i="1"/>
  <c r="G1182" i="1"/>
  <c r="J1181" i="1"/>
  <c r="K1181" i="1"/>
  <c r="I1181" i="1"/>
  <c r="G1181" i="1"/>
  <c r="J1180" i="1"/>
  <c r="K1180" i="1"/>
  <c r="I1180" i="1"/>
  <c r="G1180" i="1"/>
  <c r="J1179" i="1"/>
  <c r="K1179" i="1"/>
  <c r="I1179" i="1"/>
  <c r="G1179" i="1"/>
  <c r="J1178" i="1"/>
  <c r="K1178" i="1"/>
  <c r="I1178" i="1"/>
  <c r="G1178" i="1"/>
  <c r="J1177" i="1"/>
  <c r="K1177" i="1"/>
  <c r="I1177" i="1"/>
  <c r="G1177" i="1"/>
  <c r="J1176" i="1"/>
  <c r="K1176" i="1"/>
  <c r="I1176" i="1"/>
  <c r="G1176" i="1"/>
  <c r="J1175" i="1"/>
  <c r="K1175" i="1"/>
  <c r="I1175" i="1"/>
  <c r="G1175" i="1"/>
  <c r="J1174" i="1"/>
  <c r="K1174" i="1"/>
  <c r="I1174" i="1"/>
  <c r="G1174" i="1"/>
  <c r="J1173" i="1"/>
  <c r="K1173" i="1"/>
  <c r="I1173" i="1"/>
  <c r="G1173" i="1"/>
  <c r="J1172" i="1"/>
  <c r="K1172" i="1"/>
  <c r="I1172" i="1"/>
  <c r="G1172" i="1"/>
  <c r="J1171" i="1"/>
  <c r="K1171" i="1"/>
  <c r="I1171" i="1"/>
  <c r="G1171" i="1"/>
  <c r="J1170" i="1"/>
  <c r="K1170" i="1"/>
  <c r="I1170" i="1"/>
  <c r="G1170" i="1"/>
  <c r="J1169" i="1"/>
  <c r="K1169" i="1"/>
  <c r="I1169" i="1"/>
  <c r="G1169" i="1"/>
  <c r="J1168" i="1"/>
  <c r="K1168" i="1"/>
  <c r="I1168" i="1"/>
  <c r="G1168" i="1"/>
  <c r="J1167" i="1"/>
  <c r="K1167" i="1"/>
  <c r="I1167" i="1"/>
  <c r="G1167" i="1"/>
  <c r="J1166" i="1"/>
  <c r="K1166" i="1"/>
  <c r="I1166" i="1"/>
  <c r="G1166" i="1"/>
  <c r="J1165" i="1"/>
  <c r="K1165" i="1"/>
  <c r="I1165" i="1"/>
  <c r="G1165" i="1"/>
  <c r="J1164" i="1"/>
  <c r="K1164" i="1"/>
  <c r="I1164" i="1"/>
  <c r="G1164" i="1"/>
  <c r="J1163" i="1"/>
  <c r="K1163" i="1"/>
  <c r="I1163" i="1"/>
  <c r="G1163" i="1"/>
  <c r="J1162" i="1"/>
  <c r="K1162" i="1"/>
  <c r="I1162" i="1"/>
  <c r="G1162" i="1"/>
  <c r="J1161" i="1"/>
  <c r="K1161" i="1"/>
  <c r="I1161" i="1"/>
  <c r="G1161" i="1"/>
  <c r="J1160" i="1"/>
  <c r="K1160" i="1"/>
  <c r="I1160" i="1"/>
  <c r="G1160" i="1"/>
  <c r="J1159" i="1"/>
  <c r="K1159" i="1"/>
  <c r="I1159" i="1"/>
  <c r="G1159" i="1"/>
  <c r="J1158" i="1"/>
  <c r="K1158" i="1"/>
  <c r="I1158" i="1"/>
  <c r="G1158" i="1"/>
  <c r="J1157" i="1"/>
  <c r="K1157" i="1"/>
  <c r="I1157" i="1"/>
  <c r="G1157" i="1"/>
  <c r="J1156" i="1"/>
  <c r="K1156" i="1"/>
  <c r="I1156" i="1"/>
  <c r="G1156" i="1"/>
  <c r="J1155" i="1"/>
  <c r="K1155" i="1"/>
  <c r="I1155" i="1"/>
  <c r="G1155" i="1"/>
  <c r="J1154" i="1"/>
  <c r="K1154" i="1"/>
  <c r="I1154" i="1"/>
  <c r="G1154" i="1"/>
  <c r="J1153" i="1"/>
  <c r="K1153" i="1"/>
  <c r="I1153" i="1"/>
  <c r="G1153" i="1"/>
  <c r="J1152" i="1"/>
  <c r="K1152" i="1"/>
  <c r="I1152" i="1"/>
  <c r="G1152" i="1"/>
  <c r="J1151" i="1"/>
  <c r="K1151" i="1"/>
  <c r="I1151" i="1"/>
  <c r="G1151" i="1"/>
  <c r="J1150" i="1"/>
  <c r="K1150" i="1"/>
  <c r="I1150" i="1"/>
  <c r="G1150" i="1"/>
  <c r="J1149" i="1"/>
  <c r="K1149" i="1"/>
  <c r="I1149" i="1"/>
  <c r="G1149" i="1"/>
  <c r="J1148" i="1"/>
  <c r="K1148" i="1"/>
  <c r="I1148" i="1"/>
  <c r="G1148" i="1"/>
  <c r="J1147" i="1"/>
  <c r="K1147" i="1"/>
  <c r="I1147" i="1"/>
  <c r="G1147" i="1"/>
  <c r="J1146" i="1"/>
  <c r="K1146" i="1"/>
  <c r="I1146" i="1"/>
  <c r="G1146" i="1"/>
  <c r="J1145" i="1"/>
  <c r="K1145" i="1"/>
  <c r="I1145" i="1"/>
  <c r="G1145" i="1"/>
  <c r="J1144" i="1"/>
  <c r="K1144" i="1"/>
  <c r="I1144" i="1"/>
  <c r="G1144" i="1"/>
  <c r="J1143" i="1"/>
  <c r="K1143" i="1"/>
  <c r="I1143" i="1"/>
  <c r="G1143" i="1"/>
  <c r="J1142" i="1"/>
  <c r="K1142" i="1"/>
  <c r="I1142" i="1"/>
  <c r="G1142" i="1"/>
  <c r="J1141" i="1"/>
  <c r="K1141" i="1"/>
  <c r="I1141" i="1"/>
  <c r="G1141" i="1"/>
  <c r="J1140" i="1"/>
  <c r="K1140" i="1"/>
  <c r="I1140" i="1"/>
  <c r="G1140" i="1"/>
  <c r="J1139" i="1"/>
  <c r="K1139" i="1"/>
  <c r="I1139" i="1"/>
  <c r="G1139" i="1"/>
  <c r="J1138" i="1"/>
  <c r="K1138" i="1"/>
  <c r="I1138" i="1"/>
  <c r="G1138" i="1"/>
  <c r="J1137" i="1"/>
  <c r="K1137" i="1"/>
  <c r="I1137" i="1"/>
  <c r="G1137" i="1"/>
  <c r="J1136" i="1"/>
  <c r="K1136" i="1"/>
  <c r="I1136" i="1"/>
  <c r="G1136" i="1"/>
  <c r="J1135" i="1"/>
  <c r="K1135" i="1"/>
  <c r="I1135" i="1"/>
  <c r="G1135" i="1"/>
  <c r="J1134" i="1"/>
  <c r="K1134" i="1"/>
  <c r="I1134" i="1"/>
  <c r="G1134" i="1"/>
  <c r="J1133" i="1"/>
  <c r="K1133" i="1"/>
  <c r="I1133" i="1"/>
  <c r="G1133" i="1"/>
  <c r="J1132" i="1"/>
  <c r="K1132" i="1"/>
  <c r="I1132" i="1"/>
  <c r="G1132" i="1"/>
  <c r="J1131" i="1"/>
  <c r="K1131" i="1"/>
  <c r="I1131" i="1"/>
  <c r="G1131" i="1"/>
  <c r="J1130" i="1"/>
  <c r="K1130" i="1"/>
  <c r="I1130" i="1"/>
  <c r="G1130" i="1"/>
  <c r="J1129" i="1"/>
  <c r="K1129" i="1"/>
  <c r="I1129" i="1"/>
  <c r="G1129" i="1"/>
  <c r="J1128" i="1"/>
  <c r="K1128" i="1"/>
  <c r="I1128" i="1"/>
  <c r="G1128" i="1"/>
  <c r="J1127" i="1"/>
  <c r="K1127" i="1"/>
  <c r="I1127" i="1"/>
  <c r="G1127" i="1"/>
  <c r="J1126" i="1"/>
  <c r="K1126" i="1"/>
  <c r="I1126" i="1"/>
  <c r="G1126" i="1"/>
  <c r="J1125" i="1"/>
  <c r="K1125" i="1"/>
  <c r="I1125" i="1"/>
  <c r="G1125" i="1"/>
  <c r="J1124" i="1"/>
  <c r="K1124" i="1"/>
  <c r="I1124" i="1"/>
  <c r="G1124" i="1"/>
  <c r="J1123" i="1"/>
  <c r="K1123" i="1"/>
  <c r="I1123" i="1"/>
  <c r="G1123" i="1"/>
  <c r="J1122" i="1"/>
  <c r="K1122" i="1"/>
  <c r="I1122" i="1"/>
  <c r="G1122" i="1"/>
  <c r="J1121" i="1"/>
  <c r="K1121" i="1"/>
  <c r="I1121" i="1"/>
  <c r="G1121" i="1"/>
  <c r="J1120" i="1"/>
  <c r="K1120" i="1"/>
  <c r="I1120" i="1"/>
  <c r="G1120" i="1"/>
  <c r="J1119" i="1"/>
  <c r="K1119" i="1"/>
  <c r="I1119" i="1"/>
  <c r="G1119" i="1"/>
  <c r="J1118" i="1"/>
  <c r="K1118" i="1"/>
  <c r="I1118" i="1"/>
  <c r="G1118" i="1"/>
  <c r="J1117" i="1"/>
  <c r="K1117" i="1"/>
  <c r="I1117" i="1"/>
  <c r="G1117" i="1"/>
  <c r="J1116" i="1"/>
  <c r="K1116" i="1"/>
  <c r="I1116" i="1"/>
  <c r="G1116" i="1"/>
  <c r="J1115" i="1"/>
  <c r="K1115" i="1"/>
  <c r="I1115" i="1"/>
  <c r="G1115" i="1"/>
  <c r="J1114" i="1"/>
  <c r="K1114" i="1"/>
  <c r="I1114" i="1"/>
  <c r="G1114" i="1"/>
  <c r="J1113" i="1"/>
  <c r="K1113" i="1"/>
  <c r="I1113" i="1"/>
  <c r="G1113" i="1"/>
  <c r="J1112" i="1"/>
  <c r="K1112" i="1"/>
  <c r="I1112" i="1"/>
  <c r="G1112" i="1"/>
  <c r="J1111" i="1"/>
  <c r="K1111" i="1"/>
  <c r="I1111" i="1"/>
  <c r="G1111" i="1"/>
  <c r="J1110" i="1"/>
  <c r="K1110" i="1"/>
  <c r="I1110" i="1"/>
  <c r="G1110" i="1"/>
  <c r="J1109" i="1"/>
  <c r="K1109" i="1"/>
  <c r="I1109" i="1"/>
  <c r="G1109" i="1"/>
  <c r="J1108" i="1"/>
  <c r="K1108" i="1"/>
  <c r="I1108" i="1"/>
  <c r="G1108" i="1"/>
  <c r="J1107" i="1"/>
  <c r="K1107" i="1"/>
  <c r="I1107" i="1"/>
  <c r="G1107" i="1"/>
  <c r="J1106" i="1"/>
  <c r="K1106" i="1"/>
  <c r="I1106" i="1"/>
  <c r="G1106" i="1"/>
  <c r="J1105" i="1"/>
  <c r="K1105" i="1"/>
  <c r="I1105" i="1"/>
  <c r="G1105" i="1"/>
  <c r="J1104" i="1"/>
  <c r="K1104" i="1"/>
  <c r="I1104" i="1"/>
  <c r="G1104" i="1"/>
  <c r="J1103" i="1"/>
  <c r="K1103" i="1"/>
  <c r="I1103" i="1"/>
  <c r="G1103" i="1"/>
  <c r="J1102" i="1"/>
  <c r="K1102" i="1"/>
  <c r="I1102" i="1"/>
  <c r="G1102" i="1"/>
  <c r="J1101" i="1"/>
  <c r="K1101" i="1"/>
  <c r="I1101" i="1"/>
  <c r="G1101" i="1"/>
  <c r="J1100" i="1"/>
  <c r="K1100" i="1"/>
  <c r="I1100" i="1"/>
  <c r="G1100" i="1"/>
  <c r="J1099" i="1"/>
  <c r="K1099" i="1"/>
  <c r="I1099" i="1"/>
  <c r="G1099" i="1"/>
  <c r="J1098" i="1"/>
  <c r="K1098" i="1"/>
  <c r="I1098" i="1"/>
  <c r="G1098" i="1"/>
  <c r="J1097" i="1"/>
  <c r="K1097" i="1"/>
  <c r="I1097" i="1"/>
  <c r="G1097" i="1"/>
  <c r="J1096" i="1"/>
  <c r="K1096" i="1"/>
  <c r="I1096" i="1"/>
  <c r="G1096" i="1"/>
  <c r="J1095" i="1"/>
  <c r="K1095" i="1"/>
  <c r="I1095" i="1"/>
  <c r="G1095" i="1"/>
  <c r="J1094" i="1"/>
  <c r="K1094" i="1"/>
  <c r="I1094" i="1"/>
  <c r="G1094" i="1"/>
  <c r="J1093" i="1"/>
  <c r="K1093" i="1"/>
  <c r="I1093" i="1"/>
  <c r="G1093" i="1"/>
  <c r="J1092" i="1"/>
  <c r="K1092" i="1"/>
  <c r="I1092" i="1"/>
  <c r="G1092" i="1"/>
  <c r="J1091" i="1"/>
  <c r="K1091" i="1"/>
  <c r="I1091" i="1"/>
  <c r="G1091" i="1"/>
  <c r="J1090" i="1"/>
  <c r="K1090" i="1"/>
  <c r="I1090" i="1"/>
  <c r="G1090" i="1"/>
  <c r="J1089" i="1"/>
  <c r="K1089" i="1"/>
  <c r="I1089" i="1"/>
  <c r="G1089" i="1"/>
  <c r="J1088" i="1"/>
  <c r="K1088" i="1"/>
  <c r="I1088" i="1"/>
  <c r="G1088" i="1"/>
  <c r="J1087" i="1"/>
  <c r="K1087" i="1"/>
  <c r="I1087" i="1"/>
  <c r="G1087" i="1"/>
  <c r="J1086" i="1"/>
  <c r="K1086" i="1"/>
  <c r="I1086" i="1"/>
  <c r="G1086" i="1"/>
  <c r="J1085" i="1"/>
  <c r="K1085" i="1"/>
  <c r="I1085" i="1"/>
  <c r="G1085" i="1"/>
  <c r="J1084" i="1"/>
  <c r="K1084" i="1"/>
  <c r="I1084" i="1"/>
  <c r="G1084" i="1"/>
  <c r="J1083" i="1"/>
  <c r="K1083" i="1"/>
  <c r="I1083" i="1"/>
  <c r="G1083" i="1"/>
  <c r="J1082" i="1"/>
  <c r="K1082" i="1"/>
  <c r="I1082" i="1"/>
  <c r="G1082" i="1"/>
  <c r="J1081" i="1"/>
  <c r="K1081" i="1"/>
  <c r="I1081" i="1"/>
  <c r="G1081" i="1"/>
  <c r="J1080" i="1"/>
  <c r="K1080" i="1"/>
  <c r="I1080" i="1"/>
  <c r="G1080" i="1"/>
  <c r="J1079" i="1"/>
  <c r="K1079" i="1"/>
  <c r="I1079" i="1"/>
  <c r="G1079" i="1"/>
  <c r="J1078" i="1"/>
  <c r="K1078" i="1"/>
  <c r="I1078" i="1"/>
  <c r="G1078" i="1"/>
  <c r="J1077" i="1"/>
  <c r="K1077" i="1"/>
  <c r="I1077" i="1"/>
  <c r="G1077" i="1"/>
  <c r="J1076" i="1"/>
  <c r="K1076" i="1"/>
  <c r="I1076" i="1"/>
  <c r="G1076" i="1"/>
  <c r="J1075" i="1"/>
  <c r="K1075" i="1"/>
  <c r="I1075" i="1"/>
  <c r="G1075" i="1"/>
  <c r="J1074" i="1"/>
  <c r="K1074" i="1"/>
  <c r="I1074" i="1"/>
  <c r="G1074" i="1"/>
  <c r="J1073" i="1"/>
  <c r="K1073" i="1"/>
  <c r="I1073" i="1"/>
  <c r="G1073" i="1"/>
  <c r="J1072" i="1"/>
  <c r="K1072" i="1"/>
  <c r="I1072" i="1"/>
  <c r="G1072" i="1"/>
  <c r="J1071" i="1"/>
  <c r="K1071" i="1"/>
  <c r="I1071" i="1"/>
  <c r="G1071" i="1"/>
  <c r="J1070" i="1"/>
  <c r="K1070" i="1"/>
  <c r="I1070" i="1"/>
  <c r="G1070" i="1"/>
  <c r="J1069" i="1"/>
  <c r="K1069" i="1"/>
  <c r="I1069" i="1"/>
  <c r="G1069" i="1"/>
  <c r="J1068" i="1"/>
  <c r="K1068" i="1"/>
  <c r="I1068" i="1"/>
  <c r="G1068" i="1"/>
  <c r="J1067" i="1"/>
  <c r="K1067" i="1"/>
  <c r="I1067" i="1"/>
  <c r="G1067" i="1"/>
  <c r="J1066" i="1"/>
  <c r="K1066" i="1"/>
  <c r="I1066" i="1"/>
  <c r="G1066" i="1"/>
  <c r="J1065" i="1"/>
  <c r="K1065" i="1"/>
  <c r="I1065" i="1"/>
  <c r="G1065" i="1"/>
  <c r="J1064" i="1"/>
  <c r="K1064" i="1"/>
  <c r="I1064" i="1"/>
  <c r="G1064" i="1"/>
  <c r="J1063" i="1"/>
  <c r="K1063" i="1"/>
  <c r="I1063" i="1"/>
  <c r="G1063" i="1"/>
  <c r="J1062" i="1"/>
  <c r="K1062" i="1"/>
  <c r="I1062" i="1"/>
  <c r="G1062" i="1"/>
  <c r="J1061" i="1"/>
  <c r="K1061" i="1"/>
  <c r="I1061" i="1"/>
  <c r="G1061" i="1"/>
  <c r="J1060" i="1"/>
  <c r="K1060" i="1"/>
  <c r="I1060" i="1"/>
  <c r="G1060" i="1"/>
  <c r="J1059" i="1"/>
  <c r="K1059" i="1"/>
  <c r="I1059" i="1"/>
  <c r="G1059" i="1"/>
  <c r="J1058" i="1"/>
  <c r="K1058" i="1"/>
  <c r="I1058" i="1"/>
  <c r="G1058" i="1"/>
  <c r="J1057" i="1"/>
  <c r="K1057" i="1"/>
  <c r="I1057" i="1"/>
  <c r="G1057" i="1"/>
  <c r="J1056" i="1"/>
  <c r="K1056" i="1"/>
  <c r="I1056" i="1"/>
  <c r="G1056" i="1"/>
  <c r="J1055" i="1"/>
  <c r="K1055" i="1"/>
  <c r="I1055" i="1"/>
  <c r="G1055" i="1"/>
  <c r="J1054" i="1"/>
  <c r="K1054" i="1"/>
  <c r="I1054" i="1"/>
  <c r="G1054" i="1"/>
  <c r="J1053" i="1"/>
  <c r="K1053" i="1"/>
  <c r="I1053" i="1"/>
  <c r="G1053" i="1"/>
  <c r="J1052" i="1"/>
  <c r="K1052" i="1"/>
  <c r="I1052" i="1"/>
  <c r="G1052" i="1"/>
  <c r="J1051" i="1"/>
  <c r="K1051" i="1"/>
  <c r="I1051" i="1"/>
  <c r="G1051" i="1"/>
  <c r="J1050" i="1"/>
  <c r="K1050" i="1"/>
  <c r="I1050" i="1"/>
  <c r="G1050" i="1"/>
  <c r="J1049" i="1"/>
  <c r="K1049" i="1"/>
  <c r="I1049" i="1"/>
  <c r="G1049" i="1"/>
  <c r="J1048" i="1"/>
  <c r="K1048" i="1"/>
  <c r="I1048" i="1"/>
  <c r="G1048" i="1"/>
  <c r="J1047" i="1"/>
  <c r="K1047" i="1"/>
  <c r="I1047" i="1"/>
  <c r="G1047" i="1"/>
  <c r="J1046" i="1"/>
  <c r="K1046" i="1"/>
  <c r="I1046" i="1"/>
  <c r="G1046" i="1"/>
  <c r="J1045" i="1"/>
  <c r="K1045" i="1"/>
  <c r="I1045" i="1"/>
  <c r="G1045" i="1"/>
  <c r="J1044" i="1"/>
  <c r="K1044" i="1"/>
  <c r="I1044" i="1"/>
  <c r="G1044" i="1"/>
  <c r="J1043" i="1"/>
  <c r="K1043" i="1"/>
  <c r="I1043" i="1"/>
  <c r="G1043" i="1"/>
  <c r="J1042" i="1"/>
  <c r="K1042" i="1"/>
  <c r="I1042" i="1"/>
  <c r="G1042" i="1"/>
  <c r="J1041" i="1"/>
  <c r="K1041" i="1"/>
  <c r="I1041" i="1"/>
  <c r="G1041" i="1"/>
  <c r="J1040" i="1"/>
  <c r="K1040" i="1"/>
  <c r="I1040" i="1"/>
  <c r="G1040" i="1"/>
  <c r="J1039" i="1"/>
  <c r="K1039" i="1"/>
  <c r="I1039" i="1"/>
  <c r="G1039" i="1"/>
  <c r="J1038" i="1"/>
  <c r="K1038" i="1"/>
  <c r="I1038" i="1"/>
  <c r="G1038" i="1"/>
  <c r="J1037" i="1"/>
  <c r="K1037" i="1"/>
  <c r="I1037" i="1"/>
  <c r="G1037" i="1"/>
  <c r="J1036" i="1"/>
  <c r="K1036" i="1"/>
  <c r="I1036" i="1"/>
  <c r="G1036" i="1"/>
  <c r="J1035" i="1"/>
  <c r="K1035" i="1"/>
  <c r="I1035" i="1"/>
  <c r="G1035" i="1"/>
  <c r="J1034" i="1"/>
  <c r="K1034" i="1"/>
  <c r="I1034" i="1"/>
  <c r="G1034" i="1"/>
  <c r="J1033" i="1"/>
  <c r="K1033" i="1"/>
  <c r="I1033" i="1"/>
  <c r="G1033" i="1"/>
  <c r="J1032" i="1"/>
  <c r="K1032" i="1"/>
  <c r="I1032" i="1"/>
  <c r="G1032" i="1"/>
  <c r="J1031" i="1"/>
  <c r="K1031" i="1"/>
  <c r="I1031" i="1"/>
  <c r="G1031" i="1"/>
  <c r="J1030" i="1"/>
  <c r="K1030" i="1"/>
  <c r="I1030" i="1"/>
  <c r="G1030" i="1"/>
  <c r="J1029" i="1"/>
  <c r="K1029" i="1"/>
  <c r="I1029" i="1"/>
  <c r="G1029" i="1"/>
  <c r="J1028" i="1"/>
  <c r="K1028" i="1"/>
  <c r="I1028" i="1"/>
  <c r="G1028" i="1"/>
  <c r="J1027" i="1"/>
  <c r="K1027" i="1"/>
  <c r="I1027" i="1"/>
  <c r="G1027" i="1"/>
  <c r="J1026" i="1"/>
  <c r="K1026" i="1"/>
  <c r="I1026" i="1"/>
  <c r="G1026" i="1"/>
  <c r="J1025" i="1"/>
  <c r="K1025" i="1"/>
  <c r="I1025" i="1"/>
  <c r="G1025" i="1"/>
  <c r="J1024" i="1"/>
  <c r="K1024" i="1"/>
  <c r="I1024" i="1"/>
  <c r="G1024" i="1"/>
  <c r="J1023" i="1"/>
  <c r="K1023" i="1"/>
  <c r="I1023" i="1"/>
  <c r="G1023" i="1"/>
  <c r="J1022" i="1"/>
  <c r="K1022" i="1"/>
  <c r="I1022" i="1"/>
  <c r="G1022" i="1"/>
  <c r="J1021" i="1"/>
  <c r="K1021" i="1"/>
  <c r="I1021" i="1"/>
  <c r="G1021" i="1"/>
  <c r="J1020" i="1"/>
  <c r="K1020" i="1"/>
  <c r="I1020" i="1"/>
  <c r="G1020" i="1"/>
  <c r="J1019" i="1"/>
  <c r="K1019" i="1"/>
  <c r="I1019" i="1"/>
  <c r="G1019" i="1"/>
  <c r="J1018" i="1"/>
  <c r="K1018" i="1"/>
  <c r="I1018" i="1"/>
  <c r="G1018" i="1"/>
  <c r="J1017" i="1"/>
  <c r="K1017" i="1"/>
  <c r="I1017" i="1"/>
  <c r="G1017" i="1"/>
  <c r="J1016" i="1"/>
  <c r="K1016" i="1"/>
  <c r="I1016" i="1"/>
  <c r="G1016" i="1"/>
  <c r="J1015" i="1"/>
  <c r="K1015" i="1"/>
  <c r="I1015" i="1"/>
  <c r="G1015" i="1"/>
  <c r="J1014" i="1"/>
  <c r="K1014" i="1"/>
  <c r="I1014" i="1"/>
  <c r="G1014" i="1"/>
  <c r="J1013" i="1"/>
  <c r="K1013" i="1"/>
  <c r="I1013" i="1"/>
  <c r="G1013" i="1"/>
  <c r="J1012" i="1"/>
  <c r="K1012" i="1"/>
  <c r="I1012" i="1"/>
  <c r="G1012" i="1"/>
  <c r="J1011" i="1"/>
  <c r="K1011" i="1"/>
  <c r="I1011" i="1"/>
  <c r="G1011" i="1"/>
  <c r="J1010" i="1"/>
  <c r="K1010" i="1"/>
  <c r="I1010" i="1"/>
  <c r="G1010" i="1"/>
  <c r="J1009" i="1"/>
  <c r="K1009" i="1"/>
  <c r="I1009" i="1"/>
  <c r="G1009" i="1"/>
  <c r="J1008" i="1"/>
  <c r="K1008" i="1"/>
  <c r="I1008" i="1"/>
  <c r="G1008" i="1"/>
  <c r="J1007" i="1"/>
  <c r="K1007" i="1"/>
  <c r="I1007" i="1"/>
  <c r="G1007" i="1"/>
  <c r="J1006" i="1"/>
  <c r="K1006" i="1"/>
  <c r="I1006" i="1"/>
  <c r="G1006" i="1"/>
  <c r="J1005" i="1"/>
  <c r="K1005" i="1"/>
  <c r="I1005" i="1"/>
  <c r="G1005" i="1"/>
  <c r="J1004" i="1"/>
  <c r="K1004" i="1"/>
  <c r="I1004" i="1"/>
  <c r="G1004" i="1"/>
  <c r="J1003" i="1"/>
  <c r="K1003" i="1"/>
  <c r="I1003" i="1"/>
  <c r="G1003" i="1"/>
  <c r="J1002" i="1"/>
  <c r="K1002" i="1"/>
  <c r="I1002" i="1"/>
  <c r="G1002" i="1"/>
  <c r="J1001" i="1"/>
  <c r="K1001" i="1"/>
  <c r="I1001" i="1"/>
  <c r="G1001" i="1"/>
  <c r="J1000" i="1"/>
  <c r="K1000" i="1"/>
  <c r="I1000" i="1"/>
  <c r="G1000" i="1"/>
  <c r="J999" i="1"/>
  <c r="K999" i="1"/>
  <c r="I999" i="1"/>
  <c r="G999" i="1"/>
  <c r="J998" i="1"/>
  <c r="K998" i="1"/>
  <c r="I998" i="1"/>
  <c r="G998" i="1"/>
  <c r="J997" i="1"/>
  <c r="K997" i="1"/>
  <c r="I997" i="1"/>
  <c r="G997" i="1"/>
  <c r="J996" i="1"/>
  <c r="K996" i="1"/>
  <c r="I996" i="1"/>
  <c r="G996" i="1"/>
  <c r="J995" i="1"/>
  <c r="K995" i="1"/>
  <c r="I995" i="1"/>
  <c r="G995" i="1"/>
  <c r="J994" i="1"/>
  <c r="K994" i="1"/>
  <c r="I994" i="1"/>
  <c r="G994" i="1"/>
  <c r="J993" i="1"/>
  <c r="K993" i="1"/>
  <c r="I993" i="1"/>
  <c r="G993" i="1"/>
  <c r="J992" i="1"/>
  <c r="K992" i="1"/>
  <c r="I992" i="1"/>
  <c r="G992" i="1"/>
  <c r="J991" i="1"/>
  <c r="K991" i="1"/>
  <c r="I991" i="1"/>
  <c r="G991" i="1"/>
  <c r="J990" i="1"/>
  <c r="K990" i="1"/>
  <c r="I990" i="1"/>
  <c r="G990" i="1"/>
  <c r="J989" i="1"/>
  <c r="K989" i="1"/>
  <c r="I989" i="1"/>
  <c r="G989" i="1"/>
  <c r="J988" i="1"/>
  <c r="K988" i="1"/>
  <c r="I988" i="1"/>
  <c r="G988" i="1"/>
  <c r="J987" i="1"/>
  <c r="K987" i="1"/>
  <c r="I987" i="1"/>
  <c r="G987" i="1"/>
  <c r="J986" i="1"/>
  <c r="K986" i="1"/>
  <c r="I986" i="1"/>
  <c r="G986" i="1"/>
  <c r="J985" i="1"/>
  <c r="K985" i="1"/>
  <c r="I985" i="1"/>
  <c r="G985" i="1"/>
  <c r="J984" i="1"/>
  <c r="K984" i="1"/>
  <c r="I984" i="1"/>
  <c r="G984" i="1"/>
  <c r="J983" i="1"/>
  <c r="K983" i="1"/>
  <c r="I983" i="1"/>
  <c r="G983" i="1"/>
  <c r="J982" i="1"/>
  <c r="K982" i="1"/>
  <c r="I982" i="1"/>
  <c r="G982" i="1"/>
  <c r="J981" i="1"/>
  <c r="K981" i="1"/>
  <c r="I981" i="1"/>
  <c r="G981" i="1"/>
  <c r="J980" i="1"/>
  <c r="K980" i="1"/>
  <c r="I980" i="1"/>
  <c r="G980" i="1"/>
  <c r="J979" i="1"/>
  <c r="K979" i="1"/>
  <c r="I979" i="1"/>
  <c r="G979" i="1"/>
  <c r="J978" i="1"/>
  <c r="K978" i="1"/>
  <c r="I978" i="1"/>
  <c r="G978" i="1"/>
  <c r="J977" i="1"/>
  <c r="K977" i="1"/>
  <c r="I977" i="1"/>
  <c r="G977" i="1"/>
  <c r="J976" i="1"/>
  <c r="K976" i="1"/>
  <c r="I976" i="1"/>
  <c r="G976" i="1"/>
  <c r="J975" i="1"/>
  <c r="K975" i="1"/>
  <c r="I975" i="1"/>
  <c r="G975" i="1"/>
  <c r="J974" i="1"/>
  <c r="K974" i="1"/>
  <c r="I974" i="1"/>
  <c r="G974" i="1"/>
  <c r="J973" i="1"/>
  <c r="K973" i="1"/>
  <c r="I973" i="1"/>
  <c r="G973" i="1"/>
  <c r="J972" i="1"/>
  <c r="K972" i="1"/>
  <c r="I972" i="1"/>
  <c r="G972" i="1"/>
  <c r="J971" i="1"/>
  <c r="K971" i="1"/>
  <c r="I971" i="1"/>
  <c r="G971" i="1"/>
  <c r="J970" i="1"/>
  <c r="K970" i="1"/>
  <c r="I970" i="1"/>
  <c r="G970" i="1"/>
  <c r="J969" i="1"/>
  <c r="K969" i="1"/>
  <c r="I969" i="1"/>
  <c r="G969" i="1"/>
  <c r="J968" i="1"/>
  <c r="K968" i="1"/>
  <c r="I968" i="1"/>
  <c r="G968" i="1"/>
  <c r="J967" i="1"/>
  <c r="K967" i="1"/>
  <c r="I967" i="1"/>
  <c r="G967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K966" i="1"/>
  <c r="I966" i="1"/>
  <c r="G966" i="1"/>
  <c r="K965" i="1"/>
  <c r="I965" i="1"/>
  <c r="G965" i="1"/>
  <c r="K964" i="1"/>
  <c r="I964" i="1"/>
  <c r="G964" i="1"/>
  <c r="K963" i="1"/>
  <c r="I963" i="1"/>
  <c r="G963" i="1"/>
  <c r="K962" i="1"/>
  <c r="I962" i="1"/>
  <c r="G962" i="1"/>
  <c r="K961" i="1"/>
  <c r="I961" i="1"/>
  <c r="G961" i="1"/>
  <c r="K960" i="1"/>
  <c r="I960" i="1"/>
  <c r="G960" i="1"/>
  <c r="K959" i="1"/>
  <c r="I959" i="1"/>
  <c r="G959" i="1"/>
  <c r="K958" i="1"/>
  <c r="I958" i="1"/>
  <c r="G958" i="1"/>
  <c r="K957" i="1"/>
  <c r="I957" i="1"/>
  <c r="G957" i="1"/>
  <c r="K956" i="1"/>
  <c r="I956" i="1"/>
  <c r="G956" i="1"/>
  <c r="K955" i="1"/>
  <c r="I955" i="1"/>
  <c r="G955" i="1"/>
  <c r="K954" i="1"/>
  <c r="I954" i="1"/>
  <c r="G954" i="1"/>
  <c r="K953" i="1"/>
  <c r="I953" i="1"/>
  <c r="G953" i="1"/>
  <c r="K952" i="1"/>
  <c r="I952" i="1"/>
  <c r="G952" i="1"/>
  <c r="K951" i="1"/>
  <c r="I951" i="1"/>
  <c r="G951" i="1"/>
  <c r="K950" i="1"/>
  <c r="I950" i="1"/>
  <c r="G950" i="1"/>
  <c r="K949" i="1"/>
  <c r="I949" i="1"/>
  <c r="G949" i="1"/>
  <c r="K948" i="1"/>
  <c r="I948" i="1"/>
  <c r="G948" i="1"/>
  <c r="K947" i="1"/>
  <c r="I947" i="1"/>
  <c r="G947" i="1"/>
  <c r="K946" i="1"/>
  <c r="I946" i="1"/>
  <c r="G946" i="1"/>
  <c r="K945" i="1"/>
  <c r="I945" i="1"/>
  <c r="G945" i="1"/>
  <c r="K944" i="1"/>
  <c r="I944" i="1"/>
  <c r="G944" i="1"/>
  <c r="K943" i="1"/>
  <c r="I943" i="1"/>
  <c r="G943" i="1"/>
  <c r="K942" i="1"/>
  <c r="I942" i="1"/>
  <c r="G942" i="1"/>
  <c r="K941" i="1"/>
  <c r="I941" i="1"/>
  <c r="G941" i="1"/>
  <c r="K940" i="1"/>
  <c r="I940" i="1"/>
  <c r="G940" i="1"/>
  <c r="K939" i="1"/>
  <c r="I939" i="1"/>
  <c r="G939" i="1"/>
  <c r="K938" i="1"/>
  <c r="I938" i="1"/>
  <c r="G938" i="1"/>
  <c r="K937" i="1"/>
  <c r="I937" i="1"/>
  <c r="G937" i="1"/>
  <c r="K936" i="1"/>
  <c r="I936" i="1"/>
  <c r="G936" i="1"/>
  <c r="K935" i="1"/>
  <c r="I935" i="1"/>
  <c r="G935" i="1"/>
  <c r="K934" i="1"/>
  <c r="I934" i="1"/>
  <c r="G934" i="1"/>
  <c r="K933" i="1"/>
  <c r="I933" i="1"/>
  <c r="G933" i="1"/>
  <c r="K932" i="1"/>
  <c r="I932" i="1"/>
  <c r="G932" i="1"/>
  <c r="K931" i="1"/>
  <c r="I931" i="1"/>
  <c r="G931" i="1"/>
  <c r="K930" i="1"/>
  <c r="I930" i="1"/>
  <c r="G930" i="1"/>
  <c r="K929" i="1"/>
  <c r="I929" i="1"/>
  <c r="G929" i="1"/>
  <c r="K928" i="1"/>
  <c r="I928" i="1"/>
  <c r="G928" i="1"/>
  <c r="K927" i="1"/>
  <c r="I927" i="1"/>
  <c r="G927" i="1"/>
  <c r="K926" i="1"/>
  <c r="I926" i="1"/>
  <c r="G926" i="1"/>
  <c r="K925" i="1"/>
  <c r="I925" i="1"/>
  <c r="G925" i="1"/>
  <c r="K924" i="1"/>
  <c r="I924" i="1"/>
  <c r="G924" i="1"/>
  <c r="K923" i="1"/>
  <c r="I923" i="1"/>
  <c r="G923" i="1"/>
  <c r="K922" i="1"/>
  <c r="I922" i="1"/>
  <c r="G922" i="1"/>
  <c r="K921" i="1"/>
  <c r="I921" i="1"/>
  <c r="G921" i="1"/>
  <c r="K920" i="1"/>
  <c r="I920" i="1"/>
  <c r="G920" i="1"/>
  <c r="K919" i="1"/>
  <c r="I919" i="1"/>
  <c r="G919" i="1"/>
  <c r="K918" i="1"/>
  <c r="I918" i="1"/>
  <c r="G918" i="1"/>
  <c r="K917" i="1"/>
  <c r="I917" i="1"/>
  <c r="G917" i="1"/>
  <c r="K916" i="1"/>
  <c r="I916" i="1"/>
  <c r="G916" i="1"/>
  <c r="K915" i="1"/>
  <c r="I915" i="1"/>
  <c r="G915" i="1"/>
  <c r="K914" i="1"/>
  <c r="I914" i="1"/>
  <c r="G914" i="1"/>
  <c r="K913" i="1"/>
  <c r="I913" i="1"/>
  <c r="G913" i="1"/>
  <c r="K912" i="1"/>
  <c r="I912" i="1"/>
  <c r="G912" i="1"/>
  <c r="K911" i="1"/>
  <c r="I911" i="1"/>
  <c r="G911" i="1"/>
  <c r="K910" i="1"/>
  <c r="I910" i="1"/>
  <c r="G910" i="1"/>
  <c r="K909" i="1"/>
  <c r="I909" i="1"/>
  <c r="G909" i="1"/>
  <c r="K908" i="1"/>
  <c r="I908" i="1"/>
  <c r="G908" i="1"/>
  <c r="K907" i="1"/>
  <c r="I907" i="1"/>
  <c r="G907" i="1"/>
  <c r="K906" i="1"/>
  <c r="I906" i="1"/>
  <c r="G906" i="1"/>
  <c r="K905" i="1"/>
  <c r="I905" i="1"/>
  <c r="G905" i="1"/>
  <c r="K904" i="1"/>
  <c r="I904" i="1"/>
  <c r="G904" i="1"/>
  <c r="K903" i="1"/>
  <c r="I903" i="1"/>
  <c r="G903" i="1"/>
  <c r="K902" i="1"/>
  <c r="I902" i="1"/>
  <c r="G902" i="1"/>
  <c r="K901" i="1"/>
  <c r="I901" i="1"/>
  <c r="G901" i="1"/>
  <c r="K900" i="1"/>
  <c r="I900" i="1"/>
  <c r="G900" i="1"/>
  <c r="K899" i="1"/>
  <c r="I899" i="1"/>
  <c r="G899" i="1"/>
  <c r="K898" i="1"/>
  <c r="I898" i="1"/>
  <c r="G898" i="1"/>
  <c r="K897" i="1"/>
  <c r="I897" i="1"/>
  <c r="G897" i="1"/>
  <c r="K896" i="1"/>
  <c r="I896" i="1"/>
  <c r="G896" i="1"/>
  <c r="K895" i="1"/>
  <c r="I895" i="1"/>
  <c r="G895" i="1"/>
  <c r="K894" i="1"/>
  <c r="I894" i="1"/>
  <c r="G894" i="1"/>
  <c r="K893" i="1"/>
  <c r="I893" i="1"/>
  <c r="G893" i="1"/>
  <c r="K892" i="1"/>
  <c r="I892" i="1"/>
  <c r="G892" i="1"/>
  <c r="K891" i="1"/>
  <c r="I891" i="1"/>
  <c r="G891" i="1"/>
  <c r="K890" i="1"/>
  <c r="I890" i="1"/>
  <c r="G890" i="1"/>
  <c r="K889" i="1"/>
  <c r="I889" i="1"/>
  <c r="G889" i="1"/>
  <c r="K888" i="1"/>
  <c r="I888" i="1"/>
  <c r="G888" i="1"/>
  <c r="K887" i="1"/>
  <c r="I887" i="1"/>
  <c r="G887" i="1"/>
  <c r="K886" i="1"/>
  <c r="I886" i="1"/>
  <c r="G886" i="1"/>
  <c r="K885" i="1"/>
  <c r="I885" i="1"/>
  <c r="G885" i="1"/>
  <c r="K884" i="1"/>
  <c r="I884" i="1"/>
  <c r="G884" i="1"/>
  <c r="K883" i="1"/>
  <c r="I883" i="1"/>
  <c r="G883" i="1"/>
  <c r="K882" i="1"/>
  <c r="I882" i="1"/>
  <c r="G882" i="1"/>
  <c r="K881" i="1"/>
  <c r="I881" i="1"/>
  <c r="G881" i="1"/>
  <c r="K880" i="1"/>
  <c r="I880" i="1"/>
  <c r="G880" i="1"/>
  <c r="K879" i="1"/>
  <c r="I879" i="1"/>
  <c r="G879" i="1"/>
  <c r="K878" i="1"/>
  <c r="I878" i="1"/>
  <c r="G878" i="1"/>
  <c r="K877" i="1"/>
  <c r="I877" i="1"/>
  <c r="G877" i="1"/>
  <c r="K876" i="1"/>
  <c r="I876" i="1"/>
  <c r="G876" i="1"/>
  <c r="K875" i="1"/>
  <c r="I875" i="1"/>
  <c r="G875" i="1"/>
  <c r="K874" i="1"/>
  <c r="I874" i="1"/>
  <c r="G874" i="1"/>
  <c r="K873" i="1"/>
  <c r="I873" i="1"/>
  <c r="G873" i="1"/>
  <c r="K872" i="1"/>
  <c r="I872" i="1"/>
  <c r="G872" i="1"/>
  <c r="K871" i="1"/>
  <c r="I871" i="1"/>
  <c r="G871" i="1"/>
  <c r="K870" i="1"/>
  <c r="I870" i="1"/>
  <c r="G870" i="1"/>
  <c r="K869" i="1"/>
  <c r="I869" i="1"/>
  <c r="G869" i="1"/>
  <c r="K868" i="1"/>
  <c r="I868" i="1"/>
  <c r="G868" i="1"/>
  <c r="K867" i="1"/>
  <c r="I867" i="1"/>
  <c r="G867" i="1"/>
  <c r="K866" i="1"/>
  <c r="I866" i="1"/>
  <c r="G866" i="1"/>
  <c r="K865" i="1"/>
  <c r="I865" i="1"/>
  <c r="G865" i="1"/>
  <c r="K864" i="1"/>
  <c r="I864" i="1"/>
  <c r="G864" i="1"/>
  <c r="K863" i="1"/>
  <c r="I863" i="1"/>
  <c r="G863" i="1"/>
  <c r="K862" i="1"/>
  <c r="I862" i="1"/>
  <c r="G862" i="1"/>
  <c r="K861" i="1"/>
  <c r="I861" i="1"/>
  <c r="G861" i="1"/>
  <c r="K860" i="1"/>
  <c r="I860" i="1"/>
  <c r="G860" i="1"/>
  <c r="K859" i="1"/>
  <c r="I859" i="1"/>
  <c r="G859" i="1"/>
  <c r="K858" i="1"/>
  <c r="I858" i="1"/>
  <c r="G858" i="1"/>
  <c r="K857" i="1"/>
  <c r="I857" i="1"/>
  <c r="G857" i="1"/>
  <c r="K856" i="1"/>
  <c r="I856" i="1"/>
  <c r="G856" i="1"/>
  <c r="K855" i="1"/>
  <c r="I855" i="1"/>
  <c r="G855" i="1"/>
  <c r="K854" i="1"/>
  <c r="I854" i="1"/>
  <c r="G854" i="1"/>
  <c r="K853" i="1"/>
  <c r="I853" i="1"/>
  <c r="G853" i="1"/>
  <c r="K852" i="1"/>
  <c r="I852" i="1"/>
  <c r="G852" i="1"/>
  <c r="K851" i="1"/>
  <c r="I851" i="1"/>
  <c r="G851" i="1"/>
  <c r="K850" i="1"/>
  <c r="I850" i="1"/>
  <c r="G850" i="1"/>
  <c r="K849" i="1"/>
  <c r="I849" i="1"/>
  <c r="G849" i="1"/>
  <c r="K848" i="1"/>
  <c r="I848" i="1"/>
  <c r="G848" i="1"/>
  <c r="K847" i="1"/>
  <c r="I847" i="1"/>
  <c r="G847" i="1"/>
  <c r="K846" i="1"/>
  <c r="I846" i="1"/>
  <c r="G846" i="1"/>
  <c r="K845" i="1"/>
  <c r="I845" i="1"/>
  <c r="G845" i="1"/>
  <c r="K844" i="1"/>
  <c r="I844" i="1"/>
  <c r="G844" i="1"/>
  <c r="K843" i="1"/>
  <c r="I843" i="1"/>
  <c r="G843" i="1"/>
  <c r="K842" i="1"/>
  <c r="I842" i="1"/>
  <c r="G842" i="1"/>
  <c r="K841" i="1"/>
  <c r="I841" i="1"/>
  <c r="G841" i="1"/>
  <c r="K840" i="1"/>
  <c r="I840" i="1"/>
  <c r="G840" i="1"/>
  <c r="K839" i="1"/>
  <c r="I839" i="1"/>
  <c r="G839" i="1"/>
  <c r="K838" i="1"/>
  <c r="I838" i="1"/>
  <c r="G838" i="1"/>
  <c r="K837" i="1"/>
  <c r="I837" i="1"/>
  <c r="G837" i="1"/>
  <c r="K836" i="1"/>
  <c r="I836" i="1"/>
  <c r="G836" i="1"/>
  <c r="K835" i="1"/>
  <c r="I835" i="1"/>
  <c r="G835" i="1"/>
  <c r="K834" i="1"/>
  <c r="I834" i="1"/>
  <c r="G834" i="1"/>
  <c r="K833" i="1"/>
  <c r="I833" i="1"/>
  <c r="G833" i="1"/>
  <c r="K832" i="1"/>
  <c r="I832" i="1"/>
  <c r="G832" i="1"/>
  <c r="K831" i="1"/>
  <c r="I831" i="1"/>
  <c r="G831" i="1"/>
  <c r="K830" i="1"/>
  <c r="I830" i="1"/>
  <c r="G830" i="1"/>
  <c r="K829" i="1"/>
  <c r="I829" i="1"/>
  <c r="G829" i="1"/>
  <c r="K828" i="1"/>
  <c r="I828" i="1"/>
  <c r="G828" i="1"/>
  <c r="K827" i="1"/>
  <c r="I827" i="1"/>
  <c r="G827" i="1"/>
  <c r="K826" i="1"/>
  <c r="I826" i="1"/>
  <c r="G826" i="1"/>
  <c r="K825" i="1"/>
  <c r="I825" i="1"/>
  <c r="G825" i="1"/>
  <c r="K824" i="1"/>
  <c r="I824" i="1"/>
  <c r="G824" i="1"/>
  <c r="K823" i="1"/>
  <c r="I823" i="1"/>
  <c r="G823" i="1"/>
  <c r="K822" i="1"/>
  <c r="I822" i="1"/>
  <c r="G822" i="1"/>
  <c r="K821" i="1"/>
  <c r="I821" i="1"/>
  <c r="G821" i="1"/>
  <c r="K820" i="1"/>
  <c r="I820" i="1"/>
  <c r="G820" i="1"/>
  <c r="K819" i="1"/>
  <c r="I819" i="1"/>
  <c r="G819" i="1"/>
  <c r="K818" i="1"/>
  <c r="I818" i="1"/>
  <c r="G818" i="1"/>
  <c r="K817" i="1"/>
  <c r="I817" i="1"/>
  <c r="G817" i="1"/>
  <c r="K816" i="1"/>
  <c r="I816" i="1"/>
  <c r="G816" i="1"/>
  <c r="K815" i="1"/>
  <c r="I815" i="1"/>
  <c r="G815" i="1"/>
  <c r="K814" i="1"/>
  <c r="I814" i="1"/>
  <c r="G814" i="1"/>
  <c r="K813" i="1"/>
  <c r="I813" i="1"/>
  <c r="G813" i="1"/>
  <c r="K812" i="1"/>
  <c r="I812" i="1"/>
  <c r="G812" i="1"/>
  <c r="K811" i="1"/>
  <c r="I811" i="1"/>
  <c r="G811" i="1"/>
  <c r="K810" i="1"/>
  <c r="I810" i="1"/>
  <c r="G810" i="1"/>
  <c r="K809" i="1"/>
  <c r="I809" i="1"/>
  <c r="G809" i="1"/>
  <c r="K808" i="1"/>
  <c r="I808" i="1"/>
  <c r="G808" i="1"/>
  <c r="K807" i="1"/>
  <c r="I807" i="1"/>
  <c r="G807" i="1"/>
  <c r="K806" i="1"/>
  <c r="I806" i="1"/>
  <c r="G806" i="1"/>
  <c r="K805" i="1"/>
  <c r="I805" i="1"/>
  <c r="G805" i="1"/>
  <c r="K804" i="1"/>
  <c r="I804" i="1"/>
  <c r="G804" i="1"/>
  <c r="K803" i="1"/>
  <c r="I803" i="1"/>
  <c r="G803" i="1"/>
  <c r="K802" i="1"/>
  <c r="I802" i="1"/>
  <c r="G802" i="1"/>
  <c r="K801" i="1"/>
  <c r="I801" i="1"/>
  <c r="G801" i="1"/>
  <c r="K800" i="1"/>
  <c r="I800" i="1"/>
  <c r="G800" i="1"/>
  <c r="K799" i="1"/>
  <c r="I799" i="1"/>
  <c r="G799" i="1"/>
  <c r="K798" i="1"/>
  <c r="I798" i="1"/>
  <c r="G798" i="1"/>
  <c r="K797" i="1"/>
  <c r="I797" i="1"/>
  <c r="G797" i="1"/>
  <c r="K796" i="1"/>
  <c r="I796" i="1"/>
  <c r="G796" i="1"/>
  <c r="K795" i="1"/>
  <c r="I795" i="1"/>
  <c r="G795" i="1"/>
  <c r="K794" i="1"/>
  <c r="I794" i="1"/>
  <c r="G794" i="1"/>
  <c r="K793" i="1"/>
  <c r="I793" i="1"/>
  <c r="G793" i="1"/>
  <c r="K792" i="1"/>
  <c r="I792" i="1"/>
  <c r="G792" i="1"/>
  <c r="K791" i="1"/>
  <c r="I791" i="1"/>
  <c r="G791" i="1"/>
  <c r="K790" i="1"/>
  <c r="I790" i="1"/>
  <c r="G790" i="1"/>
  <c r="K789" i="1"/>
  <c r="I789" i="1"/>
  <c r="G789" i="1"/>
  <c r="K788" i="1"/>
  <c r="I788" i="1"/>
  <c r="G788" i="1"/>
  <c r="K787" i="1"/>
  <c r="I787" i="1"/>
  <c r="G787" i="1"/>
  <c r="K786" i="1"/>
  <c r="I786" i="1"/>
  <c r="G786" i="1"/>
  <c r="K785" i="1"/>
  <c r="I785" i="1"/>
  <c r="G785" i="1"/>
  <c r="K784" i="1"/>
  <c r="I784" i="1"/>
  <c r="G784" i="1"/>
  <c r="K783" i="1"/>
  <c r="I783" i="1"/>
  <c r="G783" i="1"/>
  <c r="K782" i="1"/>
  <c r="I782" i="1"/>
  <c r="G782" i="1"/>
  <c r="K781" i="1"/>
  <c r="I781" i="1"/>
  <c r="G781" i="1"/>
  <c r="K780" i="1"/>
  <c r="I780" i="1"/>
  <c r="G780" i="1"/>
  <c r="K779" i="1"/>
  <c r="I779" i="1"/>
  <c r="G779" i="1"/>
  <c r="K778" i="1"/>
  <c r="I778" i="1"/>
  <c r="G778" i="1"/>
  <c r="K777" i="1"/>
  <c r="I777" i="1"/>
  <c r="G777" i="1"/>
  <c r="K776" i="1"/>
  <c r="I776" i="1"/>
  <c r="G776" i="1"/>
  <c r="K775" i="1"/>
  <c r="I775" i="1"/>
  <c r="G775" i="1"/>
  <c r="K774" i="1"/>
  <c r="I774" i="1"/>
  <c r="G774" i="1"/>
  <c r="K773" i="1"/>
  <c r="I773" i="1"/>
  <c r="G773" i="1"/>
  <c r="K772" i="1"/>
  <c r="I772" i="1"/>
  <c r="G772" i="1"/>
  <c r="K771" i="1"/>
  <c r="I771" i="1"/>
  <c r="G771" i="1"/>
  <c r="K770" i="1"/>
  <c r="I770" i="1"/>
  <c r="G770" i="1"/>
  <c r="K769" i="1"/>
  <c r="I769" i="1"/>
  <c r="G769" i="1"/>
  <c r="K768" i="1"/>
  <c r="I768" i="1"/>
  <c r="G768" i="1"/>
  <c r="K767" i="1"/>
  <c r="I767" i="1"/>
  <c r="G767" i="1"/>
  <c r="K766" i="1"/>
  <c r="I766" i="1"/>
  <c r="G766" i="1"/>
  <c r="K765" i="1"/>
  <c r="I765" i="1"/>
  <c r="G765" i="1"/>
  <c r="K764" i="1"/>
  <c r="I764" i="1"/>
  <c r="G764" i="1"/>
  <c r="K763" i="1"/>
  <c r="I763" i="1"/>
  <c r="G763" i="1"/>
  <c r="K762" i="1"/>
  <c r="I762" i="1"/>
  <c r="G762" i="1"/>
  <c r="K761" i="1"/>
  <c r="I761" i="1"/>
  <c r="G761" i="1"/>
  <c r="K760" i="1"/>
  <c r="I760" i="1"/>
  <c r="G760" i="1"/>
  <c r="K759" i="1"/>
  <c r="I759" i="1"/>
  <c r="G759" i="1"/>
  <c r="K758" i="1"/>
  <c r="I758" i="1"/>
  <c r="G758" i="1"/>
  <c r="K757" i="1"/>
  <c r="I757" i="1"/>
  <c r="G757" i="1"/>
  <c r="K756" i="1"/>
  <c r="I756" i="1"/>
  <c r="G756" i="1"/>
  <c r="K755" i="1"/>
  <c r="I755" i="1"/>
  <c r="G755" i="1"/>
  <c r="K754" i="1"/>
  <c r="I754" i="1"/>
  <c r="G754" i="1"/>
  <c r="K753" i="1"/>
  <c r="I753" i="1"/>
  <c r="G753" i="1"/>
  <c r="K752" i="1"/>
  <c r="I752" i="1"/>
  <c r="G752" i="1"/>
  <c r="K751" i="1"/>
  <c r="I751" i="1"/>
  <c r="G751" i="1"/>
  <c r="K750" i="1"/>
  <c r="I750" i="1"/>
  <c r="G750" i="1"/>
  <c r="K749" i="1"/>
  <c r="I749" i="1"/>
  <c r="G749" i="1"/>
  <c r="K748" i="1"/>
  <c r="I748" i="1"/>
  <c r="G748" i="1"/>
  <c r="K747" i="1"/>
  <c r="I747" i="1"/>
  <c r="G747" i="1"/>
  <c r="K746" i="1"/>
  <c r="I746" i="1"/>
  <c r="G746" i="1"/>
  <c r="K745" i="1"/>
  <c r="I745" i="1"/>
  <c r="G745" i="1"/>
  <c r="K744" i="1"/>
  <c r="I744" i="1"/>
  <c r="G744" i="1"/>
  <c r="K743" i="1"/>
  <c r="I743" i="1"/>
  <c r="G743" i="1"/>
  <c r="K742" i="1"/>
  <c r="I742" i="1"/>
  <c r="G742" i="1"/>
  <c r="K741" i="1"/>
  <c r="I741" i="1"/>
  <c r="G741" i="1"/>
  <c r="K740" i="1"/>
  <c r="I740" i="1"/>
  <c r="G740" i="1"/>
  <c r="K739" i="1"/>
  <c r="I739" i="1"/>
  <c r="G739" i="1"/>
  <c r="K738" i="1"/>
  <c r="I738" i="1"/>
  <c r="G738" i="1"/>
  <c r="K737" i="1"/>
  <c r="I737" i="1"/>
  <c r="G737" i="1"/>
  <c r="K736" i="1"/>
  <c r="I736" i="1"/>
  <c r="G736" i="1"/>
  <c r="K735" i="1"/>
  <c r="I735" i="1"/>
  <c r="G735" i="1"/>
  <c r="K734" i="1"/>
  <c r="I734" i="1"/>
  <c r="G734" i="1"/>
  <c r="K733" i="1"/>
  <c r="I733" i="1"/>
  <c r="G733" i="1"/>
  <c r="K732" i="1"/>
  <c r="I732" i="1"/>
  <c r="G732" i="1"/>
  <c r="K731" i="1"/>
  <c r="I731" i="1"/>
  <c r="G731" i="1"/>
  <c r="K730" i="1"/>
  <c r="I730" i="1"/>
  <c r="G730" i="1"/>
  <c r="K729" i="1"/>
  <c r="I729" i="1"/>
  <c r="G729" i="1"/>
  <c r="K728" i="1"/>
  <c r="I728" i="1"/>
  <c r="G728" i="1"/>
  <c r="K727" i="1"/>
  <c r="I727" i="1"/>
  <c r="G727" i="1"/>
  <c r="K726" i="1"/>
  <c r="I726" i="1"/>
  <c r="G726" i="1"/>
  <c r="K725" i="1"/>
  <c r="I725" i="1"/>
  <c r="G725" i="1"/>
  <c r="K724" i="1"/>
  <c r="I724" i="1"/>
  <c r="G724" i="1"/>
  <c r="K723" i="1"/>
  <c r="I723" i="1"/>
  <c r="G723" i="1"/>
  <c r="K722" i="1"/>
  <c r="I722" i="1"/>
  <c r="G722" i="1"/>
  <c r="K721" i="1"/>
  <c r="I721" i="1"/>
  <c r="G721" i="1"/>
  <c r="K720" i="1"/>
  <c r="I720" i="1"/>
  <c r="G720" i="1"/>
  <c r="K719" i="1"/>
  <c r="I719" i="1"/>
  <c r="G719" i="1"/>
  <c r="K718" i="1"/>
  <c r="I718" i="1"/>
  <c r="G718" i="1"/>
  <c r="K717" i="1"/>
  <c r="I717" i="1"/>
  <c r="G717" i="1"/>
  <c r="K716" i="1"/>
  <c r="I716" i="1"/>
  <c r="G716" i="1"/>
  <c r="K715" i="1"/>
  <c r="I715" i="1"/>
  <c r="G715" i="1"/>
  <c r="K714" i="1"/>
  <c r="I714" i="1"/>
  <c r="G714" i="1"/>
  <c r="K713" i="1"/>
  <c r="I713" i="1"/>
  <c r="G713" i="1"/>
  <c r="K712" i="1"/>
  <c r="I712" i="1"/>
  <c r="G712" i="1"/>
  <c r="K711" i="1"/>
  <c r="I711" i="1"/>
  <c r="G711" i="1"/>
  <c r="K710" i="1"/>
  <c r="I710" i="1"/>
  <c r="G710" i="1"/>
  <c r="K709" i="1"/>
  <c r="I709" i="1"/>
  <c r="G709" i="1"/>
  <c r="K708" i="1"/>
  <c r="I708" i="1"/>
  <c r="G708" i="1"/>
  <c r="K707" i="1"/>
  <c r="I707" i="1"/>
  <c r="G707" i="1"/>
  <c r="K706" i="1"/>
  <c r="I706" i="1"/>
  <c r="G706" i="1"/>
  <c r="K705" i="1"/>
  <c r="I705" i="1"/>
  <c r="G705" i="1"/>
  <c r="K704" i="1"/>
  <c r="I704" i="1"/>
  <c r="G704" i="1"/>
  <c r="K703" i="1"/>
  <c r="I703" i="1"/>
  <c r="G703" i="1"/>
  <c r="K702" i="1"/>
  <c r="I702" i="1"/>
  <c r="G702" i="1"/>
  <c r="K701" i="1"/>
  <c r="I701" i="1"/>
  <c r="G701" i="1"/>
  <c r="K700" i="1"/>
  <c r="I700" i="1"/>
  <c r="G700" i="1"/>
  <c r="K699" i="1"/>
  <c r="I699" i="1"/>
  <c r="G699" i="1"/>
  <c r="K698" i="1"/>
  <c r="I698" i="1"/>
  <c r="G698" i="1"/>
  <c r="K697" i="1"/>
  <c r="I697" i="1"/>
  <c r="G697" i="1"/>
  <c r="K696" i="1"/>
  <c r="I696" i="1"/>
  <c r="G696" i="1"/>
  <c r="K695" i="1"/>
  <c r="I695" i="1"/>
  <c r="G695" i="1"/>
  <c r="K694" i="1"/>
  <c r="I694" i="1"/>
  <c r="G694" i="1"/>
  <c r="K693" i="1"/>
  <c r="I693" i="1"/>
  <c r="G693" i="1"/>
  <c r="K692" i="1"/>
  <c r="I692" i="1"/>
  <c r="G692" i="1"/>
  <c r="K691" i="1"/>
  <c r="I691" i="1"/>
  <c r="G691" i="1"/>
  <c r="K690" i="1"/>
  <c r="I690" i="1"/>
  <c r="G690" i="1"/>
  <c r="K689" i="1"/>
  <c r="I689" i="1"/>
  <c r="G689" i="1"/>
  <c r="K688" i="1"/>
  <c r="I688" i="1"/>
  <c r="G688" i="1"/>
  <c r="K687" i="1"/>
  <c r="I687" i="1"/>
  <c r="G687" i="1"/>
  <c r="K686" i="1"/>
  <c r="I686" i="1"/>
  <c r="G686" i="1"/>
  <c r="K685" i="1"/>
  <c r="I685" i="1"/>
  <c r="G685" i="1"/>
  <c r="K684" i="1"/>
  <c r="I684" i="1"/>
  <c r="G684" i="1"/>
  <c r="K683" i="1"/>
  <c r="I683" i="1"/>
  <c r="G683" i="1"/>
  <c r="K682" i="1"/>
  <c r="I682" i="1"/>
  <c r="G682" i="1"/>
  <c r="K681" i="1"/>
  <c r="I681" i="1"/>
  <c r="G681" i="1"/>
  <c r="K680" i="1"/>
  <c r="I680" i="1"/>
  <c r="G680" i="1"/>
  <c r="K679" i="1"/>
  <c r="I679" i="1"/>
  <c r="G679" i="1"/>
  <c r="K678" i="1"/>
  <c r="I678" i="1"/>
  <c r="G678" i="1"/>
  <c r="K677" i="1"/>
  <c r="I677" i="1"/>
  <c r="G677" i="1"/>
  <c r="K676" i="1"/>
  <c r="I676" i="1"/>
  <c r="G676" i="1"/>
  <c r="K675" i="1"/>
  <c r="I675" i="1"/>
  <c r="G675" i="1"/>
  <c r="K674" i="1"/>
  <c r="I674" i="1"/>
  <c r="G674" i="1"/>
  <c r="K673" i="1"/>
  <c r="I673" i="1"/>
  <c r="G673" i="1"/>
  <c r="K672" i="1"/>
  <c r="I672" i="1"/>
  <c r="G672" i="1"/>
  <c r="K671" i="1"/>
  <c r="I671" i="1"/>
  <c r="G671" i="1"/>
  <c r="K670" i="1"/>
  <c r="I670" i="1"/>
  <c r="G670" i="1"/>
  <c r="K669" i="1"/>
  <c r="I669" i="1"/>
  <c r="G669" i="1"/>
  <c r="K668" i="1"/>
  <c r="I668" i="1"/>
  <c r="G668" i="1"/>
  <c r="K667" i="1"/>
  <c r="I667" i="1"/>
  <c r="G667" i="1"/>
  <c r="K666" i="1"/>
  <c r="I666" i="1"/>
  <c r="G666" i="1"/>
  <c r="K665" i="1"/>
  <c r="I665" i="1"/>
  <c r="G665" i="1"/>
  <c r="K664" i="1"/>
  <c r="I664" i="1"/>
  <c r="G664" i="1"/>
  <c r="K663" i="1"/>
  <c r="I663" i="1"/>
  <c r="G663" i="1"/>
  <c r="K662" i="1"/>
  <c r="I662" i="1"/>
  <c r="G662" i="1"/>
  <c r="K661" i="1"/>
  <c r="I661" i="1"/>
  <c r="G661" i="1"/>
  <c r="K660" i="1"/>
  <c r="I660" i="1"/>
  <c r="G660" i="1"/>
  <c r="K659" i="1"/>
  <c r="I659" i="1"/>
  <c r="G659" i="1"/>
  <c r="K658" i="1"/>
  <c r="I658" i="1"/>
  <c r="G658" i="1"/>
  <c r="K657" i="1"/>
  <c r="I657" i="1"/>
  <c r="G657" i="1"/>
  <c r="K656" i="1"/>
  <c r="I656" i="1"/>
  <c r="G656" i="1"/>
  <c r="K655" i="1"/>
  <c r="I655" i="1"/>
  <c r="G655" i="1"/>
  <c r="K654" i="1"/>
  <c r="I654" i="1"/>
  <c r="G654" i="1"/>
  <c r="K653" i="1"/>
  <c r="I653" i="1"/>
  <c r="G653" i="1"/>
  <c r="K652" i="1"/>
  <c r="I652" i="1"/>
  <c r="G652" i="1"/>
  <c r="K651" i="1"/>
  <c r="I651" i="1"/>
  <c r="G651" i="1"/>
  <c r="K650" i="1"/>
  <c r="I650" i="1"/>
  <c r="G650" i="1"/>
  <c r="K649" i="1"/>
  <c r="I649" i="1"/>
  <c r="G649" i="1"/>
  <c r="K648" i="1"/>
  <c r="I648" i="1"/>
  <c r="G648" i="1"/>
  <c r="K647" i="1"/>
  <c r="I647" i="1"/>
  <c r="G647" i="1"/>
  <c r="K646" i="1"/>
  <c r="I646" i="1"/>
  <c r="G646" i="1"/>
  <c r="K645" i="1"/>
  <c r="I645" i="1"/>
  <c r="G645" i="1"/>
  <c r="K644" i="1"/>
  <c r="I644" i="1"/>
  <c r="G644" i="1"/>
  <c r="K643" i="1"/>
  <c r="I643" i="1"/>
  <c r="G643" i="1"/>
  <c r="K642" i="1"/>
  <c r="I642" i="1"/>
  <c r="G642" i="1"/>
  <c r="K641" i="1"/>
  <c r="I641" i="1"/>
  <c r="G641" i="1"/>
  <c r="K640" i="1"/>
  <c r="I640" i="1"/>
  <c r="G640" i="1"/>
  <c r="K639" i="1"/>
  <c r="I639" i="1"/>
  <c r="G639" i="1"/>
  <c r="K638" i="1"/>
  <c r="I638" i="1"/>
  <c r="G638" i="1"/>
  <c r="K637" i="1"/>
  <c r="I637" i="1"/>
  <c r="G637" i="1"/>
  <c r="K636" i="1"/>
  <c r="I636" i="1"/>
  <c r="G636" i="1"/>
  <c r="K635" i="1"/>
  <c r="I635" i="1"/>
  <c r="G635" i="1"/>
  <c r="K634" i="1"/>
  <c r="I634" i="1"/>
  <c r="G634" i="1"/>
  <c r="K633" i="1"/>
  <c r="I633" i="1"/>
  <c r="G633" i="1"/>
  <c r="K632" i="1"/>
  <c r="I632" i="1"/>
  <c r="G632" i="1"/>
  <c r="K631" i="1"/>
  <c r="I631" i="1"/>
  <c r="G631" i="1"/>
  <c r="K630" i="1"/>
  <c r="I630" i="1"/>
  <c r="G630" i="1"/>
  <c r="K629" i="1"/>
  <c r="I629" i="1"/>
  <c r="G629" i="1"/>
  <c r="K628" i="1"/>
  <c r="I628" i="1"/>
  <c r="G628" i="1"/>
  <c r="K627" i="1"/>
  <c r="I627" i="1"/>
  <c r="G627" i="1"/>
  <c r="K626" i="1"/>
  <c r="I626" i="1"/>
  <c r="G626" i="1"/>
  <c r="K625" i="1"/>
  <c r="I625" i="1"/>
  <c r="G625" i="1"/>
  <c r="K624" i="1"/>
  <c r="I624" i="1"/>
  <c r="G624" i="1"/>
  <c r="K623" i="1"/>
  <c r="I623" i="1"/>
  <c r="G623" i="1"/>
  <c r="K622" i="1"/>
  <c r="I622" i="1"/>
  <c r="G622" i="1"/>
  <c r="K621" i="1"/>
  <c r="I621" i="1"/>
  <c r="G621" i="1"/>
  <c r="K620" i="1"/>
  <c r="I620" i="1"/>
  <c r="G620" i="1"/>
  <c r="K619" i="1"/>
  <c r="I619" i="1"/>
  <c r="G619" i="1"/>
  <c r="K618" i="1"/>
  <c r="I618" i="1"/>
  <c r="G618" i="1"/>
  <c r="K617" i="1"/>
  <c r="I617" i="1"/>
  <c r="G617" i="1"/>
  <c r="K616" i="1"/>
  <c r="I616" i="1"/>
  <c r="G616" i="1"/>
  <c r="K615" i="1"/>
  <c r="I615" i="1"/>
  <c r="G615" i="1"/>
  <c r="K614" i="1"/>
  <c r="I614" i="1"/>
  <c r="G614" i="1"/>
  <c r="K613" i="1"/>
  <c r="I613" i="1"/>
  <c r="G613" i="1"/>
  <c r="K612" i="1"/>
  <c r="I612" i="1"/>
  <c r="G612" i="1"/>
  <c r="K611" i="1"/>
  <c r="I611" i="1"/>
  <c r="G611" i="1"/>
  <c r="K610" i="1"/>
  <c r="I610" i="1"/>
  <c r="G610" i="1"/>
  <c r="K609" i="1"/>
  <c r="I609" i="1"/>
  <c r="G609" i="1"/>
  <c r="K608" i="1"/>
  <c r="I608" i="1"/>
  <c r="G608" i="1"/>
  <c r="K607" i="1"/>
  <c r="I607" i="1"/>
  <c r="G607" i="1"/>
  <c r="K606" i="1"/>
  <c r="I606" i="1"/>
  <c r="G606" i="1"/>
  <c r="K605" i="1"/>
  <c r="I605" i="1"/>
  <c r="G605" i="1"/>
  <c r="K604" i="1"/>
  <c r="I604" i="1"/>
  <c r="G604" i="1"/>
  <c r="K603" i="1"/>
  <c r="I603" i="1"/>
  <c r="G603" i="1"/>
  <c r="K602" i="1"/>
  <c r="I602" i="1"/>
  <c r="G602" i="1"/>
  <c r="K601" i="1"/>
  <c r="I601" i="1"/>
  <c r="G601" i="1"/>
  <c r="K600" i="1"/>
  <c r="I600" i="1"/>
  <c r="G600" i="1"/>
  <c r="K599" i="1"/>
  <c r="I599" i="1"/>
  <c r="G599" i="1"/>
  <c r="K598" i="1"/>
  <c r="I598" i="1"/>
  <c r="G598" i="1"/>
  <c r="K597" i="1"/>
  <c r="I597" i="1"/>
  <c r="G597" i="1"/>
  <c r="K596" i="1"/>
  <c r="I596" i="1"/>
  <c r="G596" i="1"/>
  <c r="K595" i="1"/>
  <c r="I595" i="1"/>
  <c r="G595" i="1"/>
  <c r="K594" i="1"/>
  <c r="I594" i="1"/>
  <c r="G594" i="1"/>
  <c r="K593" i="1"/>
  <c r="I593" i="1"/>
  <c r="G593" i="1"/>
  <c r="K592" i="1"/>
  <c r="I592" i="1"/>
  <c r="G592" i="1"/>
  <c r="K591" i="1"/>
  <c r="I591" i="1"/>
  <c r="G591" i="1"/>
  <c r="K590" i="1"/>
  <c r="I590" i="1"/>
  <c r="G590" i="1"/>
  <c r="K589" i="1"/>
  <c r="I589" i="1"/>
  <c r="G589" i="1"/>
  <c r="K588" i="1"/>
  <c r="I588" i="1"/>
  <c r="G588" i="1"/>
  <c r="K587" i="1"/>
  <c r="I587" i="1"/>
  <c r="G587" i="1"/>
  <c r="K586" i="1"/>
  <c r="I586" i="1"/>
  <c r="G586" i="1"/>
  <c r="K585" i="1"/>
  <c r="I585" i="1"/>
  <c r="G585" i="1"/>
  <c r="K584" i="1"/>
  <c r="I584" i="1"/>
  <c r="G584" i="1"/>
  <c r="K583" i="1"/>
  <c r="I583" i="1"/>
  <c r="G583" i="1"/>
  <c r="K582" i="1"/>
  <c r="I582" i="1"/>
  <c r="G582" i="1"/>
  <c r="K581" i="1"/>
  <c r="I581" i="1"/>
  <c r="G581" i="1"/>
  <c r="K580" i="1"/>
  <c r="I580" i="1"/>
  <c r="G580" i="1"/>
  <c r="K579" i="1"/>
  <c r="I579" i="1"/>
  <c r="G579" i="1"/>
  <c r="K578" i="1"/>
  <c r="I578" i="1"/>
  <c r="G578" i="1"/>
  <c r="K577" i="1"/>
  <c r="I577" i="1"/>
  <c r="G577" i="1"/>
  <c r="K576" i="1"/>
  <c r="I576" i="1"/>
  <c r="G576" i="1"/>
  <c r="K575" i="1"/>
  <c r="I575" i="1"/>
  <c r="G575" i="1"/>
  <c r="K574" i="1"/>
  <c r="I574" i="1"/>
  <c r="G574" i="1"/>
  <c r="K573" i="1"/>
  <c r="I573" i="1"/>
  <c r="G573" i="1"/>
  <c r="K572" i="1"/>
  <c r="I572" i="1"/>
  <c r="G572" i="1"/>
  <c r="K571" i="1"/>
  <c r="I571" i="1"/>
  <c r="G571" i="1"/>
  <c r="K570" i="1"/>
  <c r="I570" i="1"/>
  <c r="G570" i="1"/>
  <c r="K569" i="1"/>
  <c r="I569" i="1"/>
  <c r="G569" i="1"/>
  <c r="K568" i="1"/>
  <c r="I568" i="1"/>
  <c r="G568" i="1"/>
  <c r="K567" i="1"/>
  <c r="I567" i="1"/>
  <c r="G567" i="1"/>
  <c r="K566" i="1"/>
  <c r="I566" i="1"/>
  <c r="G566" i="1"/>
  <c r="K565" i="1"/>
  <c r="I565" i="1"/>
  <c r="G565" i="1"/>
  <c r="K564" i="1"/>
  <c r="I564" i="1"/>
  <c r="G564" i="1"/>
  <c r="K563" i="1"/>
  <c r="I563" i="1"/>
  <c r="G563" i="1"/>
  <c r="K562" i="1"/>
  <c r="I562" i="1"/>
  <c r="G562" i="1"/>
  <c r="K561" i="1"/>
  <c r="I561" i="1"/>
  <c r="G561" i="1"/>
  <c r="K560" i="1"/>
  <c r="I560" i="1"/>
  <c r="G560" i="1"/>
  <c r="K559" i="1"/>
  <c r="I559" i="1"/>
  <c r="G559" i="1"/>
  <c r="K558" i="1"/>
  <c r="I558" i="1"/>
  <c r="G558" i="1"/>
  <c r="K557" i="1"/>
  <c r="I557" i="1"/>
  <c r="G557" i="1"/>
  <c r="K556" i="1"/>
  <c r="I556" i="1"/>
  <c r="G556" i="1"/>
  <c r="K555" i="1"/>
  <c r="I555" i="1"/>
  <c r="G555" i="1"/>
  <c r="K554" i="1"/>
  <c r="I554" i="1"/>
  <c r="G554" i="1"/>
  <c r="K553" i="1"/>
  <c r="I553" i="1"/>
  <c r="G553" i="1"/>
  <c r="K552" i="1"/>
  <c r="I552" i="1"/>
  <c r="G552" i="1"/>
  <c r="K551" i="1"/>
  <c r="I551" i="1"/>
  <c r="G551" i="1"/>
  <c r="K550" i="1"/>
  <c r="I550" i="1"/>
  <c r="G550" i="1"/>
  <c r="K549" i="1"/>
  <c r="I549" i="1"/>
  <c r="G549" i="1"/>
  <c r="K548" i="1"/>
  <c r="I548" i="1"/>
  <c r="G548" i="1"/>
  <c r="K547" i="1"/>
  <c r="I547" i="1"/>
  <c r="G547" i="1"/>
  <c r="K546" i="1"/>
  <c r="I546" i="1"/>
  <c r="G546" i="1"/>
  <c r="K545" i="1"/>
  <c r="I545" i="1"/>
  <c r="G545" i="1"/>
  <c r="K544" i="1"/>
  <c r="I544" i="1"/>
  <c r="G544" i="1"/>
  <c r="K543" i="1"/>
  <c r="I543" i="1"/>
  <c r="G543" i="1"/>
  <c r="K542" i="1"/>
  <c r="I542" i="1"/>
  <c r="G542" i="1"/>
  <c r="K541" i="1"/>
  <c r="I541" i="1"/>
  <c r="G541" i="1"/>
  <c r="K540" i="1"/>
  <c r="I540" i="1"/>
  <c r="G540" i="1"/>
  <c r="K539" i="1"/>
  <c r="I539" i="1"/>
  <c r="G539" i="1"/>
  <c r="K538" i="1"/>
  <c r="I538" i="1"/>
  <c r="G538" i="1"/>
  <c r="K537" i="1"/>
  <c r="I537" i="1"/>
  <c r="G537" i="1"/>
  <c r="K536" i="1"/>
  <c r="I536" i="1"/>
  <c r="G536" i="1"/>
  <c r="K535" i="1"/>
  <c r="I535" i="1"/>
  <c r="G535" i="1"/>
  <c r="K534" i="1"/>
  <c r="I534" i="1"/>
  <c r="G534" i="1"/>
  <c r="K533" i="1"/>
  <c r="I533" i="1"/>
  <c r="G533" i="1"/>
  <c r="K532" i="1"/>
  <c r="I532" i="1"/>
  <c r="G532" i="1"/>
  <c r="K531" i="1"/>
  <c r="I531" i="1"/>
  <c r="G531" i="1"/>
  <c r="K530" i="1"/>
  <c r="I530" i="1"/>
  <c r="G530" i="1"/>
  <c r="K529" i="1"/>
  <c r="I529" i="1"/>
  <c r="G529" i="1"/>
  <c r="K528" i="1"/>
  <c r="I528" i="1"/>
  <c r="G528" i="1"/>
  <c r="K527" i="1"/>
  <c r="I527" i="1"/>
  <c r="G527" i="1"/>
  <c r="K526" i="1"/>
  <c r="I526" i="1"/>
  <c r="G526" i="1"/>
  <c r="K525" i="1"/>
  <c r="I525" i="1"/>
  <c r="G525" i="1"/>
  <c r="K524" i="1"/>
  <c r="I524" i="1"/>
  <c r="G524" i="1"/>
  <c r="K523" i="1"/>
  <c r="I523" i="1"/>
  <c r="G523" i="1"/>
  <c r="K522" i="1"/>
  <c r="I522" i="1"/>
  <c r="G522" i="1"/>
  <c r="K521" i="1"/>
  <c r="I521" i="1"/>
  <c r="G521" i="1"/>
  <c r="K520" i="1"/>
  <c r="I520" i="1"/>
  <c r="G520" i="1"/>
  <c r="K519" i="1"/>
  <c r="I519" i="1"/>
  <c r="G519" i="1"/>
  <c r="K518" i="1"/>
  <c r="I518" i="1"/>
  <c r="G518" i="1"/>
  <c r="K517" i="1"/>
  <c r="I517" i="1"/>
  <c r="G517" i="1"/>
  <c r="K516" i="1"/>
  <c r="I516" i="1"/>
  <c r="G516" i="1"/>
  <c r="K515" i="1"/>
  <c r="I515" i="1"/>
  <c r="G515" i="1"/>
  <c r="K514" i="1"/>
  <c r="I514" i="1"/>
  <c r="G514" i="1"/>
  <c r="K513" i="1"/>
  <c r="I513" i="1"/>
  <c r="G513" i="1"/>
  <c r="K512" i="1"/>
  <c r="I512" i="1"/>
  <c r="G512" i="1"/>
  <c r="K511" i="1"/>
  <c r="I511" i="1"/>
  <c r="G511" i="1"/>
  <c r="K510" i="1"/>
  <c r="I510" i="1"/>
  <c r="G510" i="1"/>
  <c r="K509" i="1"/>
  <c r="I509" i="1"/>
  <c r="G509" i="1"/>
  <c r="K508" i="1"/>
  <c r="I508" i="1"/>
  <c r="G508" i="1"/>
  <c r="K507" i="1"/>
  <c r="I507" i="1"/>
  <c r="G507" i="1"/>
  <c r="K506" i="1"/>
  <c r="I506" i="1"/>
  <c r="G506" i="1"/>
  <c r="K505" i="1"/>
  <c r="I505" i="1"/>
  <c r="G505" i="1"/>
  <c r="K504" i="1"/>
  <c r="I504" i="1"/>
  <c r="G504" i="1"/>
  <c r="K503" i="1"/>
  <c r="I503" i="1"/>
  <c r="G503" i="1"/>
  <c r="K502" i="1"/>
  <c r="I502" i="1"/>
  <c r="G502" i="1"/>
  <c r="K501" i="1"/>
  <c r="I501" i="1"/>
  <c r="G501" i="1"/>
  <c r="K500" i="1"/>
  <c r="I500" i="1"/>
  <c r="G500" i="1"/>
  <c r="K499" i="1"/>
  <c r="I499" i="1"/>
  <c r="G499" i="1"/>
  <c r="K498" i="1"/>
  <c r="I498" i="1"/>
  <c r="G498" i="1"/>
  <c r="K497" i="1"/>
  <c r="I497" i="1"/>
  <c r="G497" i="1"/>
  <c r="K496" i="1"/>
  <c r="I496" i="1"/>
  <c r="G496" i="1"/>
  <c r="K495" i="1"/>
  <c r="I495" i="1"/>
  <c r="G495" i="1"/>
  <c r="K494" i="1"/>
  <c r="I494" i="1"/>
  <c r="G494" i="1"/>
  <c r="K493" i="1"/>
  <c r="I493" i="1"/>
  <c r="G493" i="1"/>
  <c r="K492" i="1"/>
  <c r="I492" i="1"/>
  <c r="G492" i="1"/>
  <c r="K491" i="1"/>
  <c r="I491" i="1"/>
  <c r="G491" i="1"/>
  <c r="K490" i="1"/>
  <c r="I490" i="1"/>
  <c r="G490" i="1"/>
  <c r="K489" i="1"/>
  <c r="I489" i="1"/>
  <c r="G489" i="1"/>
  <c r="K488" i="1"/>
  <c r="I488" i="1"/>
  <c r="G488" i="1"/>
  <c r="K487" i="1"/>
  <c r="I487" i="1"/>
  <c r="G487" i="1"/>
  <c r="K486" i="1"/>
  <c r="I486" i="1"/>
  <c r="G486" i="1"/>
  <c r="K485" i="1"/>
  <c r="I485" i="1"/>
  <c r="G485" i="1"/>
  <c r="K484" i="1"/>
  <c r="I484" i="1"/>
  <c r="G484" i="1"/>
  <c r="K483" i="1"/>
  <c r="I483" i="1"/>
  <c r="G483" i="1"/>
  <c r="K482" i="1"/>
  <c r="I482" i="1"/>
  <c r="G482" i="1"/>
  <c r="K481" i="1"/>
  <c r="I481" i="1"/>
  <c r="G481" i="1"/>
  <c r="K480" i="1"/>
  <c r="I480" i="1"/>
  <c r="G480" i="1"/>
  <c r="K479" i="1"/>
  <c r="I479" i="1"/>
  <c r="G479" i="1"/>
  <c r="K478" i="1"/>
  <c r="I478" i="1"/>
  <c r="G478" i="1"/>
  <c r="K477" i="1"/>
  <c r="I477" i="1"/>
  <c r="G477" i="1"/>
  <c r="K476" i="1"/>
  <c r="I476" i="1"/>
  <c r="G476" i="1"/>
  <c r="K475" i="1"/>
  <c r="I475" i="1"/>
  <c r="G475" i="1"/>
  <c r="K474" i="1"/>
  <c r="I474" i="1"/>
  <c r="G474" i="1"/>
  <c r="K473" i="1"/>
  <c r="I473" i="1"/>
  <c r="G473" i="1"/>
  <c r="K472" i="1"/>
  <c r="I472" i="1"/>
  <c r="G472" i="1"/>
  <c r="K471" i="1"/>
  <c r="I471" i="1"/>
  <c r="G471" i="1"/>
  <c r="K470" i="1"/>
  <c r="I470" i="1"/>
  <c r="G470" i="1"/>
  <c r="K469" i="1"/>
  <c r="I469" i="1"/>
  <c r="G469" i="1"/>
  <c r="K468" i="1"/>
  <c r="I468" i="1"/>
  <c r="G468" i="1"/>
  <c r="K467" i="1"/>
  <c r="I467" i="1"/>
  <c r="G467" i="1"/>
  <c r="K466" i="1"/>
  <c r="I466" i="1"/>
  <c r="G466" i="1"/>
  <c r="K465" i="1"/>
  <c r="I465" i="1"/>
  <c r="G465" i="1"/>
  <c r="K464" i="1"/>
  <c r="I464" i="1"/>
  <c r="G464" i="1"/>
  <c r="K463" i="1"/>
  <c r="I463" i="1"/>
  <c r="G463" i="1"/>
  <c r="K462" i="1"/>
  <c r="I462" i="1"/>
  <c r="G462" i="1"/>
  <c r="K461" i="1"/>
  <c r="I461" i="1"/>
  <c r="G461" i="1"/>
  <c r="K460" i="1"/>
  <c r="I460" i="1"/>
  <c r="G460" i="1"/>
  <c r="K459" i="1"/>
  <c r="I459" i="1"/>
  <c r="G459" i="1"/>
  <c r="K458" i="1"/>
  <c r="I458" i="1"/>
  <c r="G458" i="1"/>
  <c r="K457" i="1"/>
  <c r="I457" i="1"/>
  <c r="G457" i="1"/>
  <c r="K456" i="1"/>
  <c r="I456" i="1"/>
  <c r="G456" i="1"/>
  <c r="K455" i="1"/>
  <c r="I455" i="1"/>
  <c r="G455" i="1"/>
  <c r="K454" i="1"/>
  <c r="I454" i="1"/>
  <c r="G454" i="1"/>
  <c r="K453" i="1"/>
  <c r="I453" i="1"/>
  <c r="G453" i="1"/>
  <c r="K452" i="1"/>
  <c r="I452" i="1"/>
  <c r="G452" i="1"/>
  <c r="K451" i="1"/>
  <c r="I451" i="1"/>
  <c r="G451" i="1"/>
  <c r="K450" i="1"/>
  <c r="I450" i="1"/>
  <c r="G450" i="1"/>
  <c r="K449" i="1"/>
  <c r="I449" i="1"/>
  <c r="G449" i="1"/>
  <c r="K448" i="1"/>
  <c r="I448" i="1"/>
  <c r="G448" i="1"/>
  <c r="K447" i="1"/>
  <c r="I447" i="1"/>
  <c r="G447" i="1"/>
  <c r="K446" i="1"/>
  <c r="I446" i="1"/>
  <c r="G446" i="1"/>
  <c r="K445" i="1"/>
  <c r="I445" i="1"/>
  <c r="G445" i="1"/>
  <c r="K444" i="1"/>
  <c r="I444" i="1"/>
  <c r="G444" i="1"/>
  <c r="K443" i="1"/>
  <c r="I443" i="1"/>
  <c r="G443" i="1"/>
  <c r="K442" i="1"/>
  <c r="I442" i="1"/>
  <c r="G442" i="1"/>
  <c r="K441" i="1"/>
  <c r="I441" i="1"/>
  <c r="G441" i="1"/>
  <c r="K440" i="1"/>
  <c r="I440" i="1"/>
  <c r="G440" i="1"/>
  <c r="K439" i="1"/>
  <c r="I439" i="1"/>
  <c r="G439" i="1"/>
  <c r="K438" i="1"/>
  <c r="I438" i="1"/>
  <c r="G438" i="1"/>
  <c r="K437" i="1"/>
  <c r="I437" i="1"/>
  <c r="G437" i="1"/>
  <c r="K436" i="1"/>
  <c r="I436" i="1"/>
  <c r="G436" i="1"/>
  <c r="K435" i="1"/>
  <c r="I435" i="1"/>
  <c r="G435" i="1"/>
  <c r="K434" i="1"/>
  <c r="I434" i="1"/>
  <c r="G434" i="1"/>
  <c r="K433" i="1"/>
  <c r="I433" i="1"/>
  <c r="G433" i="1"/>
  <c r="K432" i="1"/>
  <c r="I432" i="1"/>
  <c r="G432" i="1"/>
  <c r="K431" i="1"/>
  <c r="I431" i="1"/>
  <c r="G431" i="1"/>
  <c r="K430" i="1"/>
  <c r="I430" i="1"/>
  <c r="G430" i="1"/>
  <c r="K429" i="1"/>
  <c r="I429" i="1"/>
  <c r="G429" i="1"/>
  <c r="K428" i="1"/>
  <c r="I428" i="1"/>
  <c r="G428" i="1"/>
  <c r="K427" i="1"/>
  <c r="I427" i="1"/>
  <c r="G427" i="1"/>
  <c r="K426" i="1"/>
  <c r="I426" i="1"/>
  <c r="G426" i="1"/>
  <c r="K425" i="1"/>
  <c r="I425" i="1"/>
  <c r="G425" i="1"/>
  <c r="K424" i="1"/>
  <c r="I424" i="1"/>
  <c r="G424" i="1"/>
  <c r="K423" i="1"/>
  <c r="I423" i="1"/>
  <c r="G423" i="1"/>
  <c r="K422" i="1"/>
  <c r="I422" i="1"/>
  <c r="G422" i="1"/>
  <c r="K421" i="1"/>
  <c r="I421" i="1"/>
  <c r="G421" i="1"/>
  <c r="K420" i="1"/>
  <c r="I420" i="1"/>
  <c r="G420" i="1"/>
  <c r="K419" i="1"/>
  <c r="I419" i="1"/>
  <c r="G419" i="1"/>
  <c r="K418" i="1"/>
  <c r="I418" i="1"/>
  <c r="G418" i="1"/>
  <c r="K417" i="1"/>
  <c r="I417" i="1"/>
  <c r="G417" i="1"/>
  <c r="K416" i="1"/>
  <c r="I416" i="1"/>
  <c r="G416" i="1"/>
  <c r="K415" i="1"/>
  <c r="I415" i="1"/>
  <c r="G415" i="1"/>
  <c r="K414" i="1"/>
  <c r="I414" i="1"/>
  <c r="G414" i="1"/>
  <c r="K413" i="1"/>
  <c r="I413" i="1"/>
  <c r="G413" i="1"/>
  <c r="K412" i="1"/>
  <c r="I412" i="1"/>
  <c r="G412" i="1"/>
  <c r="K411" i="1"/>
  <c r="I411" i="1"/>
  <c r="G411" i="1"/>
  <c r="K410" i="1"/>
  <c r="I410" i="1"/>
  <c r="G410" i="1"/>
  <c r="K409" i="1"/>
  <c r="I409" i="1"/>
  <c r="G409" i="1"/>
  <c r="K408" i="1"/>
  <c r="I408" i="1"/>
  <c r="G408" i="1"/>
  <c r="K407" i="1"/>
  <c r="I407" i="1"/>
  <c r="G407" i="1"/>
  <c r="K406" i="1"/>
  <c r="I406" i="1"/>
  <c r="G406" i="1"/>
  <c r="K405" i="1"/>
  <c r="I405" i="1"/>
  <c r="G405" i="1"/>
  <c r="K404" i="1"/>
  <c r="I404" i="1"/>
  <c r="G404" i="1"/>
  <c r="K403" i="1"/>
  <c r="I403" i="1"/>
  <c r="G403" i="1"/>
  <c r="K402" i="1"/>
  <c r="I402" i="1"/>
  <c r="G402" i="1"/>
  <c r="K401" i="1"/>
  <c r="I401" i="1"/>
  <c r="G401" i="1"/>
  <c r="K400" i="1"/>
  <c r="I400" i="1"/>
  <c r="G400" i="1"/>
  <c r="K399" i="1"/>
  <c r="I399" i="1"/>
  <c r="G399" i="1"/>
  <c r="K398" i="1"/>
  <c r="I398" i="1"/>
  <c r="G398" i="1"/>
  <c r="K397" i="1"/>
  <c r="I397" i="1"/>
  <c r="G397" i="1"/>
  <c r="K396" i="1"/>
  <c r="I396" i="1"/>
  <c r="G396" i="1"/>
  <c r="K395" i="1"/>
  <c r="I395" i="1"/>
  <c r="G395" i="1"/>
  <c r="K394" i="1"/>
  <c r="I394" i="1"/>
  <c r="G394" i="1"/>
  <c r="K393" i="1"/>
  <c r="I393" i="1"/>
  <c r="G393" i="1"/>
  <c r="K392" i="1"/>
  <c r="I392" i="1"/>
  <c r="G392" i="1"/>
  <c r="K391" i="1"/>
  <c r="I391" i="1"/>
  <c r="G391" i="1"/>
  <c r="K390" i="1"/>
  <c r="I390" i="1"/>
  <c r="G390" i="1"/>
  <c r="K389" i="1"/>
  <c r="I389" i="1"/>
  <c r="G389" i="1"/>
  <c r="K388" i="1"/>
  <c r="I388" i="1"/>
  <c r="G388" i="1"/>
  <c r="K387" i="1"/>
  <c r="I387" i="1"/>
  <c r="G387" i="1"/>
  <c r="K386" i="1"/>
  <c r="I386" i="1"/>
  <c r="G386" i="1"/>
  <c r="K385" i="1"/>
  <c r="I385" i="1"/>
  <c r="G385" i="1"/>
  <c r="K384" i="1"/>
  <c r="I384" i="1"/>
  <c r="G384" i="1"/>
  <c r="K383" i="1"/>
  <c r="I383" i="1"/>
  <c r="G383" i="1"/>
  <c r="K382" i="1"/>
  <c r="I382" i="1"/>
  <c r="G382" i="1"/>
  <c r="K381" i="1"/>
  <c r="I381" i="1"/>
  <c r="G381" i="1"/>
  <c r="K380" i="1"/>
  <c r="I380" i="1"/>
  <c r="G380" i="1"/>
  <c r="K379" i="1"/>
  <c r="I379" i="1"/>
  <c r="G379" i="1"/>
  <c r="K378" i="1"/>
  <c r="I378" i="1"/>
  <c r="G378" i="1"/>
  <c r="K377" i="1"/>
  <c r="I377" i="1"/>
  <c r="G377" i="1"/>
  <c r="K376" i="1"/>
  <c r="I376" i="1"/>
  <c r="G376" i="1"/>
  <c r="K375" i="1"/>
  <c r="I375" i="1"/>
  <c r="G375" i="1"/>
  <c r="K374" i="1"/>
  <c r="I374" i="1"/>
  <c r="G374" i="1"/>
  <c r="K373" i="1"/>
  <c r="I373" i="1"/>
  <c r="G373" i="1"/>
  <c r="K372" i="1"/>
  <c r="I372" i="1"/>
  <c r="G372" i="1"/>
  <c r="K371" i="1"/>
  <c r="I371" i="1"/>
  <c r="G371" i="1"/>
  <c r="K370" i="1"/>
  <c r="I370" i="1"/>
  <c r="G370" i="1"/>
  <c r="K369" i="1"/>
  <c r="I369" i="1"/>
  <c r="G369" i="1"/>
  <c r="K368" i="1"/>
  <c r="I368" i="1"/>
  <c r="G368" i="1"/>
  <c r="K367" i="1"/>
  <c r="I367" i="1"/>
  <c r="G367" i="1"/>
  <c r="K366" i="1"/>
  <c r="I366" i="1"/>
  <c r="G366" i="1"/>
  <c r="K365" i="1"/>
  <c r="I365" i="1"/>
  <c r="G365" i="1"/>
  <c r="K364" i="1"/>
  <c r="I364" i="1"/>
  <c r="G364" i="1"/>
  <c r="K363" i="1"/>
  <c r="I363" i="1"/>
  <c r="G363" i="1"/>
  <c r="K362" i="1"/>
  <c r="I362" i="1"/>
  <c r="G362" i="1"/>
  <c r="K361" i="1"/>
  <c r="I361" i="1"/>
  <c r="G361" i="1"/>
  <c r="K360" i="1"/>
  <c r="I360" i="1"/>
  <c r="G360" i="1"/>
  <c r="K359" i="1"/>
  <c r="I359" i="1"/>
  <c r="G359" i="1"/>
  <c r="K358" i="1"/>
  <c r="I358" i="1"/>
  <c r="G358" i="1"/>
  <c r="K357" i="1"/>
  <c r="I357" i="1"/>
  <c r="G357" i="1"/>
  <c r="K356" i="1"/>
  <c r="I356" i="1"/>
  <c r="G356" i="1"/>
  <c r="K355" i="1"/>
  <c r="I355" i="1"/>
  <c r="G355" i="1"/>
  <c r="K354" i="1"/>
  <c r="I354" i="1"/>
  <c r="G354" i="1"/>
  <c r="K353" i="1"/>
  <c r="I353" i="1"/>
  <c r="G353" i="1"/>
  <c r="K352" i="1"/>
  <c r="I352" i="1"/>
  <c r="G352" i="1"/>
  <c r="K351" i="1"/>
  <c r="I351" i="1"/>
  <c r="G351" i="1"/>
  <c r="K350" i="1"/>
  <c r="I350" i="1"/>
  <c r="G350" i="1"/>
  <c r="K349" i="1"/>
  <c r="I349" i="1"/>
  <c r="G349" i="1"/>
  <c r="K348" i="1"/>
  <c r="I348" i="1"/>
  <c r="G348" i="1"/>
  <c r="K347" i="1"/>
  <c r="I347" i="1"/>
  <c r="G347" i="1"/>
  <c r="K346" i="1"/>
  <c r="I346" i="1"/>
  <c r="G346" i="1"/>
  <c r="K345" i="1"/>
  <c r="I345" i="1"/>
  <c r="G345" i="1"/>
  <c r="K344" i="1"/>
  <c r="I344" i="1"/>
  <c r="G344" i="1"/>
  <c r="K343" i="1"/>
  <c r="I343" i="1"/>
  <c r="G343" i="1"/>
  <c r="K342" i="1"/>
  <c r="I342" i="1"/>
  <c r="G342" i="1"/>
  <c r="K341" i="1"/>
  <c r="I341" i="1"/>
  <c r="G341" i="1"/>
  <c r="K340" i="1"/>
  <c r="I340" i="1"/>
  <c r="G340" i="1"/>
  <c r="K339" i="1"/>
  <c r="I339" i="1"/>
  <c r="G339" i="1"/>
  <c r="K338" i="1"/>
  <c r="I338" i="1"/>
  <c r="G338" i="1"/>
  <c r="K337" i="1"/>
  <c r="I337" i="1"/>
  <c r="G337" i="1"/>
  <c r="K336" i="1"/>
  <c r="I336" i="1"/>
  <c r="G336" i="1"/>
  <c r="K335" i="1"/>
  <c r="I335" i="1"/>
  <c r="G335" i="1"/>
  <c r="K334" i="1"/>
  <c r="I334" i="1"/>
  <c r="G334" i="1"/>
  <c r="K333" i="1"/>
  <c r="I333" i="1"/>
  <c r="G333" i="1"/>
  <c r="K332" i="1"/>
  <c r="I332" i="1"/>
  <c r="G332" i="1"/>
  <c r="K331" i="1"/>
  <c r="I331" i="1"/>
  <c r="G331" i="1"/>
  <c r="K330" i="1"/>
  <c r="I330" i="1"/>
  <c r="G330" i="1"/>
  <c r="K329" i="1"/>
  <c r="I329" i="1"/>
  <c r="G329" i="1"/>
  <c r="K328" i="1"/>
  <c r="I328" i="1"/>
  <c r="G328" i="1"/>
  <c r="K327" i="1"/>
  <c r="I327" i="1"/>
  <c r="G327" i="1"/>
  <c r="K326" i="1"/>
  <c r="I326" i="1"/>
  <c r="G326" i="1"/>
  <c r="K325" i="1"/>
  <c r="I325" i="1"/>
  <c r="G325" i="1"/>
  <c r="K324" i="1"/>
  <c r="I324" i="1"/>
  <c r="G324" i="1"/>
  <c r="K323" i="1"/>
  <c r="I323" i="1"/>
  <c r="G323" i="1"/>
  <c r="K322" i="1"/>
  <c r="I322" i="1"/>
  <c r="G322" i="1"/>
  <c r="K321" i="1"/>
  <c r="I321" i="1"/>
  <c r="G321" i="1"/>
  <c r="K320" i="1"/>
  <c r="I320" i="1"/>
  <c r="G320" i="1"/>
  <c r="K319" i="1"/>
  <c r="I319" i="1"/>
  <c r="G319" i="1"/>
  <c r="K318" i="1"/>
  <c r="I318" i="1"/>
  <c r="G318" i="1"/>
  <c r="K317" i="1"/>
  <c r="I317" i="1"/>
  <c r="G317" i="1"/>
  <c r="K316" i="1"/>
  <c r="I316" i="1"/>
  <c r="G316" i="1"/>
  <c r="K315" i="1"/>
  <c r="I315" i="1"/>
  <c r="G315" i="1"/>
  <c r="K314" i="1"/>
  <c r="I314" i="1"/>
  <c r="G314" i="1"/>
  <c r="K313" i="1"/>
  <c r="I313" i="1"/>
  <c r="G313" i="1"/>
  <c r="K312" i="1"/>
  <c r="I312" i="1"/>
  <c r="G312" i="1"/>
  <c r="K311" i="1"/>
  <c r="I311" i="1"/>
  <c r="G311" i="1"/>
  <c r="K310" i="1"/>
  <c r="I310" i="1"/>
  <c r="G310" i="1"/>
  <c r="K309" i="1"/>
  <c r="I309" i="1"/>
  <c r="G309" i="1"/>
  <c r="K308" i="1"/>
  <c r="I308" i="1"/>
  <c r="G308" i="1"/>
  <c r="K307" i="1"/>
  <c r="I307" i="1"/>
  <c r="G307" i="1"/>
  <c r="K306" i="1"/>
  <c r="I306" i="1"/>
  <c r="G306" i="1"/>
  <c r="K305" i="1"/>
  <c r="I305" i="1"/>
  <c r="G305" i="1"/>
  <c r="K304" i="1"/>
  <c r="I304" i="1"/>
  <c r="G304" i="1"/>
  <c r="K303" i="1"/>
  <c r="I303" i="1"/>
  <c r="G303" i="1"/>
  <c r="K302" i="1"/>
  <c r="I302" i="1"/>
  <c r="G302" i="1"/>
  <c r="K301" i="1"/>
  <c r="I301" i="1"/>
  <c r="G301" i="1"/>
  <c r="K300" i="1"/>
  <c r="I300" i="1"/>
  <c r="G300" i="1"/>
  <c r="K299" i="1"/>
  <c r="I299" i="1"/>
  <c r="G299" i="1"/>
  <c r="K298" i="1"/>
  <c r="I298" i="1"/>
  <c r="G298" i="1"/>
  <c r="K297" i="1"/>
  <c r="I297" i="1"/>
  <c r="G297" i="1"/>
  <c r="K296" i="1"/>
  <c r="I296" i="1"/>
  <c r="G296" i="1"/>
  <c r="K295" i="1"/>
  <c r="I295" i="1"/>
  <c r="G295" i="1"/>
  <c r="K294" i="1"/>
  <c r="I294" i="1"/>
  <c r="G294" i="1"/>
  <c r="K293" i="1"/>
  <c r="I293" i="1"/>
  <c r="G293" i="1"/>
  <c r="K292" i="1"/>
  <c r="I292" i="1"/>
  <c r="G292" i="1"/>
  <c r="K291" i="1"/>
  <c r="I291" i="1"/>
  <c r="G291" i="1"/>
  <c r="K290" i="1"/>
  <c r="I290" i="1"/>
  <c r="G290" i="1"/>
  <c r="K289" i="1"/>
  <c r="I289" i="1"/>
  <c r="G289" i="1"/>
  <c r="K288" i="1"/>
  <c r="I288" i="1"/>
  <c r="G288" i="1"/>
  <c r="K287" i="1"/>
  <c r="I287" i="1"/>
  <c r="G287" i="1"/>
  <c r="K286" i="1"/>
  <c r="I286" i="1"/>
  <c r="G286" i="1"/>
  <c r="K285" i="1"/>
  <c r="I285" i="1"/>
  <c r="G285" i="1"/>
  <c r="K284" i="1"/>
  <c r="I284" i="1"/>
  <c r="G284" i="1"/>
  <c r="K283" i="1"/>
  <c r="I283" i="1"/>
  <c r="G283" i="1"/>
  <c r="K282" i="1"/>
  <c r="I282" i="1"/>
  <c r="G282" i="1"/>
  <c r="K281" i="1"/>
  <c r="I281" i="1"/>
  <c r="G281" i="1"/>
  <c r="K280" i="1"/>
  <c r="I280" i="1"/>
  <c r="G280" i="1"/>
  <c r="K279" i="1"/>
  <c r="I279" i="1"/>
  <c r="G279" i="1"/>
  <c r="K278" i="1"/>
  <c r="I278" i="1"/>
  <c r="G278" i="1"/>
  <c r="K277" i="1"/>
  <c r="I277" i="1"/>
  <c r="G277" i="1"/>
  <c r="K276" i="1"/>
  <c r="I276" i="1"/>
  <c r="G276" i="1"/>
  <c r="K275" i="1"/>
  <c r="I275" i="1"/>
  <c r="G275" i="1"/>
  <c r="K274" i="1"/>
  <c r="I274" i="1"/>
  <c r="G274" i="1"/>
  <c r="K273" i="1"/>
  <c r="I273" i="1"/>
  <c r="G273" i="1"/>
  <c r="K272" i="1"/>
  <c r="I272" i="1"/>
  <c r="G272" i="1"/>
  <c r="K271" i="1"/>
  <c r="I271" i="1"/>
  <c r="G271" i="1"/>
  <c r="K270" i="1"/>
  <c r="I270" i="1"/>
  <c r="G270" i="1"/>
  <c r="K269" i="1"/>
  <c r="I269" i="1"/>
  <c r="G269" i="1"/>
  <c r="K268" i="1"/>
  <c r="I268" i="1"/>
  <c r="G268" i="1"/>
  <c r="K267" i="1"/>
  <c r="I267" i="1"/>
  <c r="G267" i="1"/>
  <c r="K266" i="1"/>
  <c r="I266" i="1"/>
  <c r="G266" i="1"/>
  <c r="K265" i="1"/>
  <c r="I265" i="1"/>
  <c r="G265" i="1"/>
  <c r="K264" i="1"/>
  <c r="I264" i="1"/>
  <c r="G264" i="1"/>
  <c r="K263" i="1"/>
  <c r="I263" i="1"/>
  <c r="G263" i="1"/>
  <c r="K262" i="1"/>
  <c r="I262" i="1"/>
  <c r="G262" i="1"/>
  <c r="K261" i="1"/>
  <c r="I261" i="1"/>
  <c r="G261" i="1"/>
  <c r="K260" i="1"/>
  <c r="I260" i="1"/>
  <c r="G260" i="1"/>
  <c r="K259" i="1"/>
  <c r="I259" i="1"/>
  <c r="G259" i="1"/>
  <c r="K258" i="1"/>
  <c r="I258" i="1"/>
  <c r="G258" i="1"/>
  <c r="K257" i="1"/>
  <c r="I257" i="1"/>
  <c r="G257" i="1"/>
  <c r="K256" i="1"/>
  <c r="I256" i="1"/>
  <c r="G256" i="1"/>
  <c r="K255" i="1"/>
  <c r="I255" i="1"/>
  <c r="G255" i="1"/>
  <c r="K254" i="1"/>
  <c r="I254" i="1"/>
  <c r="G254" i="1"/>
  <c r="K253" i="1"/>
  <c r="I253" i="1"/>
  <c r="G253" i="1"/>
  <c r="K252" i="1"/>
  <c r="I252" i="1"/>
  <c r="G252" i="1"/>
  <c r="K251" i="1"/>
  <c r="I251" i="1"/>
  <c r="G251" i="1"/>
  <c r="K250" i="1"/>
  <c r="I250" i="1"/>
  <c r="G250" i="1"/>
  <c r="K249" i="1"/>
  <c r="I249" i="1"/>
  <c r="G249" i="1"/>
  <c r="K248" i="1"/>
  <c r="I248" i="1"/>
  <c r="G248" i="1"/>
  <c r="K247" i="1"/>
  <c r="I247" i="1"/>
  <c r="G247" i="1"/>
  <c r="K246" i="1"/>
  <c r="I246" i="1"/>
  <c r="G246" i="1"/>
  <c r="K245" i="1"/>
  <c r="I245" i="1"/>
  <c r="G245" i="1"/>
  <c r="K244" i="1"/>
  <c r="I244" i="1"/>
  <c r="G244" i="1"/>
  <c r="K243" i="1"/>
  <c r="I243" i="1"/>
  <c r="G243" i="1"/>
  <c r="K242" i="1"/>
  <c r="I242" i="1"/>
  <c r="G242" i="1"/>
  <c r="K241" i="1"/>
  <c r="I241" i="1"/>
  <c r="G241" i="1"/>
  <c r="K240" i="1"/>
  <c r="I240" i="1"/>
  <c r="G240" i="1"/>
  <c r="K239" i="1"/>
  <c r="I239" i="1"/>
  <c r="G239" i="1"/>
  <c r="K238" i="1"/>
  <c r="I238" i="1"/>
  <c r="G238" i="1"/>
  <c r="K237" i="1"/>
  <c r="I237" i="1"/>
  <c r="G237" i="1"/>
  <c r="K236" i="1"/>
  <c r="I236" i="1"/>
  <c r="G236" i="1"/>
  <c r="K235" i="1"/>
  <c r="I235" i="1"/>
  <c r="G235" i="1"/>
  <c r="K234" i="1"/>
  <c r="I234" i="1"/>
  <c r="G234" i="1"/>
  <c r="K233" i="1"/>
  <c r="I233" i="1"/>
  <c r="G233" i="1"/>
  <c r="K232" i="1"/>
  <c r="I232" i="1"/>
  <c r="G232" i="1"/>
  <c r="K231" i="1"/>
  <c r="I231" i="1"/>
  <c r="G231" i="1"/>
  <c r="K230" i="1"/>
  <c r="I230" i="1"/>
  <c r="G230" i="1"/>
  <c r="K229" i="1"/>
  <c r="I229" i="1"/>
  <c r="G229" i="1"/>
  <c r="K228" i="1"/>
  <c r="I228" i="1"/>
  <c r="G228" i="1"/>
  <c r="K227" i="1"/>
  <c r="I227" i="1"/>
  <c r="G227" i="1"/>
  <c r="K226" i="1"/>
  <c r="I226" i="1"/>
  <c r="G226" i="1"/>
  <c r="K225" i="1"/>
  <c r="I225" i="1"/>
  <c r="G225" i="1"/>
  <c r="K224" i="1"/>
  <c r="I224" i="1"/>
  <c r="G224" i="1"/>
  <c r="K223" i="1"/>
  <c r="I223" i="1"/>
  <c r="G223" i="1"/>
  <c r="K222" i="1"/>
  <c r="I222" i="1"/>
  <c r="G222" i="1"/>
  <c r="K221" i="1"/>
  <c r="I221" i="1"/>
  <c r="G221" i="1"/>
  <c r="K220" i="1"/>
  <c r="I220" i="1"/>
  <c r="G220" i="1"/>
  <c r="K219" i="1"/>
  <c r="I219" i="1"/>
  <c r="G219" i="1"/>
  <c r="K218" i="1"/>
  <c r="I218" i="1"/>
  <c r="G218" i="1"/>
  <c r="K217" i="1"/>
  <c r="I217" i="1"/>
  <c r="G217" i="1"/>
  <c r="K216" i="1"/>
  <c r="I216" i="1"/>
  <c r="G216" i="1"/>
  <c r="K215" i="1"/>
  <c r="I215" i="1"/>
  <c r="G215" i="1"/>
  <c r="K214" i="1"/>
  <c r="I214" i="1"/>
  <c r="G214" i="1"/>
  <c r="K213" i="1"/>
  <c r="I213" i="1"/>
  <c r="G213" i="1"/>
  <c r="K212" i="1"/>
  <c r="I212" i="1"/>
  <c r="G212" i="1"/>
  <c r="K211" i="1"/>
  <c r="I211" i="1"/>
  <c r="G211" i="1"/>
  <c r="K210" i="1"/>
  <c r="I210" i="1"/>
  <c r="G210" i="1"/>
  <c r="K209" i="1"/>
  <c r="I209" i="1"/>
  <c r="G209" i="1"/>
  <c r="K208" i="1"/>
  <c r="I208" i="1"/>
  <c r="G208" i="1"/>
  <c r="K207" i="1"/>
  <c r="I207" i="1"/>
  <c r="G207" i="1"/>
  <c r="K206" i="1"/>
  <c r="I206" i="1"/>
  <c r="G206" i="1"/>
  <c r="K205" i="1"/>
  <c r="I205" i="1"/>
  <c r="G205" i="1"/>
  <c r="K204" i="1"/>
  <c r="I204" i="1"/>
  <c r="G204" i="1"/>
  <c r="K203" i="1"/>
  <c r="I203" i="1"/>
  <c r="G203" i="1"/>
  <c r="K202" i="1"/>
  <c r="I202" i="1"/>
  <c r="G202" i="1"/>
  <c r="K201" i="1"/>
  <c r="I201" i="1"/>
  <c r="G201" i="1"/>
  <c r="K200" i="1"/>
  <c r="I200" i="1"/>
  <c r="G200" i="1"/>
  <c r="K199" i="1"/>
  <c r="I199" i="1"/>
  <c r="G199" i="1"/>
  <c r="K198" i="1"/>
  <c r="I198" i="1"/>
  <c r="G198" i="1"/>
  <c r="K197" i="1"/>
  <c r="I197" i="1"/>
  <c r="G197" i="1"/>
  <c r="K196" i="1"/>
  <c r="I196" i="1"/>
  <c r="G196" i="1"/>
  <c r="K195" i="1"/>
  <c r="I195" i="1"/>
  <c r="G195" i="1"/>
  <c r="K194" i="1"/>
  <c r="I194" i="1"/>
  <c r="G194" i="1"/>
  <c r="K193" i="1"/>
  <c r="I193" i="1"/>
  <c r="G193" i="1"/>
  <c r="K192" i="1"/>
  <c r="I192" i="1"/>
  <c r="G192" i="1"/>
  <c r="K191" i="1"/>
  <c r="I191" i="1"/>
  <c r="G191" i="1"/>
  <c r="K190" i="1"/>
  <c r="I190" i="1"/>
  <c r="G190" i="1"/>
  <c r="K189" i="1"/>
  <c r="I189" i="1"/>
  <c r="G189" i="1"/>
  <c r="K188" i="1"/>
  <c r="I188" i="1"/>
  <c r="G188" i="1"/>
  <c r="K187" i="1"/>
  <c r="I187" i="1"/>
  <c r="G187" i="1"/>
  <c r="K186" i="1"/>
  <c r="I186" i="1"/>
  <c r="G186" i="1"/>
  <c r="K185" i="1"/>
  <c r="I185" i="1"/>
  <c r="G185" i="1"/>
  <c r="K184" i="1"/>
  <c r="I184" i="1"/>
  <c r="G184" i="1"/>
  <c r="K183" i="1"/>
  <c r="I183" i="1"/>
  <c r="G183" i="1"/>
  <c r="K182" i="1"/>
  <c r="I182" i="1"/>
  <c r="G182" i="1"/>
  <c r="K181" i="1"/>
  <c r="I181" i="1"/>
  <c r="G181" i="1"/>
  <c r="K180" i="1"/>
  <c r="I180" i="1"/>
  <c r="G180" i="1"/>
  <c r="K179" i="1"/>
  <c r="I179" i="1"/>
  <c r="G179" i="1"/>
  <c r="K178" i="1"/>
  <c r="I178" i="1"/>
  <c r="G178" i="1"/>
  <c r="K177" i="1"/>
  <c r="I177" i="1"/>
  <c r="G177" i="1"/>
  <c r="K176" i="1"/>
  <c r="I176" i="1"/>
  <c r="G176" i="1"/>
  <c r="K175" i="1"/>
  <c r="I175" i="1"/>
  <c r="G175" i="1"/>
  <c r="K174" i="1"/>
  <c r="I174" i="1"/>
  <c r="G174" i="1"/>
  <c r="K173" i="1"/>
  <c r="I173" i="1"/>
  <c r="G173" i="1"/>
  <c r="K172" i="1"/>
  <c r="I172" i="1"/>
  <c r="G172" i="1"/>
  <c r="K171" i="1"/>
  <c r="I171" i="1"/>
  <c r="G171" i="1"/>
  <c r="K170" i="1"/>
  <c r="I170" i="1"/>
  <c r="G170" i="1"/>
  <c r="K169" i="1"/>
  <c r="I169" i="1"/>
  <c r="G169" i="1"/>
  <c r="K168" i="1"/>
  <c r="I168" i="1"/>
  <c r="G168" i="1"/>
  <c r="K167" i="1"/>
  <c r="I167" i="1"/>
  <c r="G167" i="1"/>
  <c r="K166" i="1"/>
  <c r="I166" i="1"/>
  <c r="G166" i="1"/>
  <c r="K165" i="1"/>
  <c r="I165" i="1"/>
  <c r="G165" i="1"/>
  <c r="K164" i="1"/>
  <c r="I164" i="1"/>
  <c r="G164" i="1"/>
  <c r="K163" i="1"/>
  <c r="I163" i="1"/>
  <c r="G163" i="1"/>
  <c r="K162" i="1"/>
  <c r="I162" i="1"/>
  <c r="G162" i="1"/>
  <c r="K161" i="1"/>
  <c r="I161" i="1"/>
  <c r="G161" i="1"/>
  <c r="K160" i="1"/>
  <c r="I160" i="1"/>
  <c r="G160" i="1"/>
  <c r="K159" i="1"/>
  <c r="I159" i="1"/>
  <c r="G159" i="1"/>
  <c r="K158" i="1"/>
  <c r="I158" i="1"/>
  <c r="G158" i="1"/>
  <c r="K157" i="1"/>
  <c r="I157" i="1"/>
  <c r="G157" i="1"/>
  <c r="K156" i="1"/>
  <c r="I156" i="1"/>
  <c r="G156" i="1"/>
  <c r="K155" i="1"/>
  <c r="I155" i="1"/>
  <c r="G155" i="1"/>
  <c r="K154" i="1"/>
  <c r="I154" i="1"/>
  <c r="G154" i="1"/>
  <c r="K153" i="1"/>
  <c r="I153" i="1"/>
  <c r="G153" i="1"/>
  <c r="K152" i="1"/>
  <c r="I152" i="1"/>
  <c r="G152" i="1"/>
  <c r="K151" i="1"/>
  <c r="I151" i="1"/>
  <c r="G151" i="1"/>
  <c r="K150" i="1"/>
  <c r="I150" i="1"/>
  <c r="G150" i="1"/>
  <c r="K149" i="1"/>
  <c r="I149" i="1"/>
  <c r="G149" i="1"/>
  <c r="K148" i="1"/>
  <c r="I148" i="1"/>
  <c r="G148" i="1"/>
  <c r="K147" i="1"/>
  <c r="I147" i="1"/>
  <c r="G147" i="1"/>
  <c r="K146" i="1"/>
  <c r="I146" i="1"/>
  <c r="G146" i="1"/>
  <c r="K145" i="1"/>
  <c r="I145" i="1"/>
  <c r="G145" i="1"/>
  <c r="K144" i="1"/>
  <c r="I144" i="1"/>
  <c r="G144" i="1"/>
  <c r="K143" i="1"/>
  <c r="I143" i="1"/>
  <c r="G143" i="1"/>
  <c r="K142" i="1"/>
  <c r="I142" i="1"/>
  <c r="G142" i="1"/>
  <c r="K141" i="1"/>
  <c r="I141" i="1"/>
  <c r="G141" i="1"/>
  <c r="K140" i="1"/>
  <c r="I140" i="1"/>
  <c r="G140" i="1"/>
  <c r="K139" i="1"/>
  <c r="I139" i="1"/>
  <c r="G139" i="1"/>
  <c r="K138" i="1"/>
  <c r="I138" i="1"/>
  <c r="G138" i="1"/>
  <c r="K137" i="1"/>
  <c r="I137" i="1"/>
  <c r="G137" i="1"/>
  <c r="K136" i="1"/>
  <c r="I136" i="1"/>
  <c r="G136" i="1"/>
  <c r="K135" i="1"/>
  <c r="I135" i="1"/>
  <c r="G135" i="1"/>
  <c r="K134" i="1"/>
  <c r="I134" i="1"/>
  <c r="G134" i="1"/>
  <c r="K133" i="1"/>
  <c r="I133" i="1"/>
  <c r="G133" i="1"/>
  <c r="K132" i="1"/>
  <c r="I132" i="1"/>
  <c r="G132" i="1"/>
  <c r="K131" i="1"/>
  <c r="I131" i="1"/>
  <c r="G131" i="1"/>
  <c r="K130" i="1"/>
  <c r="I130" i="1"/>
  <c r="G130" i="1"/>
  <c r="K129" i="1"/>
  <c r="I129" i="1"/>
  <c r="G129" i="1"/>
  <c r="K128" i="1"/>
  <c r="I128" i="1"/>
  <c r="G128" i="1"/>
  <c r="K127" i="1"/>
  <c r="I127" i="1"/>
  <c r="G127" i="1"/>
  <c r="K126" i="1"/>
  <c r="I126" i="1"/>
  <c r="G126" i="1"/>
  <c r="K125" i="1"/>
  <c r="I125" i="1"/>
  <c r="G125" i="1"/>
  <c r="K124" i="1"/>
  <c r="I124" i="1"/>
  <c r="G124" i="1"/>
  <c r="K123" i="1"/>
  <c r="I123" i="1"/>
  <c r="G123" i="1"/>
  <c r="K122" i="1"/>
  <c r="I122" i="1"/>
  <c r="G122" i="1"/>
  <c r="K121" i="1"/>
  <c r="I121" i="1"/>
  <c r="G121" i="1"/>
  <c r="K120" i="1"/>
  <c r="I120" i="1"/>
  <c r="G120" i="1"/>
  <c r="K119" i="1"/>
  <c r="I119" i="1"/>
  <c r="G119" i="1"/>
  <c r="K118" i="1"/>
  <c r="I118" i="1"/>
  <c r="G118" i="1"/>
  <c r="K117" i="1"/>
  <c r="I117" i="1"/>
  <c r="G117" i="1"/>
  <c r="K116" i="1"/>
  <c r="I116" i="1"/>
  <c r="G116" i="1"/>
  <c r="K115" i="1"/>
  <c r="I115" i="1"/>
  <c r="G115" i="1"/>
  <c r="K114" i="1"/>
  <c r="I114" i="1"/>
  <c r="G114" i="1"/>
  <c r="K113" i="1"/>
  <c r="I113" i="1"/>
  <c r="G113" i="1"/>
  <c r="K112" i="1"/>
  <c r="I112" i="1"/>
  <c r="G112" i="1"/>
  <c r="K111" i="1"/>
  <c r="I111" i="1"/>
  <c r="G111" i="1"/>
  <c r="K110" i="1"/>
  <c r="I110" i="1"/>
  <c r="G110" i="1"/>
  <c r="K109" i="1"/>
  <c r="I109" i="1"/>
  <c r="G109" i="1"/>
  <c r="K108" i="1"/>
  <c r="I108" i="1"/>
  <c r="G108" i="1"/>
  <c r="K107" i="1"/>
  <c r="I107" i="1"/>
  <c r="G107" i="1"/>
  <c r="K106" i="1"/>
  <c r="I106" i="1"/>
  <c r="G106" i="1"/>
  <c r="K105" i="1"/>
  <c r="I105" i="1"/>
  <c r="G105" i="1"/>
  <c r="K104" i="1"/>
  <c r="I104" i="1"/>
  <c r="G104" i="1"/>
  <c r="K103" i="1"/>
  <c r="I103" i="1"/>
  <c r="G103" i="1"/>
  <c r="K102" i="1"/>
  <c r="I102" i="1"/>
  <c r="G102" i="1"/>
  <c r="K101" i="1"/>
  <c r="I101" i="1"/>
  <c r="G101" i="1"/>
  <c r="K100" i="1"/>
  <c r="I100" i="1"/>
  <c r="G100" i="1"/>
  <c r="K99" i="1"/>
  <c r="I99" i="1"/>
  <c r="G99" i="1"/>
  <c r="K98" i="1"/>
  <c r="I98" i="1"/>
  <c r="G98" i="1"/>
  <c r="K97" i="1"/>
  <c r="I97" i="1"/>
  <c r="G97" i="1"/>
  <c r="K96" i="1"/>
  <c r="I96" i="1"/>
  <c r="G96" i="1"/>
  <c r="K95" i="1"/>
  <c r="I95" i="1"/>
  <c r="G95" i="1"/>
  <c r="K94" i="1"/>
  <c r="I94" i="1"/>
  <c r="G94" i="1"/>
  <c r="K93" i="1"/>
  <c r="I93" i="1"/>
  <c r="G93" i="1"/>
  <c r="K92" i="1"/>
  <c r="I92" i="1"/>
  <c r="G92" i="1"/>
  <c r="K91" i="1"/>
  <c r="I91" i="1"/>
  <c r="G91" i="1"/>
  <c r="K90" i="1"/>
  <c r="I90" i="1"/>
  <c r="G90" i="1"/>
  <c r="K89" i="1"/>
  <c r="I89" i="1"/>
  <c r="G89" i="1"/>
  <c r="K88" i="1"/>
  <c r="I88" i="1"/>
  <c r="G88" i="1"/>
  <c r="K87" i="1"/>
  <c r="I87" i="1"/>
  <c r="G87" i="1"/>
  <c r="K86" i="1"/>
  <c r="I86" i="1"/>
  <c r="G86" i="1"/>
  <c r="K85" i="1"/>
  <c r="I85" i="1"/>
  <c r="G85" i="1"/>
  <c r="K84" i="1"/>
  <c r="I84" i="1"/>
  <c r="G84" i="1"/>
  <c r="K83" i="1"/>
  <c r="I83" i="1"/>
  <c r="G83" i="1"/>
  <c r="K82" i="1"/>
  <c r="I82" i="1"/>
  <c r="G82" i="1"/>
  <c r="K81" i="1"/>
  <c r="I81" i="1"/>
  <c r="G81" i="1"/>
  <c r="K80" i="1"/>
  <c r="I80" i="1"/>
  <c r="G80" i="1"/>
  <c r="K79" i="1"/>
  <c r="I79" i="1"/>
  <c r="G79" i="1"/>
  <c r="K78" i="1"/>
  <c r="I78" i="1"/>
  <c r="G78" i="1"/>
  <c r="K77" i="1"/>
  <c r="I77" i="1"/>
  <c r="G77" i="1"/>
  <c r="K76" i="1"/>
  <c r="I76" i="1"/>
  <c r="G76" i="1"/>
  <c r="K75" i="1"/>
  <c r="I75" i="1"/>
  <c r="G75" i="1"/>
  <c r="K74" i="1"/>
  <c r="I74" i="1"/>
  <c r="G74" i="1"/>
  <c r="K73" i="1"/>
  <c r="I73" i="1"/>
  <c r="G73" i="1"/>
  <c r="K72" i="1"/>
  <c r="I72" i="1"/>
  <c r="G72" i="1"/>
  <c r="K71" i="1"/>
  <c r="I71" i="1"/>
  <c r="G71" i="1"/>
  <c r="K70" i="1"/>
  <c r="I70" i="1"/>
  <c r="G70" i="1"/>
  <c r="K69" i="1"/>
  <c r="I69" i="1"/>
  <c r="G69" i="1"/>
  <c r="K68" i="1"/>
  <c r="I68" i="1"/>
  <c r="G68" i="1"/>
  <c r="K67" i="1"/>
  <c r="I67" i="1"/>
  <c r="G67" i="1"/>
  <c r="K66" i="1"/>
  <c r="I66" i="1"/>
  <c r="G66" i="1"/>
  <c r="K65" i="1"/>
  <c r="I65" i="1"/>
  <c r="G65" i="1"/>
  <c r="K64" i="1"/>
  <c r="I64" i="1"/>
  <c r="G64" i="1"/>
  <c r="K63" i="1"/>
  <c r="I63" i="1"/>
  <c r="G63" i="1"/>
  <c r="K62" i="1"/>
  <c r="I62" i="1"/>
  <c r="G62" i="1"/>
  <c r="K61" i="1"/>
  <c r="I61" i="1"/>
  <c r="G61" i="1"/>
  <c r="K60" i="1"/>
  <c r="I60" i="1"/>
  <c r="G60" i="1"/>
  <c r="K59" i="1"/>
  <c r="I59" i="1"/>
  <c r="G59" i="1"/>
  <c r="K58" i="1"/>
  <c r="I58" i="1"/>
  <c r="G58" i="1"/>
  <c r="K57" i="1"/>
  <c r="I57" i="1"/>
  <c r="G57" i="1"/>
  <c r="K56" i="1"/>
  <c r="I56" i="1"/>
  <c r="G56" i="1"/>
  <c r="K55" i="1"/>
  <c r="I55" i="1"/>
  <c r="G55" i="1"/>
  <c r="K54" i="1"/>
  <c r="I54" i="1"/>
  <c r="G54" i="1"/>
  <c r="K53" i="1"/>
  <c r="I53" i="1"/>
  <c r="G53" i="1"/>
  <c r="K52" i="1"/>
  <c r="I52" i="1"/>
  <c r="G52" i="1"/>
  <c r="K51" i="1"/>
  <c r="I51" i="1"/>
  <c r="G51" i="1"/>
  <c r="K50" i="1"/>
  <c r="I50" i="1"/>
  <c r="G50" i="1"/>
  <c r="K49" i="1"/>
  <c r="I49" i="1"/>
  <c r="G49" i="1"/>
  <c r="K48" i="1"/>
  <c r="I48" i="1"/>
  <c r="G48" i="1"/>
  <c r="M47" i="1"/>
  <c r="K47" i="1"/>
  <c r="I47" i="1"/>
  <c r="G47" i="1"/>
  <c r="M46" i="1"/>
  <c r="K46" i="1"/>
  <c r="I46" i="1"/>
  <c r="G46" i="1"/>
  <c r="K45" i="1"/>
  <c r="I45" i="1"/>
  <c r="G45" i="1"/>
  <c r="K44" i="1"/>
  <c r="I44" i="1"/>
  <c r="G44" i="1"/>
  <c r="K43" i="1"/>
  <c r="I43" i="1"/>
  <c r="G43" i="1"/>
  <c r="K42" i="1"/>
  <c r="I42" i="1"/>
  <c r="G42" i="1"/>
  <c r="K41" i="1"/>
  <c r="I41" i="1"/>
  <c r="G41" i="1"/>
  <c r="K40" i="1"/>
  <c r="I40" i="1"/>
  <c r="G40" i="1"/>
  <c r="M39" i="1"/>
  <c r="K39" i="1"/>
  <c r="I39" i="1"/>
  <c r="G39" i="1"/>
  <c r="K38" i="1"/>
  <c r="I38" i="1"/>
  <c r="G38" i="1"/>
  <c r="K37" i="1"/>
  <c r="I37" i="1"/>
  <c r="G37" i="1"/>
  <c r="K36" i="1"/>
  <c r="I36" i="1"/>
  <c r="G36" i="1"/>
  <c r="K35" i="1"/>
  <c r="I35" i="1"/>
  <c r="G35" i="1"/>
  <c r="K34" i="1"/>
  <c r="I34" i="1"/>
  <c r="G34" i="1"/>
  <c r="K33" i="1"/>
  <c r="I33" i="1"/>
  <c r="G33" i="1"/>
  <c r="K32" i="1"/>
  <c r="I32" i="1"/>
  <c r="G32" i="1"/>
  <c r="K31" i="1"/>
  <c r="I31" i="1"/>
  <c r="G31" i="1"/>
  <c r="K30" i="1"/>
  <c r="I30" i="1"/>
  <c r="G30" i="1"/>
  <c r="K29" i="1"/>
  <c r="I29" i="1"/>
  <c r="G29" i="1"/>
  <c r="K28" i="1"/>
  <c r="I28" i="1"/>
  <c r="G28" i="1"/>
  <c r="K27" i="1"/>
  <c r="I27" i="1"/>
  <c r="G27" i="1"/>
  <c r="K26" i="1"/>
  <c r="I26" i="1"/>
  <c r="G26" i="1"/>
  <c r="K25" i="1"/>
  <c r="I25" i="1"/>
  <c r="G25" i="1"/>
  <c r="K24" i="1"/>
  <c r="I24" i="1"/>
  <c r="G24" i="1"/>
  <c r="K23" i="1"/>
  <c r="I23" i="1"/>
  <c r="G23" i="1"/>
  <c r="K22" i="1"/>
  <c r="I22" i="1"/>
  <c r="G22" i="1"/>
  <c r="K21" i="1"/>
  <c r="I21" i="1"/>
  <c r="G21" i="1"/>
  <c r="K20" i="1"/>
  <c r="I20" i="1"/>
  <c r="G20" i="1"/>
  <c r="K19" i="1"/>
  <c r="I19" i="1"/>
  <c r="G19" i="1"/>
  <c r="K18" i="1"/>
  <c r="I18" i="1"/>
  <c r="G18" i="1"/>
  <c r="K17" i="1"/>
  <c r="I17" i="1"/>
  <c r="G17" i="1"/>
  <c r="K16" i="1"/>
  <c r="I16" i="1"/>
  <c r="G16" i="1"/>
  <c r="K15" i="1"/>
  <c r="I15" i="1"/>
  <c r="G15" i="1"/>
  <c r="K14" i="1"/>
  <c r="I14" i="1"/>
  <c r="G14" i="1"/>
  <c r="K13" i="1"/>
  <c r="I13" i="1"/>
  <c r="G13" i="1"/>
  <c r="K12" i="1"/>
  <c r="I12" i="1"/>
  <c r="G12" i="1"/>
  <c r="K11" i="1"/>
  <c r="I11" i="1"/>
  <c r="G11" i="1"/>
  <c r="K10" i="1"/>
  <c r="I10" i="1"/>
  <c r="G10" i="1"/>
  <c r="K9" i="1"/>
  <c r="I9" i="1"/>
  <c r="G9" i="1"/>
  <c r="K8" i="1"/>
  <c r="I8" i="1"/>
  <c r="G8" i="1"/>
  <c r="K7" i="1"/>
  <c r="I7" i="1"/>
  <c r="G7" i="1"/>
  <c r="K6" i="1"/>
  <c r="I6" i="1"/>
  <c r="G6" i="1"/>
  <c r="K5" i="1"/>
  <c r="I5" i="1"/>
  <c r="G5" i="1"/>
  <c r="K3" i="1"/>
</calcChain>
</file>

<file path=xl/comments1.xml><?xml version="1.0" encoding="utf-8"?>
<comments xmlns="http://schemas.openxmlformats.org/spreadsheetml/2006/main">
  <authors>
    <author>fab</author>
  </authors>
  <commentList>
    <comment ref="E4" authorId="0">
      <text>
        <r>
          <rPr>
            <b/>
            <sz val="8"/>
            <color indexed="81"/>
            <rFont val="Tahoma"/>
          </rPr>
          <t>fab:</t>
        </r>
        <r>
          <rPr>
            <sz val="8"/>
            <color indexed="81"/>
            <rFont val="Tahoma"/>
          </rPr>
          <t xml:space="preserve">
opération pointé
</t>
        </r>
      </text>
    </comment>
  </commentList>
</comments>
</file>

<file path=xl/sharedStrings.xml><?xml version="1.0" encoding="utf-8"?>
<sst xmlns="http://schemas.openxmlformats.org/spreadsheetml/2006/main" count="85" uniqueCount="37">
  <si>
    <t>AA_GEST_2018</t>
  </si>
  <si>
    <t>N° compte</t>
  </si>
  <si>
    <t>EURO =</t>
  </si>
  <si>
    <r>
      <t>P</t>
    </r>
    <r>
      <rPr>
        <sz val="6"/>
        <rFont val="Arial"/>
        <family val="2"/>
      </rPr>
      <t>=POINTE</t>
    </r>
  </si>
  <si>
    <t>ANCIEN  SOLDE  =</t>
  </si>
  <si>
    <t>A=ATTENTE</t>
  </si>
  <si>
    <t>N°</t>
  </si>
  <si>
    <t>DATE</t>
  </si>
  <si>
    <t xml:space="preserve">LIBELLE </t>
  </si>
  <si>
    <t>DEBIT</t>
  </si>
  <si>
    <t>en F</t>
  </si>
  <si>
    <t>CREDIT</t>
  </si>
  <si>
    <t>SOLDE</t>
  </si>
  <si>
    <t>SOLDE F</t>
  </si>
  <si>
    <t>P</t>
  </si>
  <si>
    <t>CB LIDL</t>
  </si>
  <si>
    <t>PRELEVEMENT ITUNE</t>
  </si>
  <si>
    <t>RETRAIT DISTRIBANQUE</t>
  </si>
  <si>
    <t>CB BOULANGERIE</t>
  </si>
  <si>
    <t>CB SNCF</t>
  </si>
  <si>
    <t>CB SUPER U ESSENCE</t>
  </si>
  <si>
    <t>CB CARREFOUR</t>
  </si>
  <si>
    <t>CB AMAZON</t>
  </si>
  <si>
    <t>PRLV MOBILE</t>
  </si>
  <si>
    <t>CB CINÉ</t>
  </si>
  <si>
    <t>CB CONFITURE</t>
  </si>
  <si>
    <t>SALAIRE 2</t>
  </si>
  <si>
    <t xml:space="preserve">VIREMENT SUR CPTE </t>
  </si>
  <si>
    <t>PRELEVEMENT ASSURANCE</t>
  </si>
  <si>
    <t>CB DECEMBRE</t>
  </si>
  <si>
    <t xml:space="preserve">DATE </t>
  </si>
  <si>
    <t>LIBELLES</t>
  </si>
  <si>
    <t>MONTANT</t>
  </si>
  <si>
    <t>CB DIVERS</t>
  </si>
  <si>
    <t>SALAIRE1</t>
  </si>
  <si>
    <t>Mise en place auto lors de la saisie (mot clès CB)</t>
  </si>
  <si>
    <t>saisie ci dessus en copier/coller 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</si>
</sst>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€&quot;"/>
    <numFmt numFmtId="165" formatCode="[$fr.-100C]\ #,##0.00"/>
    <numFmt numFmtId="166" formatCode="dd\ mmm\ yyyy____\ hh:mm"/>
    <numFmt numFmtId="167" formatCode="dd\ mmm\ yy\ hh:mm"/>
    <numFmt numFmtId="168" formatCode="0.00_ ;[Red]\-0.00\ "/>
    <numFmt numFmtId="169" formatCode="#,##0.00_ ;[Red]\-#,##0.00\ "/>
  </numFmts>
  <fonts count="16" x14ac:knownFonts="1">
    <font>
      <sz val="12"/>
      <color theme="1"/>
      <name val="Calibri"/>
      <family val="2"/>
      <scheme val="minor"/>
    </font>
    <font>
      <sz val="8"/>
      <name val="Arial"/>
      <family val="2"/>
    </font>
    <font>
      <sz val="9"/>
      <name val="Arial"/>
    </font>
    <font>
      <b/>
      <sz val="9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10"/>
      <name val="Arial"/>
    </font>
    <font>
      <b/>
      <sz val="9"/>
      <color rgb="FFFF6600"/>
      <name val="Arial"/>
      <family val="2"/>
    </font>
    <font>
      <sz val="10"/>
      <name val="Arial"/>
    </font>
    <font>
      <sz val="6"/>
      <color rgb="FFFF0000"/>
      <name val="Arial"/>
      <family val="2"/>
    </font>
    <font>
      <sz val="7"/>
      <name val="Arial"/>
      <family val="2"/>
    </font>
    <font>
      <b/>
      <sz val="8"/>
      <color indexed="81"/>
      <name val="Tahoma"/>
    </font>
    <font>
      <sz val="8"/>
      <color indexed="81"/>
      <name val="Tahom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DEBEC"/>
        <bgColor rgb="FF000000"/>
      </patternFill>
    </fill>
    <fill>
      <patternFill patternType="solid">
        <fgColor rgb="FFCCFF33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9DA8B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indexed="5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9" fillId="0" borderId="0"/>
    <xf numFmtId="0" fontId="9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49" fontId="1" fillId="5" borderId="5" xfId="0" applyNumberFormat="1" applyFont="1" applyFill="1" applyBorder="1" applyAlignment="1">
      <alignment horizontal="center" vertical="center"/>
    </xf>
    <xf numFmtId="14" fontId="1" fillId="5" borderId="0" xfId="0" applyNumberFormat="1" applyFont="1" applyFill="1" applyAlignment="1" applyProtection="1">
      <alignment horizontal="center" vertical="center"/>
      <protection locked="0"/>
    </xf>
    <xf numFmtId="166" fontId="3" fillId="5" borderId="0" xfId="0" applyNumberFormat="1" applyFont="1" applyFill="1" applyAlignment="1">
      <alignment horizontal="center" vertical="center"/>
    </xf>
    <xf numFmtId="167" fontId="3" fillId="5" borderId="0" xfId="0" applyNumberFormat="1" applyFont="1" applyFill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8" fontId="8" fillId="6" borderId="1" xfId="0" applyNumberFormat="1" applyFont="1" applyFill="1" applyBorder="1" applyAlignment="1">
      <alignment horizontal="center" vertical="center"/>
    </xf>
    <xf numFmtId="168" fontId="3" fillId="7" borderId="6" xfId="1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5" fontId="7" fillId="2" borderId="7" xfId="0" applyNumberFormat="1" applyFont="1" applyFill="1" applyBorder="1" applyAlignment="1">
      <alignment horizontal="center" vertical="center"/>
    </xf>
    <xf numFmtId="164" fontId="3" fillId="8" borderId="4" xfId="0" applyNumberFormat="1" applyFont="1" applyFill="1" applyBorder="1" applyAlignment="1">
      <alignment horizontal="center" vertical="center"/>
    </xf>
    <xf numFmtId="165" fontId="7" fillId="8" borderId="7" xfId="0" applyNumberFormat="1" applyFont="1" applyFill="1" applyBorder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 applyProtection="1">
      <alignment horizontal="center" vertical="center"/>
      <protection locked="0"/>
    </xf>
    <xf numFmtId="164" fontId="1" fillId="0" borderId="0" xfId="1" applyNumberFormat="1" applyFont="1" applyFill="1" applyBorder="1" applyAlignment="1" applyProtection="1">
      <alignment horizontal="center" vertical="center"/>
      <protection locked="0"/>
    </xf>
    <xf numFmtId="165" fontId="11" fillId="9" borderId="10" xfId="1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Alignment="1">
      <alignment horizontal="center" vertical="center"/>
    </xf>
    <xf numFmtId="165" fontId="11" fillId="10" borderId="11" xfId="2" applyNumberFormat="1" applyFont="1" applyFill="1" applyBorder="1" applyAlignment="1" applyProtection="1">
      <alignment horizontal="center" vertical="center"/>
      <protection locked="0"/>
    </xf>
    <xf numFmtId="169" fontId="4" fillId="11" borderId="9" xfId="1" applyNumberFormat="1" applyFont="1" applyFill="1" applyBorder="1" applyAlignment="1" applyProtection="1">
      <alignment horizontal="center" vertical="center"/>
    </xf>
    <xf numFmtId="169" fontId="4" fillId="12" borderId="8" xfId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49" fontId="2" fillId="0" borderId="8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165" fontId="11" fillId="9" borderId="12" xfId="1" applyNumberFormat="1" applyFont="1" applyFill="1" applyBorder="1" applyAlignment="1" applyProtection="1">
      <alignment horizontal="center" vertical="center"/>
      <protection locked="0"/>
    </xf>
    <xf numFmtId="169" fontId="4" fillId="11" borderId="8" xfId="1" applyNumberFormat="1" applyFont="1" applyFill="1" applyBorder="1" applyAlignment="1" applyProtection="1">
      <alignment horizontal="center" vertical="center"/>
    </xf>
    <xf numFmtId="49" fontId="2" fillId="0" borderId="8" xfId="0" applyNumberFormat="1" applyFont="1" applyFill="1" applyBorder="1" applyAlignment="1" applyProtection="1">
      <alignment horizontal="center" vertical="center"/>
      <protection locked="0"/>
    </xf>
    <xf numFmtId="49" fontId="2" fillId="13" borderId="8" xfId="0" applyNumberFormat="1" applyFont="1" applyFill="1" applyBorder="1" applyAlignment="1" applyProtection="1">
      <alignment horizontal="center" vertical="center"/>
      <protection locked="0"/>
    </xf>
    <xf numFmtId="164" fontId="1" fillId="13" borderId="0" xfId="1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164" fontId="1" fillId="0" borderId="8" xfId="1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3" xfId="0" applyNumberFormat="1" applyFont="1" applyBorder="1" applyAlignment="1" applyProtection="1">
      <alignment horizontal="center" vertical="center"/>
      <protection locked="0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" xfId="1" applyNumberFormat="1" applyFont="1" applyFill="1" applyBorder="1" applyAlignment="1" applyProtection="1">
      <alignment horizontal="center" vertical="center"/>
      <protection locked="0"/>
    </xf>
    <xf numFmtId="49" fontId="2" fillId="14" borderId="8" xfId="0" applyNumberFormat="1" applyFont="1" applyFill="1" applyBorder="1" applyAlignment="1" applyProtection="1">
      <alignment horizontal="center" vertical="center"/>
      <protection locked="0"/>
    </xf>
    <xf numFmtId="164" fontId="1" fillId="14" borderId="1" xfId="0" applyNumberFormat="1" applyFont="1" applyFill="1" applyBorder="1" applyAlignment="1" applyProtection="1">
      <alignment horizontal="center" vertical="center"/>
      <protection locked="0"/>
    </xf>
    <xf numFmtId="164" fontId="1" fillId="14" borderId="0" xfId="0" applyNumberFormat="1" applyFont="1" applyFill="1" applyBorder="1" applyAlignment="1" applyProtection="1">
      <alignment horizontal="center" vertical="center"/>
      <protection locked="0"/>
    </xf>
    <xf numFmtId="4" fontId="0" fillId="0" borderId="0" xfId="0" applyNumberFormat="1" applyAlignment="1">
      <alignment horizontal="center"/>
    </xf>
    <xf numFmtId="16" fontId="7" fillId="0" borderId="0" xfId="0" applyNumberFormat="1" applyFont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1" fillId="0" borderId="13" xfId="1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164" fontId="1" fillId="14" borderId="8" xfId="0" applyNumberFormat="1" applyFont="1" applyFill="1" applyBorder="1" applyAlignment="1" applyProtection="1">
      <alignment horizontal="center" vertical="center"/>
      <protection locked="0"/>
    </xf>
    <xf numFmtId="16" fontId="7" fillId="0" borderId="0" xfId="0" applyNumberFormat="1" applyFont="1" applyBorder="1" applyAlignment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>
      <alignment horizontal="center" vertical="center"/>
    </xf>
    <xf numFmtId="164" fontId="1" fillId="13" borderId="8" xfId="1" applyNumberFormat="1" applyFont="1" applyFill="1" applyBorder="1" applyAlignment="1" applyProtection="1">
      <alignment horizontal="center" vertical="center"/>
      <protection locked="0"/>
    </xf>
    <xf numFmtId="164" fontId="1" fillId="0" borderId="8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 applyProtection="1">
      <alignment horizontal="center" vertical="center"/>
      <protection locked="0"/>
    </xf>
    <xf numFmtId="14" fontId="1" fillId="0" borderId="8" xfId="0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horizontal="center" vertical="center"/>
    </xf>
    <xf numFmtId="0" fontId="9" fillId="0" borderId="0" xfId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164" fontId="9" fillId="0" borderId="0" xfId="1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 applyProtection="1">
      <alignment horizontal="center" vertical="center"/>
      <protection locked="0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9" fontId="4" fillId="14" borderId="0" xfId="0" applyNumberFormat="1" applyFont="1" applyFill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5" fontId="9" fillId="0" borderId="0" xfId="1" applyNumberFormat="1" applyAlignment="1">
      <alignment horizontal="center" vertical="center"/>
    </xf>
  </cellXfs>
  <cellStyles count="13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  <cellStyle name="Normal_AA_GEST_2001" xfId="2"/>
    <cellStyle name="Normal_AGEST_99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pentierfabrice/Library/Mobile%20Documents/com~apple~CloudDocs/Bureau%20Fab/2018/banques/Banque%20Postale/COMPTE%20BP%20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depenses occas. mois"/>
      <sheetName val="Prévisions_2015"/>
      <sheetName val="compte_courant 18"/>
      <sheetName val="DEPENSES MAISON"/>
      <sheetName val="DEPENSES DU MOIS"/>
      <sheetName val="DEPENSES SANTE"/>
      <sheetName val="FRAIS FIXE-MOIS"/>
      <sheetName val="Table"/>
      <sheetName val="VUE MENSUELLE"/>
      <sheetName val="Medecin"/>
      <sheetName val="LIVRET FAB"/>
      <sheetName val="LIVRET NATH"/>
      <sheetName val="LIVRET EMILIE"/>
      <sheetName val="LIVRET CHLOE"/>
      <sheetName val="LIVRET JEUNE BERENICE"/>
      <sheetName val="LIVRET BERE"/>
      <sheetName val="LIVRET JEUNE MANON"/>
      <sheetName val="noel prevision"/>
      <sheetName val="Frais variable"/>
      <sheetName val="PATICIP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13 EME MOIS FAB</v>
          </cell>
        </row>
        <row r="3">
          <cell r="A3" t="str">
            <v>ASSURANCE IPHONE</v>
          </cell>
        </row>
        <row r="4">
          <cell r="A4" t="str">
            <v>Caisse d'allocation familial (C.A.F)</v>
          </cell>
        </row>
        <row r="5">
          <cell r="A5" t="str">
            <v>CB AMAZON</v>
          </cell>
        </row>
        <row r="6">
          <cell r="A6" t="str">
            <v>CB AUCHAN CARBURANT</v>
          </cell>
        </row>
        <row r="7">
          <cell r="A7" t="str">
            <v>CB AUCHAN COURSES</v>
          </cell>
        </row>
        <row r="8">
          <cell r="A8" t="str">
            <v>CB AUCHAN DRIVE</v>
          </cell>
        </row>
        <row r="9">
          <cell r="A9" t="str">
            <v>CB B ŒIL</v>
          </cell>
        </row>
        <row r="10">
          <cell r="A10" t="str">
            <v>CB CASA</v>
          </cell>
        </row>
        <row r="11">
          <cell r="A11" t="str">
            <v>CB CLAIRE'S</v>
          </cell>
        </row>
        <row r="12">
          <cell r="A12" t="str">
            <v>CB CONFITURE DU CLIMONT</v>
          </cell>
        </row>
        <row r="13">
          <cell r="A13" t="str">
            <v>CB CONFORAMA</v>
          </cell>
        </row>
        <row r="14">
          <cell r="A14" t="str">
            <v>CB DECATHLON</v>
          </cell>
        </row>
        <row r="15">
          <cell r="A15" t="str">
            <v>CB DEICHMANN CHAUSSURES</v>
          </cell>
        </row>
        <row r="16">
          <cell r="A16" t="str">
            <v>CB DR BLAISE</v>
          </cell>
        </row>
        <row r="17">
          <cell r="A17" t="str">
            <v>CB DR COHEN</v>
          </cell>
        </row>
        <row r="18">
          <cell r="A18" t="str">
            <v>CB FNAC</v>
          </cell>
        </row>
        <row r="19">
          <cell r="A19" t="str">
            <v>CB GARAGE PAULI</v>
          </cell>
        </row>
        <row r="20">
          <cell r="A20" t="str">
            <v>CB GEORGES COMTESSE</v>
          </cell>
        </row>
        <row r="21">
          <cell r="A21" t="str">
            <v>CB GROUPON</v>
          </cell>
        </row>
        <row r="22">
          <cell r="A22" t="str">
            <v>CB HYPROMAT</v>
          </cell>
        </row>
        <row r="23">
          <cell r="A23" t="str">
            <v>CB ICLOUD 200Go</v>
          </cell>
        </row>
        <row r="24">
          <cell r="A24" t="str">
            <v>CB KIABI</v>
          </cell>
        </row>
        <row r="25">
          <cell r="A25" t="str">
            <v>CB LA POSTE TIMBRE</v>
          </cell>
        </row>
        <row r="26">
          <cell r="A26" t="str">
            <v>CB LEROY MERLIN</v>
          </cell>
        </row>
        <row r="27">
          <cell r="A27" t="str">
            <v>CB LIDL</v>
          </cell>
        </row>
        <row r="28">
          <cell r="A28" t="str">
            <v>CB MAISON DU MONDE</v>
          </cell>
        </row>
        <row r="29">
          <cell r="A29" t="str">
            <v>CB MCDONALD'S</v>
          </cell>
        </row>
        <row r="30">
          <cell r="A30" t="str">
            <v>CB MUSIC POINT COM</v>
          </cell>
        </row>
        <row r="31">
          <cell r="A31" t="str">
            <v>CB PARKING AUSTERLITZ</v>
          </cell>
        </row>
        <row r="32">
          <cell r="A32" t="str">
            <v>CB PARKING TOTO</v>
          </cell>
        </row>
        <row r="33">
          <cell r="A33" t="str">
            <v>CB PATHE BRUMATH</v>
          </cell>
        </row>
        <row r="34">
          <cell r="A34" t="str">
            <v>CB PHIE DE LA REPUBLIQUE</v>
          </cell>
        </row>
        <row r="35">
          <cell r="A35" t="str">
            <v>CB PIZZA ALDO</v>
          </cell>
        </row>
        <row r="36">
          <cell r="A36" t="str">
            <v>CB QUICK</v>
          </cell>
        </row>
        <row r="37">
          <cell r="A37" t="str">
            <v>CB SA DEMANGE</v>
          </cell>
        </row>
        <row r="38">
          <cell r="A38" t="str">
            <v>CB SIMSE</v>
          </cell>
        </row>
        <row r="39">
          <cell r="A39" t="str">
            <v>CB SUPER U CARBURANT</v>
          </cell>
        </row>
        <row r="40">
          <cell r="A40" t="str">
            <v>CB SUPER U COURSES</v>
          </cell>
        </row>
        <row r="41">
          <cell r="A41" t="str">
            <v>CB SUPER U ESSENCE</v>
          </cell>
        </row>
        <row r="42">
          <cell r="A42" t="str">
            <v>CB TABAC TOEKMEL</v>
          </cell>
        </row>
        <row r="43">
          <cell r="A43" t="str">
            <v>CD DM-DROGERIE</v>
          </cell>
        </row>
        <row r="44">
          <cell r="A44" t="str">
            <v>CHQ CANTINE BERENICE</v>
          </cell>
        </row>
        <row r="45">
          <cell r="A45" t="str">
            <v>CHQ LYCÉE BERENICE</v>
          </cell>
        </row>
        <row r="46">
          <cell r="A46" t="str">
            <v>CHQ PSY NATH</v>
          </cell>
        </row>
        <row r="47">
          <cell r="A47" t="str">
            <v>COTISATION ANNUELLE CARTE</v>
          </cell>
        </row>
        <row r="48">
          <cell r="A48" t="str">
            <v>COTISATION PIANO</v>
          </cell>
        </row>
        <row r="49">
          <cell r="A49" t="str">
            <v>COTISATION TRIMESTRIELLE BANQUE POSTALE</v>
          </cell>
        </row>
        <row r="50">
          <cell r="A50" t="str">
            <v>COURSES DU MOIS</v>
          </cell>
        </row>
        <row r="51">
          <cell r="A51" t="str">
            <v>CTS</v>
          </cell>
        </row>
        <row r="52">
          <cell r="A52" t="str">
            <v>DM-DROGERIE MARKT</v>
          </cell>
        </row>
        <row r="53">
          <cell r="A53" t="str">
            <v>EMMA</v>
          </cell>
        </row>
        <row r="54">
          <cell r="A54" t="str">
            <v>GARAGE PAULI LOGAN</v>
          </cell>
        </row>
        <row r="55">
          <cell r="A55" t="str">
            <v>GARAGE SOCOLOPO</v>
          </cell>
        </row>
        <row r="56">
          <cell r="A56" t="str">
            <v>GARDERIE ET CANTINE</v>
          </cell>
        </row>
        <row r="57">
          <cell r="A57" t="str">
            <v>LE BORSALINO</v>
          </cell>
        </row>
        <row r="58">
          <cell r="A58" t="str">
            <v>LOCATION FNAC</v>
          </cell>
        </row>
        <row r="59">
          <cell r="A59" t="str">
            <v>MINIMUM FORFAITAIRE TRIMESTRIEL</v>
          </cell>
        </row>
        <row r="60">
          <cell r="A60" t="str">
            <v>PAIEMENT PAYPAL SAC ASPIRATEUR</v>
          </cell>
        </row>
        <row r="61">
          <cell r="A61" t="str">
            <v>PRELEVEMENT GARAGE PAULI</v>
          </cell>
        </row>
        <row r="62">
          <cell r="A62" t="str">
            <v>PRELEVEMENT ITUNE</v>
          </cell>
        </row>
        <row r="63">
          <cell r="A63" t="str">
            <v>PRELEVEMENT LOCAL REPETE</v>
          </cell>
        </row>
        <row r="64">
          <cell r="A64" t="str">
            <v>PRELEVEMENT MAGASINE</v>
          </cell>
        </row>
        <row r="65">
          <cell r="A65" t="str">
            <v>PRELEVEMENT MMA</v>
          </cell>
        </row>
        <row r="66">
          <cell r="A66" t="str">
            <v>PRELEVEMENT POUR CHARGES</v>
          </cell>
        </row>
        <row r="67">
          <cell r="A67" t="str">
            <v>PRLV ASSU PRÊT</v>
          </cell>
        </row>
        <row r="68">
          <cell r="A68" t="str">
            <v>PRLV CFDT HUS NATH</v>
          </cell>
        </row>
        <row r="69">
          <cell r="A69" t="str">
            <v>PRLV ELECTRICITE DE STRAS.</v>
          </cell>
        </row>
        <row r="70">
          <cell r="A70" t="str">
            <v>PRLV LIVRET A BERENICE</v>
          </cell>
        </row>
        <row r="71">
          <cell r="A71" t="str">
            <v>PRLV LIVRET A CHLOE</v>
          </cell>
        </row>
        <row r="72">
          <cell r="A72" t="str">
            <v>PRLV LIVRET A EMILIE</v>
          </cell>
        </row>
        <row r="73">
          <cell r="A73" t="str">
            <v>PRLV LIVRET A FAB</v>
          </cell>
        </row>
        <row r="74">
          <cell r="A74" t="str">
            <v>PRLV LIVRET A NATH</v>
          </cell>
        </row>
        <row r="75">
          <cell r="A75" t="str">
            <v>PRLV MACIF</v>
          </cell>
        </row>
        <row r="76">
          <cell r="A76" t="str">
            <v>PRLV PAYPAL ADOBE</v>
          </cell>
        </row>
        <row r="77">
          <cell r="A77" t="str">
            <v>PRLV SFR BERE</v>
          </cell>
        </row>
        <row r="78">
          <cell r="A78" t="str">
            <v>PRLV SFR FAB (SFR)</v>
          </cell>
        </row>
        <row r="79">
          <cell r="A79" t="str">
            <v>PRLV SFR FIXE</v>
          </cell>
        </row>
        <row r="80">
          <cell r="A80" t="str">
            <v>PRLV SFR MANON (SFR C4)</v>
          </cell>
        </row>
        <row r="81">
          <cell r="A81" t="str">
            <v>PRLV SFR NATH</v>
          </cell>
        </row>
        <row r="82">
          <cell r="A82" t="str">
            <v>PRLV SOCOLOPO</v>
          </cell>
        </row>
        <row r="83">
          <cell r="A83" t="str">
            <v>PRLV TRESOR PUBLIC 67 (HABITATION)</v>
          </cell>
        </row>
        <row r="84">
          <cell r="A84" t="str">
            <v>PRLV TRESOR PUBLIC 67 (REVENU)</v>
          </cell>
        </row>
        <row r="85">
          <cell r="A85" t="str">
            <v>REMBOURSEMENT MANON PERMIS</v>
          </cell>
        </row>
        <row r="86">
          <cell r="A86" t="str">
            <v>REMISE COMMERCIALE D'AGIOS</v>
          </cell>
        </row>
        <row r="87">
          <cell r="A87" t="str">
            <v>RETRAIT DISTRIBANQUE</v>
          </cell>
        </row>
        <row r="88">
          <cell r="A88" t="str">
            <v>SALAIRE NATH</v>
          </cell>
        </row>
        <row r="89">
          <cell r="A89" t="str">
            <v>VIREMENT COMPTE MANON</v>
          </cell>
        </row>
        <row r="90">
          <cell r="A90" t="str">
            <v>VIREMENT CPAM</v>
          </cell>
        </row>
        <row r="91">
          <cell r="A91" t="str">
            <v>VIREMENT DE STE GENERALE</v>
          </cell>
        </row>
        <row r="92">
          <cell r="A92" t="str">
            <v>VIREMENT LEGRAND FAB</v>
          </cell>
        </row>
        <row r="93">
          <cell r="A93" t="str">
            <v>VIREMENT SUR CPTE STE GENERALE</v>
          </cell>
        </row>
        <row r="94">
          <cell r="A94" t="str">
            <v>VIREMENT VERSPIEREN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306"/>
  <sheetViews>
    <sheetView tabSelected="1" zoomScale="150" zoomScaleNormal="150" zoomScalePageLayoutView="150" workbookViewId="0">
      <selection activeCell="C24" sqref="C24"/>
    </sheetView>
  </sheetViews>
  <sheetFormatPr baseColWidth="10" defaultColWidth="10.83203125" defaultRowHeight="15" x14ac:dyDescent="0"/>
  <cols>
    <col min="1" max="1" width="2.83203125" style="91" customWidth="1"/>
    <col min="2" max="2" width="8.5" style="101" customWidth="1"/>
    <col min="3" max="3" width="9.33203125" style="90" customWidth="1"/>
    <col min="4" max="4" width="48.33203125" style="91" customWidth="1"/>
    <col min="5" max="5" width="3.6640625" style="102" customWidth="1"/>
    <col min="6" max="6" width="9.83203125" style="93" customWidth="1"/>
    <col min="7" max="7" width="8.6640625" style="103" customWidth="1"/>
    <col min="8" max="8" width="11.83203125" style="93" customWidth="1"/>
    <col min="9" max="9" width="9.83203125" style="103" customWidth="1"/>
    <col min="10" max="10" width="9.1640625" style="91" customWidth="1"/>
    <col min="11" max="11" width="9.1640625" style="102" customWidth="1"/>
    <col min="12" max="12" width="7.1640625" style="8" customWidth="1"/>
    <col min="13" max="14" width="10.83203125" style="8"/>
    <col min="15" max="15" width="20.5" style="8" customWidth="1"/>
    <col min="16" max="16" width="15.5" style="8" customWidth="1"/>
    <col min="17" max="17" width="3.33203125" style="8" customWidth="1"/>
    <col min="18" max="16384" width="10.83203125" style="8"/>
  </cols>
  <sheetData>
    <row r="1" spans="1:12" ht="16" thickBot="1">
      <c r="A1" s="1"/>
      <c r="B1" s="2"/>
      <c r="C1" s="3"/>
      <c r="D1" s="4"/>
      <c r="E1" s="5"/>
      <c r="F1" s="6"/>
      <c r="G1" s="7"/>
      <c r="H1" s="6"/>
      <c r="I1" s="7"/>
      <c r="J1" s="1"/>
      <c r="K1" s="5"/>
    </row>
    <row r="2" spans="1:12" ht="16" thickBot="1">
      <c r="A2" s="1"/>
      <c r="B2" s="9" t="s">
        <v>0</v>
      </c>
      <c r="C2" s="10"/>
      <c r="D2" s="11" t="s">
        <v>1</v>
      </c>
      <c r="E2" s="12"/>
      <c r="F2" s="13"/>
      <c r="G2" s="14"/>
      <c r="H2" s="15"/>
      <c r="I2" s="16" t="s">
        <v>2</v>
      </c>
      <c r="J2" s="17">
        <v>6.5595699999999999</v>
      </c>
      <c r="K2" s="18"/>
      <c r="L2" s="19" t="s">
        <v>3</v>
      </c>
    </row>
    <row r="3" spans="1:12" ht="16" thickBot="1">
      <c r="A3" s="1"/>
      <c r="B3" s="20"/>
      <c r="C3" s="21"/>
      <c r="D3" s="22">
        <v>43103</v>
      </c>
      <c r="E3" s="23"/>
      <c r="F3" s="24" t="s">
        <v>4</v>
      </c>
      <c r="G3" s="25"/>
      <c r="H3" s="6"/>
      <c r="I3" s="7"/>
      <c r="J3" s="26">
        <v>1130.53</v>
      </c>
      <c r="K3" s="27">
        <f>IF(J3&lt;&gt;"",J3*$J$2,"")</f>
        <v>7415.7906720999999</v>
      </c>
      <c r="L3" s="28" t="s">
        <v>5</v>
      </c>
    </row>
    <row r="4" spans="1:12" ht="16" thickBot="1">
      <c r="A4" s="1"/>
      <c r="B4" s="29" t="s">
        <v>6</v>
      </c>
      <c r="C4" s="30" t="s">
        <v>7</v>
      </c>
      <c r="D4" s="31" t="s">
        <v>8</v>
      </c>
      <c r="E4" s="32"/>
      <c r="F4" s="33" t="s">
        <v>9</v>
      </c>
      <c r="G4" s="34" t="s">
        <v>10</v>
      </c>
      <c r="H4" s="35" t="s">
        <v>11</v>
      </c>
      <c r="I4" s="36" t="s">
        <v>10</v>
      </c>
      <c r="J4" s="37" t="s">
        <v>12</v>
      </c>
      <c r="K4" s="38" t="s">
        <v>13</v>
      </c>
    </row>
    <row r="5" spans="1:12">
      <c r="A5" s="1"/>
      <c r="B5" s="39"/>
      <c r="C5" s="40">
        <v>43090</v>
      </c>
      <c r="D5" s="41" t="s">
        <v>34</v>
      </c>
      <c r="E5" s="42" t="s">
        <v>14</v>
      </c>
      <c r="F5" s="43"/>
      <c r="G5" s="44" t="str">
        <f t="shared" ref="G5:G30" si="0">IF(F5&lt;&gt;"",F5*$J$2,"")</f>
        <v/>
      </c>
      <c r="H5" s="45">
        <v>1617.93</v>
      </c>
      <c r="I5" s="46">
        <f t="shared" ref="I5:I30" si="1">IF(H5&lt;&gt;"",H5*$J$2,"")</f>
        <v>10612.9250901</v>
      </c>
      <c r="J5" s="47">
        <f>IF(H$5&gt;0,H$5+J$3,IF(F$5&gt;0,J$3-F$5,""))</f>
        <v>2748.46</v>
      </c>
      <c r="K5" s="48">
        <f>IF(J5="","",J5*6.55957)</f>
        <v>18028.715762200001</v>
      </c>
    </row>
    <row r="6" spans="1:12">
      <c r="A6" s="1"/>
      <c r="B6" s="39"/>
      <c r="C6" s="40">
        <v>43091</v>
      </c>
      <c r="D6" s="49" t="s">
        <v>15</v>
      </c>
      <c r="E6" s="50" t="s">
        <v>14</v>
      </c>
      <c r="F6" s="51">
        <v>130</v>
      </c>
      <c r="G6" s="52">
        <f t="shared" si="0"/>
        <v>852.7441</v>
      </c>
      <c r="H6" s="45"/>
      <c r="I6" s="46" t="str">
        <f t="shared" si="1"/>
        <v/>
      </c>
      <c r="J6" s="53">
        <f t="shared" ref="J6:J69" si="2">IF($H6&gt;0,$H6+$J5,IF($F6&gt;0,$J5-$F6,""))</f>
        <v>2618.46</v>
      </c>
      <c r="K6" s="48">
        <f t="shared" ref="K6:K69" si="3">IF(J6="","",J6*6.55957)</f>
        <v>17175.971662200001</v>
      </c>
    </row>
    <row r="7" spans="1:12">
      <c r="A7" s="1"/>
      <c r="B7" s="39"/>
      <c r="C7" s="40">
        <v>43096</v>
      </c>
      <c r="D7" s="41" t="s">
        <v>23</v>
      </c>
      <c r="E7" s="54" t="s">
        <v>14</v>
      </c>
      <c r="F7" s="43">
        <v>29.99</v>
      </c>
      <c r="G7" s="52">
        <f t="shared" si="0"/>
        <v>196.72150429999999</v>
      </c>
      <c r="H7" s="45"/>
      <c r="I7" s="46" t="str">
        <f t="shared" si="1"/>
        <v/>
      </c>
      <c r="J7" s="53">
        <f t="shared" si="2"/>
        <v>2588.4700000000003</v>
      </c>
      <c r="K7" s="48">
        <f t="shared" si="3"/>
        <v>16979.250157900002</v>
      </c>
    </row>
    <row r="8" spans="1:12">
      <c r="A8" s="1"/>
      <c r="B8" s="39"/>
      <c r="C8" s="40">
        <v>43096</v>
      </c>
      <c r="D8" s="41" t="s">
        <v>16</v>
      </c>
      <c r="E8" s="55" t="s">
        <v>14</v>
      </c>
      <c r="F8" s="56">
        <v>2.99</v>
      </c>
      <c r="G8" s="52">
        <f t="shared" si="0"/>
        <v>19.613114299999999</v>
      </c>
      <c r="H8" s="45"/>
      <c r="I8" s="46" t="str">
        <f t="shared" si="1"/>
        <v/>
      </c>
      <c r="J8" s="53">
        <f t="shared" si="2"/>
        <v>2585.4800000000005</v>
      </c>
      <c r="K8" s="48">
        <f t="shared" si="3"/>
        <v>16959.637043600003</v>
      </c>
    </row>
    <row r="9" spans="1:12">
      <c r="A9" s="1"/>
      <c r="B9" s="39"/>
      <c r="C9" s="40">
        <v>43096</v>
      </c>
      <c r="D9" s="49" t="s">
        <v>17</v>
      </c>
      <c r="E9" s="50" t="s">
        <v>14</v>
      </c>
      <c r="F9" s="51">
        <v>40</v>
      </c>
      <c r="G9" s="52">
        <f t="shared" si="0"/>
        <v>262.38279999999997</v>
      </c>
      <c r="H9" s="45"/>
      <c r="I9" s="46" t="str">
        <f t="shared" si="1"/>
        <v/>
      </c>
      <c r="J9" s="53">
        <f t="shared" si="2"/>
        <v>2545.4800000000005</v>
      </c>
      <c r="K9" s="48">
        <f t="shared" si="3"/>
        <v>16697.254243600004</v>
      </c>
    </row>
    <row r="10" spans="1:12">
      <c r="A10" s="1"/>
      <c r="B10" s="39"/>
      <c r="C10" s="40">
        <v>43096</v>
      </c>
      <c r="D10" s="49" t="s">
        <v>17</v>
      </c>
      <c r="E10" s="50" t="s">
        <v>14</v>
      </c>
      <c r="F10" s="51">
        <v>100</v>
      </c>
      <c r="G10" s="52">
        <f t="shared" si="0"/>
        <v>655.95699999999999</v>
      </c>
      <c r="H10" s="45"/>
      <c r="I10" s="46" t="str">
        <f t="shared" si="1"/>
        <v/>
      </c>
      <c r="J10" s="53">
        <f t="shared" si="2"/>
        <v>2445.4800000000005</v>
      </c>
      <c r="K10" s="48">
        <f t="shared" si="3"/>
        <v>16041.297243600004</v>
      </c>
    </row>
    <row r="11" spans="1:12">
      <c r="A11" s="1"/>
      <c r="B11" s="39"/>
      <c r="C11" s="40">
        <v>43096</v>
      </c>
      <c r="D11" s="49" t="s">
        <v>17</v>
      </c>
      <c r="E11" s="50" t="s">
        <v>14</v>
      </c>
      <c r="F11" s="51">
        <v>100</v>
      </c>
      <c r="G11" s="52">
        <f t="shared" si="0"/>
        <v>655.95699999999999</v>
      </c>
      <c r="H11" s="45"/>
      <c r="I11" s="46" t="str">
        <f t="shared" si="1"/>
        <v/>
      </c>
      <c r="J11" s="53">
        <f t="shared" si="2"/>
        <v>2345.4800000000005</v>
      </c>
      <c r="K11" s="48">
        <f t="shared" si="3"/>
        <v>15385.340243600003</v>
      </c>
    </row>
    <row r="12" spans="1:12">
      <c r="A12" s="1"/>
      <c r="B12" s="39"/>
      <c r="C12" s="40">
        <v>43096</v>
      </c>
      <c r="D12" s="49" t="s">
        <v>18</v>
      </c>
      <c r="E12" s="50" t="s">
        <v>14</v>
      </c>
      <c r="F12" s="57">
        <v>5.2</v>
      </c>
      <c r="G12" s="52">
        <f t="shared" si="0"/>
        <v>34.109763999999998</v>
      </c>
      <c r="H12" s="45"/>
      <c r="I12" s="46" t="str">
        <f t="shared" si="1"/>
        <v/>
      </c>
      <c r="J12" s="53">
        <f t="shared" si="2"/>
        <v>2340.2800000000007</v>
      </c>
      <c r="K12" s="48">
        <f t="shared" si="3"/>
        <v>15351.230479600004</v>
      </c>
    </row>
    <row r="13" spans="1:12">
      <c r="A13" s="1"/>
      <c r="B13" s="39"/>
      <c r="C13" s="40">
        <v>43096</v>
      </c>
      <c r="D13" s="49" t="s">
        <v>19</v>
      </c>
      <c r="E13" s="50" t="s">
        <v>14</v>
      </c>
      <c r="F13" s="51">
        <v>9.1999999999999993</v>
      </c>
      <c r="G13" s="52">
        <f t="shared" si="0"/>
        <v>60.348043999999994</v>
      </c>
      <c r="H13" s="45"/>
      <c r="I13" s="46" t="str">
        <f t="shared" si="1"/>
        <v/>
      </c>
      <c r="J13" s="53">
        <f t="shared" si="2"/>
        <v>2331.0800000000008</v>
      </c>
      <c r="K13" s="48">
        <f t="shared" si="3"/>
        <v>15290.882435600006</v>
      </c>
    </row>
    <row r="14" spans="1:12">
      <c r="A14" s="1"/>
      <c r="B14" s="39"/>
      <c r="C14" s="40">
        <v>43096</v>
      </c>
      <c r="D14" s="49" t="s">
        <v>24</v>
      </c>
      <c r="E14" s="50" t="s">
        <v>14</v>
      </c>
      <c r="F14" s="51">
        <v>11.6</v>
      </c>
      <c r="G14" s="52">
        <f t="shared" si="0"/>
        <v>76.091011999999992</v>
      </c>
      <c r="H14" s="45"/>
      <c r="I14" s="46" t="str">
        <f t="shared" si="1"/>
        <v/>
      </c>
      <c r="J14" s="53">
        <f t="shared" si="2"/>
        <v>2319.4800000000009</v>
      </c>
      <c r="K14" s="48">
        <f t="shared" si="3"/>
        <v>15214.791423600005</v>
      </c>
    </row>
    <row r="15" spans="1:12">
      <c r="A15" s="1"/>
      <c r="B15" s="39"/>
      <c r="C15" s="40">
        <v>43096</v>
      </c>
      <c r="D15" s="49" t="s">
        <v>25</v>
      </c>
      <c r="E15" s="50" t="s">
        <v>14</v>
      </c>
      <c r="F15" s="51">
        <v>27.9</v>
      </c>
      <c r="G15" s="52">
        <f t="shared" si="0"/>
        <v>183.01200299999999</v>
      </c>
      <c r="H15" s="45"/>
      <c r="I15" s="46" t="str">
        <f t="shared" si="1"/>
        <v/>
      </c>
      <c r="J15" s="53">
        <f t="shared" si="2"/>
        <v>2291.5800000000008</v>
      </c>
      <c r="K15" s="48">
        <f t="shared" si="3"/>
        <v>15031.779420600005</v>
      </c>
    </row>
    <row r="16" spans="1:12">
      <c r="A16" s="1"/>
      <c r="B16" s="39"/>
      <c r="C16" s="40">
        <v>43096</v>
      </c>
      <c r="D16" s="49" t="s">
        <v>20</v>
      </c>
      <c r="E16" s="50" t="s">
        <v>14</v>
      </c>
      <c r="F16" s="51">
        <v>60</v>
      </c>
      <c r="G16" s="52">
        <f t="shared" si="0"/>
        <v>393.57420000000002</v>
      </c>
      <c r="H16" s="45"/>
      <c r="I16" s="46" t="str">
        <f t="shared" si="1"/>
        <v/>
      </c>
      <c r="J16" s="53">
        <f t="shared" si="2"/>
        <v>2231.5800000000008</v>
      </c>
      <c r="K16" s="48">
        <f t="shared" si="3"/>
        <v>14638.205220600004</v>
      </c>
    </row>
    <row r="17" spans="1:11">
      <c r="A17" s="1"/>
      <c r="B17" s="39"/>
      <c r="C17" s="40">
        <v>43096</v>
      </c>
      <c r="D17" s="49" t="s">
        <v>33</v>
      </c>
      <c r="E17" s="50" t="s">
        <v>14</v>
      </c>
      <c r="F17" s="51">
        <v>112.2</v>
      </c>
      <c r="G17" s="52">
        <f t="shared" si="0"/>
        <v>735.98375399999998</v>
      </c>
      <c r="H17" s="45"/>
      <c r="I17" s="46" t="str">
        <f t="shared" si="1"/>
        <v/>
      </c>
      <c r="J17" s="53">
        <f t="shared" si="2"/>
        <v>2119.380000000001</v>
      </c>
      <c r="K17" s="48">
        <f t="shared" si="3"/>
        <v>13902.221466600007</v>
      </c>
    </row>
    <row r="18" spans="1:11">
      <c r="A18" s="1"/>
      <c r="B18" s="39"/>
      <c r="C18" s="40">
        <v>43097</v>
      </c>
      <c r="D18" s="41" t="s">
        <v>26</v>
      </c>
      <c r="E18" s="50" t="s">
        <v>14</v>
      </c>
      <c r="F18" s="51"/>
      <c r="G18" s="52" t="str">
        <f t="shared" si="0"/>
        <v/>
      </c>
      <c r="H18" s="45">
        <v>2287.4299999999998</v>
      </c>
      <c r="I18" s="46">
        <f t="shared" si="1"/>
        <v>15004.557205099998</v>
      </c>
      <c r="J18" s="53">
        <f t="shared" si="2"/>
        <v>4406.8100000000013</v>
      </c>
      <c r="K18" s="48">
        <f t="shared" si="3"/>
        <v>28906.778671700009</v>
      </c>
    </row>
    <row r="19" spans="1:11">
      <c r="A19" s="1"/>
      <c r="B19" s="39"/>
      <c r="C19" s="4">
        <v>43097</v>
      </c>
      <c r="D19" s="49" t="s">
        <v>21</v>
      </c>
      <c r="E19" s="50" t="s">
        <v>14</v>
      </c>
      <c r="F19" s="51">
        <v>5.37</v>
      </c>
      <c r="G19" s="52">
        <f t="shared" si="0"/>
        <v>35.224890899999998</v>
      </c>
      <c r="H19" s="45"/>
      <c r="I19" s="46" t="str">
        <f t="shared" si="1"/>
        <v/>
      </c>
      <c r="J19" s="53">
        <f t="shared" si="2"/>
        <v>4401.4400000000014</v>
      </c>
      <c r="K19" s="48">
        <f t="shared" si="3"/>
        <v>28871.553780800008</v>
      </c>
    </row>
    <row r="20" spans="1:11">
      <c r="A20" s="1"/>
      <c r="B20" s="39"/>
      <c r="C20" s="40">
        <v>43097</v>
      </c>
      <c r="D20" s="49" t="s">
        <v>27</v>
      </c>
      <c r="E20" s="50" t="s">
        <v>14</v>
      </c>
      <c r="F20" s="51">
        <v>30</v>
      </c>
      <c r="G20" s="52">
        <f t="shared" si="0"/>
        <v>196.78710000000001</v>
      </c>
      <c r="H20" s="45"/>
      <c r="I20" s="46" t="str">
        <f t="shared" si="1"/>
        <v/>
      </c>
      <c r="J20" s="53">
        <f t="shared" si="2"/>
        <v>4371.4400000000014</v>
      </c>
      <c r="K20" s="48">
        <f t="shared" si="3"/>
        <v>28674.76668080001</v>
      </c>
    </row>
    <row r="21" spans="1:11">
      <c r="A21" s="1"/>
      <c r="B21" s="39"/>
      <c r="C21" s="40">
        <v>43098</v>
      </c>
      <c r="D21" s="58" t="s">
        <v>28</v>
      </c>
      <c r="E21" s="50" t="s">
        <v>14</v>
      </c>
      <c r="F21" s="51">
        <v>30</v>
      </c>
      <c r="G21" s="52">
        <f t="shared" si="0"/>
        <v>196.78710000000001</v>
      </c>
      <c r="H21" s="45"/>
      <c r="I21" s="46" t="str">
        <f t="shared" si="1"/>
        <v/>
      </c>
      <c r="J21" s="53">
        <f t="shared" si="2"/>
        <v>4341.4400000000014</v>
      </c>
      <c r="K21" s="48">
        <f t="shared" si="3"/>
        <v>28477.979580800009</v>
      </c>
    </row>
    <row r="22" spans="1:11">
      <c r="A22" s="1"/>
      <c r="B22" s="39"/>
      <c r="C22" s="40">
        <v>43098</v>
      </c>
      <c r="D22" s="49" t="s">
        <v>15</v>
      </c>
      <c r="E22" s="50" t="s">
        <v>14</v>
      </c>
      <c r="F22" s="51">
        <v>27.98</v>
      </c>
      <c r="G22" s="52">
        <f t="shared" si="0"/>
        <v>183.53676859999999</v>
      </c>
      <c r="H22" s="45"/>
      <c r="I22" s="46" t="str">
        <f t="shared" si="1"/>
        <v/>
      </c>
      <c r="J22" s="53">
        <f t="shared" si="2"/>
        <v>4313.4600000000019</v>
      </c>
      <c r="K22" s="48">
        <f t="shared" si="3"/>
        <v>28294.44281220001</v>
      </c>
    </row>
    <row r="23" spans="1:11">
      <c r="A23" s="1"/>
      <c r="B23" s="39"/>
      <c r="C23" s="40">
        <v>43098</v>
      </c>
      <c r="D23" s="49" t="s">
        <v>22</v>
      </c>
      <c r="E23" s="50" t="s">
        <v>14</v>
      </c>
      <c r="F23" s="51">
        <v>35.880000000000003</v>
      </c>
      <c r="G23" s="52">
        <f t="shared" si="0"/>
        <v>235.35737160000002</v>
      </c>
      <c r="H23" s="45"/>
      <c r="I23" s="46" t="str">
        <f t="shared" si="1"/>
        <v/>
      </c>
      <c r="J23" s="53">
        <f t="shared" si="2"/>
        <v>4277.5800000000017</v>
      </c>
      <c r="K23" s="48">
        <f t="shared" si="3"/>
        <v>28059.085440600011</v>
      </c>
    </row>
    <row r="24" spans="1:11">
      <c r="A24" s="1"/>
      <c r="B24" s="39"/>
      <c r="C24" s="40"/>
      <c r="D24" s="49"/>
      <c r="E24" s="50"/>
      <c r="F24" s="51"/>
      <c r="G24" s="52" t="str">
        <f t="shared" si="0"/>
        <v/>
      </c>
      <c r="H24" s="45"/>
      <c r="I24" s="46" t="str">
        <f t="shared" si="1"/>
        <v/>
      </c>
      <c r="J24" s="53" t="str">
        <f t="shared" si="2"/>
        <v/>
      </c>
      <c r="K24" s="48" t="str">
        <f t="shared" si="3"/>
        <v/>
      </c>
    </row>
    <row r="25" spans="1:11">
      <c r="A25" s="1"/>
      <c r="B25" s="39"/>
      <c r="C25" s="40"/>
      <c r="D25" s="49"/>
      <c r="E25" s="50"/>
      <c r="F25" s="51"/>
      <c r="G25" s="52" t="str">
        <f t="shared" si="0"/>
        <v/>
      </c>
      <c r="H25" s="45"/>
      <c r="I25" s="46" t="str">
        <f t="shared" si="1"/>
        <v/>
      </c>
      <c r="J25" s="53" t="str">
        <f t="shared" si="2"/>
        <v/>
      </c>
      <c r="K25" s="48" t="str">
        <f t="shared" si="3"/>
        <v/>
      </c>
    </row>
    <row r="26" spans="1:11">
      <c r="A26" s="1"/>
      <c r="B26" s="39"/>
      <c r="C26" s="40"/>
      <c r="D26" s="49"/>
      <c r="E26" s="59"/>
      <c r="F26" s="57"/>
      <c r="G26" s="52" t="str">
        <f t="shared" si="0"/>
        <v/>
      </c>
      <c r="H26" s="45"/>
      <c r="I26" s="46" t="str">
        <f t="shared" si="1"/>
        <v/>
      </c>
      <c r="J26" s="53" t="str">
        <f t="shared" si="2"/>
        <v/>
      </c>
      <c r="K26" s="48" t="str">
        <f t="shared" si="3"/>
        <v/>
      </c>
    </row>
    <row r="27" spans="1:11">
      <c r="A27" s="1"/>
      <c r="B27" s="39"/>
      <c r="C27" s="40"/>
      <c r="D27" s="49"/>
      <c r="E27" s="50"/>
      <c r="F27" s="51"/>
      <c r="G27" s="52" t="str">
        <f t="shared" si="0"/>
        <v/>
      </c>
      <c r="H27" s="45"/>
      <c r="I27" s="46" t="str">
        <f t="shared" si="1"/>
        <v/>
      </c>
      <c r="J27" s="53" t="str">
        <f t="shared" si="2"/>
        <v/>
      </c>
      <c r="K27" s="48" t="str">
        <f t="shared" si="3"/>
        <v/>
      </c>
    </row>
    <row r="28" spans="1:11">
      <c r="A28" s="1"/>
      <c r="B28" s="39"/>
      <c r="C28" s="40"/>
      <c r="D28" s="49"/>
      <c r="E28" s="59"/>
      <c r="F28" s="57"/>
      <c r="G28" s="52" t="str">
        <f t="shared" si="0"/>
        <v/>
      </c>
      <c r="H28" s="45"/>
      <c r="I28" s="46" t="str">
        <f t="shared" si="1"/>
        <v/>
      </c>
      <c r="J28" s="53" t="str">
        <f t="shared" si="2"/>
        <v/>
      </c>
      <c r="K28" s="48" t="str">
        <f t="shared" si="3"/>
        <v/>
      </c>
    </row>
    <row r="29" spans="1:11">
      <c r="A29" s="1"/>
      <c r="B29" s="39"/>
      <c r="C29" s="40"/>
      <c r="D29" s="49"/>
      <c r="E29" s="50"/>
      <c r="F29" s="51"/>
      <c r="G29" s="52" t="str">
        <f t="shared" si="0"/>
        <v/>
      </c>
      <c r="H29" s="45"/>
      <c r="I29" s="46" t="str">
        <f t="shared" si="1"/>
        <v/>
      </c>
      <c r="J29" s="53" t="str">
        <f t="shared" si="2"/>
        <v/>
      </c>
      <c r="K29" s="48" t="str">
        <f t="shared" si="3"/>
        <v/>
      </c>
    </row>
    <row r="30" spans="1:11">
      <c r="A30" s="1"/>
      <c r="B30" s="60"/>
      <c r="C30" s="40"/>
      <c r="D30" s="49"/>
      <c r="E30" s="50"/>
      <c r="F30" s="51"/>
      <c r="G30" s="52" t="str">
        <f t="shared" si="0"/>
        <v/>
      </c>
      <c r="H30" s="61"/>
      <c r="I30" s="46" t="str">
        <f t="shared" si="1"/>
        <v/>
      </c>
      <c r="J30" s="53" t="str">
        <f t="shared" si="2"/>
        <v/>
      </c>
      <c r="K30" s="48" t="str">
        <f t="shared" si="3"/>
        <v/>
      </c>
    </row>
    <row r="31" spans="1:11">
      <c r="A31" s="1"/>
      <c r="B31" s="60"/>
      <c r="C31" s="40"/>
      <c r="D31" s="49"/>
      <c r="E31" s="50"/>
      <c r="F31" s="51"/>
      <c r="G31" s="52" t="str">
        <f>IF(F31&lt;&gt;"",F31*$J$2,"")</f>
        <v/>
      </c>
      <c r="H31" s="61"/>
      <c r="I31" s="46" t="str">
        <f>IF(H31&lt;&gt;"",H31*$J$2,"")</f>
        <v/>
      </c>
      <c r="J31" s="53" t="str">
        <f t="shared" si="2"/>
        <v/>
      </c>
      <c r="K31" s="48" t="str">
        <f t="shared" si="3"/>
        <v/>
      </c>
    </row>
    <row r="32" spans="1:11">
      <c r="A32" s="1"/>
      <c r="B32" s="39"/>
      <c r="C32" s="40"/>
      <c r="D32" s="49"/>
      <c r="E32" s="50"/>
      <c r="F32" s="51"/>
      <c r="G32" s="52" t="str">
        <f>IF(F32&lt;&gt;"",F32*$J$2,"")</f>
        <v/>
      </c>
      <c r="H32" s="45"/>
      <c r="I32" s="46" t="str">
        <f>IF(H32&lt;&gt;"",H32*$J$2,"")</f>
        <v/>
      </c>
      <c r="J32" s="53" t="str">
        <f t="shared" si="2"/>
        <v/>
      </c>
      <c r="K32" s="48" t="str">
        <f t="shared" si="3"/>
        <v/>
      </c>
    </row>
    <row r="33" spans="1:13">
      <c r="A33" s="1"/>
      <c r="B33" s="60"/>
      <c r="C33" s="40"/>
      <c r="D33" s="49"/>
      <c r="E33" s="50"/>
      <c r="F33" s="51"/>
      <c r="G33" s="52" t="str">
        <f>IF(F33&lt;&gt;"",F33*$J$2,"")</f>
        <v/>
      </c>
      <c r="H33" s="45"/>
      <c r="I33" s="46" t="str">
        <f>IF(H33&lt;&gt;"",H33*$J$2,"")</f>
        <v/>
      </c>
      <c r="J33" s="53" t="str">
        <f t="shared" si="2"/>
        <v/>
      </c>
      <c r="K33" s="48" t="str">
        <f t="shared" si="3"/>
        <v/>
      </c>
    </row>
    <row r="34" spans="1:13">
      <c r="A34" s="1"/>
      <c r="B34" s="60"/>
      <c r="C34" s="4"/>
      <c r="D34" s="41"/>
      <c r="E34" s="54"/>
      <c r="F34" s="62"/>
      <c r="G34" s="52" t="str">
        <f t="shared" ref="G34:G78" si="4">IF(F34&lt;&gt;"",F34*$J$2,"")</f>
        <v/>
      </c>
      <c r="H34" s="61"/>
      <c r="I34" s="46" t="str">
        <f t="shared" ref="I34:I78" si="5">IF(H34&lt;&gt;"",H34*$J$2,"")</f>
        <v/>
      </c>
      <c r="J34" s="53" t="str">
        <f t="shared" si="2"/>
        <v/>
      </c>
      <c r="K34" s="48" t="str">
        <f t="shared" si="3"/>
        <v/>
      </c>
    </row>
    <row r="35" spans="1:13">
      <c r="A35" s="1"/>
      <c r="B35" s="39"/>
      <c r="C35" s="40"/>
      <c r="D35" s="41"/>
      <c r="E35" s="54"/>
      <c r="F35" s="62"/>
      <c r="G35" s="52" t="str">
        <f t="shared" si="4"/>
        <v/>
      </c>
      <c r="H35" s="45"/>
      <c r="I35" s="46" t="str">
        <f t="shared" si="5"/>
        <v/>
      </c>
      <c r="J35" s="53" t="str">
        <f t="shared" si="2"/>
        <v/>
      </c>
      <c r="K35" s="48" t="str">
        <f t="shared" si="3"/>
        <v/>
      </c>
    </row>
    <row r="36" spans="1:13">
      <c r="A36" s="1"/>
      <c r="B36" s="60"/>
      <c r="C36" s="4"/>
      <c r="D36" s="49"/>
      <c r="E36" s="50"/>
      <c r="F36" s="51"/>
      <c r="G36" s="52" t="str">
        <f t="shared" si="4"/>
        <v/>
      </c>
      <c r="H36" s="61"/>
      <c r="I36" s="46" t="str">
        <f t="shared" si="5"/>
        <v/>
      </c>
      <c r="J36" s="53" t="str">
        <f t="shared" si="2"/>
        <v/>
      </c>
      <c r="K36" s="48" t="str">
        <f t="shared" si="3"/>
        <v/>
      </c>
    </row>
    <row r="37" spans="1:13">
      <c r="A37" s="1"/>
      <c r="B37" s="60"/>
      <c r="C37" s="4"/>
      <c r="D37" s="49"/>
      <c r="E37" s="50"/>
      <c r="F37" s="51"/>
      <c r="G37" s="52" t="str">
        <f t="shared" si="4"/>
        <v/>
      </c>
      <c r="H37" s="61"/>
      <c r="I37" s="46" t="str">
        <f t="shared" si="5"/>
        <v/>
      </c>
      <c r="J37" s="53" t="str">
        <f t="shared" si="2"/>
        <v/>
      </c>
      <c r="K37" s="48" t="str">
        <f t="shared" si="3"/>
        <v/>
      </c>
    </row>
    <row r="38" spans="1:13">
      <c r="A38" s="1"/>
      <c r="B38" s="39"/>
      <c r="C38" s="40"/>
      <c r="D38" s="49"/>
      <c r="E38" s="50"/>
      <c r="F38" s="51"/>
      <c r="G38" s="52" t="str">
        <f t="shared" si="4"/>
        <v/>
      </c>
      <c r="H38" s="45"/>
      <c r="I38" s="46" t="str">
        <f t="shared" si="5"/>
        <v/>
      </c>
      <c r="J38" s="53" t="str">
        <f t="shared" si="2"/>
        <v/>
      </c>
      <c r="K38" s="48" t="str">
        <f t="shared" si="3"/>
        <v/>
      </c>
    </row>
    <row r="39" spans="1:13">
      <c r="A39" s="1"/>
      <c r="B39" s="60"/>
      <c r="C39" s="4"/>
      <c r="D39" s="63"/>
      <c r="E39" s="64"/>
      <c r="F39" s="65"/>
      <c r="G39" s="52" t="str">
        <f t="shared" si="4"/>
        <v/>
      </c>
      <c r="H39" s="45"/>
      <c r="I39" s="46" t="str">
        <f t="shared" si="5"/>
        <v/>
      </c>
      <c r="J39" s="53" t="str">
        <f t="shared" si="2"/>
        <v/>
      </c>
      <c r="K39" s="48" t="str">
        <f t="shared" si="3"/>
        <v/>
      </c>
      <c r="M39" s="8">
        <f>7.99+9.99</f>
        <v>17.98</v>
      </c>
    </row>
    <row r="40" spans="1:13">
      <c r="A40" s="1"/>
      <c r="B40" s="60"/>
      <c r="C40" s="4"/>
      <c r="D40" s="49"/>
      <c r="E40" s="50"/>
      <c r="F40" s="66"/>
      <c r="G40" s="52" t="str">
        <f t="shared" si="4"/>
        <v/>
      </c>
      <c r="H40" s="61"/>
      <c r="I40" s="46" t="str">
        <f t="shared" si="5"/>
        <v/>
      </c>
      <c r="J40" s="53" t="str">
        <f t="shared" si="2"/>
        <v/>
      </c>
      <c r="K40" s="48" t="str">
        <f t="shared" si="3"/>
        <v/>
      </c>
    </row>
    <row r="41" spans="1:13">
      <c r="A41" s="1"/>
      <c r="B41" s="60"/>
      <c r="C41" s="4"/>
      <c r="D41" s="41"/>
      <c r="E41" s="54"/>
      <c r="F41" s="62"/>
      <c r="G41" s="52" t="str">
        <f t="shared" si="4"/>
        <v/>
      </c>
      <c r="H41" s="61"/>
      <c r="I41" s="46" t="str">
        <f t="shared" si="5"/>
        <v/>
      </c>
      <c r="J41" s="53" t="str">
        <f t="shared" si="2"/>
        <v/>
      </c>
      <c r="K41" s="48" t="str">
        <f t="shared" si="3"/>
        <v/>
      </c>
    </row>
    <row r="42" spans="1:13">
      <c r="A42" s="1"/>
      <c r="B42" s="39"/>
      <c r="C42" s="40"/>
      <c r="D42" s="49"/>
      <c r="E42" s="50"/>
      <c r="F42" s="66"/>
      <c r="G42" s="52" t="str">
        <f t="shared" si="4"/>
        <v/>
      </c>
      <c r="H42" s="45"/>
      <c r="I42" s="46" t="str">
        <f t="shared" si="5"/>
        <v/>
      </c>
      <c r="J42" s="53" t="str">
        <f t="shared" si="2"/>
        <v/>
      </c>
      <c r="K42" s="48" t="str">
        <f t="shared" si="3"/>
        <v/>
      </c>
    </row>
    <row r="43" spans="1:13">
      <c r="A43" s="1"/>
      <c r="B43" s="60"/>
      <c r="C43" s="4"/>
      <c r="D43" s="49"/>
      <c r="E43" s="50"/>
      <c r="F43" s="66"/>
      <c r="G43" s="52" t="str">
        <f t="shared" si="4"/>
        <v/>
      </c>
      <c r="H43" s="61"/>
      <c r="I43" s="46" t="str">
        <f t="shared" si="5"/>
        <v/>
      </c>
      <c r="J43" s="53" t="str">
        <f t="shared" si="2"/>
        <v/>
      </c>
      <c r="K43" s="48" t="str">
        <f t="shared" si="3"/>
        <v/>
      </c>
    </row>
    <row r="44" spans="1:13">
      <c r="A44" s="1"/>
      <c r="B44" s="60"/>
      <c r="C44" s="4"/>
      <c r="D44" s="49"/>
      <c r="E44" s="50"/>
      <c r="F44" s="66"/>
      <c r="G44" s="52" t="str">
        <f t="shared" si="4"/>
        <v/>
      </c>
      <c r="H44" s="61"/>
      <c r="I44" s="46" t="str">
        <f t="shared" si="5"/>
        <v/>
      </c>
      <c r="J44" s="53" t="str">
        <f t="shared" si="2"/>
        <v/>
      </c>
      <c r="K44" s="48" t="str">
        <f t="shared" si="3"/>
        <v/>
      </c>
    </row>
    <row r="45" spans="1:13">
      <c r="A45" s="1"/>
      <c r="B45" s="60"/>
      <c r="C45" s="4"/>
      <c r="D45" s="49"/>
      <c r="E45" s="50"/>
      <c r="F45" s="66"/>
      <c r="G45" s="52" t="str">
        <f t="shared" si="4"/>
        <v/>
      </c>
      <c r="H45" s="61"/>
      <c r="I45" s="46" t="str">
        <f t="shared" si="5"/>
        <v/>
      </c>
      <c r="J45" s="53" t="str">
        <f t="shared" si="2"/>
        <v/>
      </c>
      <c r="K45" s="48" t="str">
        <f t="shared" si="3"/>
        <v/>
      </c>
    </row>
    <row r="46" spans="1:13">
      <c r="A46" s="1"/>
      <c r="B46" s="60"/>
      <c r="C46" s="4"/>
      <c r="D46" s="49"/>
      <c r="E46" s="67"/>
      <c r="F46" s="66"/>
      <c r="G46" s="52" t="str">
        <f t="shared" si="4"/>
        <v/>
      </c>
      <c r="H46" s="51"/>
      <c r="I46" s="46" t="str">
        <f t="shared" si="5"/>
        <v/>
      </c>
      <c r="J46" s="53" t="str">
        <f t="shared" si="2"/>
        <v/>
      </c>
      <c r="K46" s="48" t="str">
        <f t="shared" si="3"/>
        <v/>
      </c>
      <c r="M46" s="8">
        <f>9.5+17.95</f>
        <v>27.45</v>
      </c>
    </row>
    <row r="47" spans="1:13">
      <c r="A47" s="1"/>
      <c r="B47" s="60"/>
      <c r="C47" s="4"/>
      <c r="D47" s="49"/>
      <c r="E47" s="67"/>
      <c r="F47" s="51"/>
      <c r="G47" s="52" t="str">
        <f t="shared" si="4"/>
        <v/>
      </c>
      <c r="H47" s="68"/>
      <c r="I47" s="46" t="str">
        <f t="shared" si="5"/>
        <v/>
      </c>
      <c r="J47" s="53" t="str">
        <f t="shared" si="2"/>
        <v/>
      </c>
      <c r="K47" s="48" t="str">
        <f t="shared" si="3"/>
        <v/>
      </c>
      <c r="M47" s="8">
        <f>7.99+9.5+13.99</f>
        <v>31.480000000000004</v>
      </c>
    </row>
    <row r="48" spans="1:13">
      <c r="A48" s="1"/>
      <c r="B48" s="60"/>
      <c r="C48" s="4"/>
      <c r="D48" s="58"/>
      <c r="E48" s="54"/>
      <c r="F48" s="69"/>
      <c r="G48" s="52" t="str">
        <f t="shared" si="4"/>
        <v/>
      </c>
      <c r="H48" s="51"/>
      <c r="I48" s="46" t="str">
        <f t="shared" si="5"/>
        <v/>
      </c>
      <c r="J48" s="53" t="str">
        <f t="shared" si="2"/>
        <v/>
      </c>
      <c r="K48" s="48" t="str">
        <f t="shared" si="3"/>
        <v/>
      </c>
    </row>
    <row r="49" spans="1:11">
      <c r="A49" s="1"/>
      <c r="B49" s="60"/>
      <c r="C49" s="4"/>
      <c r="D49" s="58"/>
      <c r="E49" s="70"/>
      <c r="F49" s="71"/>
      <c r="G49" s="52" t="str">
        <f t="shared" si="4"/>
        <v/>
      </c>
      <c r="H49" s="61"/>
      <c r="I49" s="46" t="str">
        <f t="shared" si="5"/>
        <v/>
      </c>
      <c r="J49" s="53" t="str">
        <f t="shared" si="2"/>
        <v/>
      </c>
      <c r="K49" s="48" t="str">
        <f t="shared" si="3"/>
        <v/>
      </c>
    </row>
    <row r="50" spans="1:11">
      <c r="A50" s="1"/>
      <c r="B50" s="39"/>
      <c r="C50" s="40"/>
      <c r="D50" s="41"/>
      <c r="E50" s="54"/>
      <c r="F50" s="69"/>
      <c r="G50" s="52" t="str">
        <f t="shared" si="4"/>
        <v/>
      </c>
      <c r="H50" s="57"/>
      <c r="I50" s="46" t="str">
        <f t="shared" si="5"/>
        <v/>
      </c>
      <c r="J50" s="53" t="str">
        <f t="shared" si="2"/>
        <v/>
      </c>
      <c r="K50" s="48" t="str">
        <f t="shared" si="3"/>
        <v/>
      </c>
    </row>
    <row r="51" spans="1:11">
      <c r="A51" s="1"/>
      <c r="B51" s="60"/>
      <c r="C51" s="4"/>
      <c r="D51" s="41"/>
      <c r="E51" s="54"/>
      <c r="F51" s="69"/>
      <c r="G51" s="52" t="str">
        <f t="shared" si="4"/>
        <v/>
      </c>
      <c r="H51" s="61"/>
      <c r="I51" s="46" t="str">
        <f t="shared" si="5"/>
        <v/>
      </c>
      <c r="J51" s="53" t="str">
        <f t="shared" si="2"/>
        <v/>
      </c>
      <c r="K51" s="48" t="str">
        <f t="shared" si="3"/>
        <v/>
      </c>
    </row>
    <row r="52" spans="1:11">
      <c r="A52" s="1"/>
      <c r="B52" s="39"/>
      <c r="C52" s="40"/>
      <c r="D52" s="41"/>
      <c r="E52" s="54"/>
      <c r="F52" s="69"/>
      <c r="G52" s="52" t="str">
        <f t="shared" si="4"/>
        <v/>
      </c>
      <c r="H52" s="57"/>
      <c r="I52" s="46" t="str">
        <f t="shared" si="5"/>
        <v/>
      </c>
      <c r="J52" s="53" t="str">
        <f t="shared" si="2"/>
        <v/>
      </c>
      <c r="K52" s="48" t="str">
        <f t="shared" si="3"/>
        <v/>
      </c>
    </row>
    <row r="53" spans="1:11">
      <c r="A53" s="1"/>
      <c r="B53" s="39"/>
      <c r="C53" s="4"/>
      <c r="D53" s="41"/>
      <c r="E53" s="54"/>
      <c r="F53" s="69"/>
      <c r="G53" s="52" t="str">
        <f t="shared" si="4"/>
        <v/>
      </c>
      <c r="H53" s="57"/>
      <c r="I53" s="46" t="str">
        <f t="shared" si="5"/>
        <v/>
      </c>
      <c r="J53" s="53" t="str">
        <f t="shared" si="2"/>
        <v/>
      </c>
      <c r="K53" s="48" t="str">
        <f t="shared" si="3"/>
        <v/>
      </c>
    </row>
    <row r="54" spans="1:11">
      <c r="A54" s="1"/>
      <c r="B54" s="60"/>
      <c r="C54" s="4"/>
      <c r="D54" s="41"/>
      <c r="E54" s="50"/>
      <c r="F54" s="68"/>
      <c r="G54" s="52" t="str">
        <f t="shared" si="4"/>
        <v/>
      </c>
      <c r="H54" s="57"/>
      <c r="I54" s="46" t="str">
        <f t="shared" si="5"/>
        <v/>
      </c>
      <c r="J54" s="53" t="str">
        <f t="shared" si="2"/>
        <v/>
      </c>
      <c r="K54" s="48" t="str">
        <f t="shared" si="3"/>
        <v/>
      </c>
    </row>
    <row r="55" spans="1:11">
      <c r="A55" s="1"/>
      <c r="B55" s="60"/>
      <c r="C55" s="4"/>
      <c r="D55" s="49"/>
      <c r="E55" s="50"/>
      <c r="F55" s="68"/>
      <c r="G55" s="52" t="str">
        <f t="shared" si="4"/>
        <v/>
      </c>
      <c r="H55" s="61"/>
      <c r="I55" s="46" t="str">
        <f t="shared" si="5"/>
        <v/>
      </c>
      <c r="J55" s="53" t="str">
        <f t="shared" si="2"/>
        <v/>
      </c>
      <c r="K55" s="48" t="str">
        <f t="shared" si="3"/>
        <v/>
      </c>
    </row>
    <row r="56" spans="1:11">
      <c r="A56" s="1"/>
      <c r="B56" s="60"/>
      <c r="C56" s="4"/>
      <c r="D56" s="49"/>
      <c r="E56" s="50"/>
      <c r="F56" s="68"/>
      <c r="G56" s="52" t="str">
        <f t="shared" si="4"/>
        <v/>
      </c>
      <c r="H56" s="45"/>
      <c r="I56" s="46" t="str">
        <f t="shared" si="5"/>
        <v/>
      </c>
      <c r="J56" s="53" t="str">
        <f t="shared" si="2"/>
        <v/>
      </c>
      <c r="K56" s="48" t="str">
        <f t="shared" si="3"/>
        <v/>
      </c>
    </row>
    <row r="57" spans="1:11">
      <c r="A57" s="1"/>
      <c r="B57" s="60"/>
      <c r="C57" s="4"/>
      <c r="D57" s="49"/>
      <c r="E57" s="50"/>
      <c r="F57" s="51"/>
      <c r="G57" s="52" t="str">
        <f t="shared" si="4"/>
        <v/>
      </c>
      <c r="H57" s="61"/>
      <c r="I57" s="46" t="str">
        <f t="shared" si="5"/>
        <v/>
      </c>
      <c r="J57" s="53" t="str">
        <f t="shared" si="2"/>
        <v/>
      </c>
      <c r="K57" s="48" t="str">
        <f t="shared" si="3"/>
        <v/>
      </c>
    </row>
    <row r="58" spans="1:11">
      <c r="A58" s="1"/>
      <c r="B58" s="60"/>
      <c r="C58" s="4"/>
      <c r="D58" s="49"/>
      <c r="E58" s="70"/>
      <c r="F58" s="72"/>
      <c r="G58" s="52" t="str">
        <f t="shared" si="4"/>
        <v/>
      </c>
      <c r="H58" s="61"/>
      <c r="I58" s="46" t="str">
        <f t="shared" si="5"/>
        <v/>
      </c>
      <c r="J58" s="53" t="str">
        <f t="shared" si="2"/>
        <v/>
      </c>
      <c r="K58" s="48" t="str">
        <f t="shared" si="3"/>
        <v/>
      </c>
    </row>
    <row r="59" spans="1:11">
      <c r="A59" s="1"/>
      <c r="B59" s="60"/>
      <c r="C59" s="40"/>
      <c r="D59" s="41"/>
      <c r="E59" s="54"/>
      <c r="F59" s="43"/>
      <c r="G59" s="52" t="str">
        <f t="shared" si="4"/>
        <v/>
      </c>
      <c r="H59" s="57"/>
      <c r="I59" s="46" t="str">
        <f t="shared" si="5"/>
        <v/>
      </c>
      <c r="J59" s="53" t="str">
        <f t="shared" si="2"/>
        <v/>
      </c>
      <c r="K59" s="48" t="str">
        <f t="shared" si="3"/>
        <v/>
      </c>
    </row>
    <row r="60" spans="1:11">
      <c r="A60" s="1"/>
      <c r="B60" s="60"/>
      <c r="C60" s="4"/>
      <c r="D60" s="58"/>
      <c r="E60" s="50"/>
      <c r="F60" s="51"/>
      <c r="G60" s="52" t="str">
        <f t="shared" si="4"/>
        <v/>
      </c>
      <c r="H60" s="61"/>
      <c r="I60" s="46" t="str">
        <f t="shared" si="5"/>
        <v/>
      </c>
      <c r="J60" s="53" t="str">
        <f t="shared" si="2"/>
        <v/>
      </c>
      <c r="K60" s="48" t="str">
        <f t="shared" si="3"/>
        <v/>
      </c>
    </row>
    <row r="61" spans="1:11">
      <c r="A61" s="1"/>
      <c r="B61" s="39"/>
      <c r="C61" s="40"/>
      <c r="D61" s="49"/>
      <c r="E61" s="50"/>
      <c r="F61" s="51"/>
      <c r="G61" s="52" t="str">
        <f t="shared" si="4"/>
        <v/>
      </c>
      <c r="H61" s="45"/>
      <c r="I61" s="46" t="str">
        <f t="shared" si="5"/>
        <v/>
      </c>
      <c r="J61" s="53" t="str">
        <f t="shared" si="2"/>
        <v/>
      </c>
      <c r="K61" s="48" t="str">
        <f t="shared" si="3"/>
        <v/>
      </c>
    </row>
    <row r="62" spans="1:11">
      <c r="A62" s="1"/>
      <c r="B62" s="60"/>
      <c r="C62" s="4"/>
      <c r="D62" s="58"/>
      <c r="E62" s="50"/>
      <c r="F62" s="51"/>
      <c r="G62" s="52" t="str">
        <f t="shared" si="4"/>
        <v/>
      </c>
      <c r="H62" s="61"/>
      <c r="I62" s="46" t="str">
        <f t="shared" si="5"/>
        <v/>
      </c>
      <c r="J62" s="53" t="str">
        <f t="shared" si="2"/>
        <v/>
      </c>
      <c r="K62" s="48" t="str">
        <f t="shared" si="3"/>
        <v/>
      </c>
    </row>
    <row r="63" spans="1:11">
      <c r="A63" s="1"/>
      <c r="B63" s="60"/>
      <c r="C63" s="4"/>
      <c r="D63" s="49"/>
      <c r="E63" s="50"/>
      <c r="F63" s="51"/>
      <c r="G63" s="52" t="str">
        <f t="shared" si="4"/>
        <v/>
      </c>
      <c r="H63" s="61"/>
      <c r="I63" s="46" t="str">
        <f t="shared" si="5"/>
        <v/>
      </c>
      <c r="J63" s="53" t="str">
        <f t="shared" si="2"/>
        <v/>
      </c>
      <c r="K63" s="48" t="str">
        <f t="shared" si="3"/>
        <v/>
      </c>
    </row>
    <row r="64" spans="1:11">
      <c r="A64" s="1"/>
      <c r="B64" s="60"/>
      <c r="C64" s="4"/>
      <c r="D64" s="49"/>
      <c r="E64" s="50"/>
      <c r="F64" s="51"/>
      <c r="G64" s="52" t="str">
        <f t="shared" si="4"/>
        <v/>
      </c>
      <c r="H64" s="61"/>
      <c r="I64" s="46" t="str">
        <f t="shared" si="5"/>
        <v/>
      </c>
      <c r="J64" s="53" t="str">
        <f t="shared" si="2"/>
        <v/>
      </c>
      <c r="K64" s="48" t="str">
        <f t="shared" si="3"/>
        <v/>
      </c>
    </row>
    <row r="65" spans="1:12">
      <c r="A65" s="1"/>
      <c r="B65" s="60"/>
      <c r="C65" s="4"/>
      <c r="D65" s="49"/>
      <c r="E65" s="50"/>
      <c r="F65" s="51"/>
      <c r="G65" s="52" t="str">
        <f t="shared" si="4"/>
        <v/>
      </c>
      <c r="H65" s="61"/>
      <c r="I65" s="46" t="str">
        <f t="shared" si="5"/>
        <v/>
      </c>
      <c r="J65" s="53" t="str">
        <f t="shared" si="2"/>
        <v/>
      </c>
      <c r="K65" s="48" t="str">
        <f t="shared" si="3"/>
        <v/>
      </c>
    </row>
    <row r="66" spans="1:12">
      <c r="A66" s="1"/>
      <c r="B66" s="60"/>
      <c r="C66" s="4"/>
      <c r="D66" s="49"/>
      <c r="E66" s="50"/>
      <c r="F66" s="51"/>
      <c r="G66" s="52" t="str">
        <f t="shared" si="4"/>
        <v/>
      </c>
      <c r="H66" s="61"/>
      <c r="I66" s="46" t="str">
        <f t="shared" si="5"/>
        <v/>
      </c>
      <c r="J66" s="53" t="str">
        <f t="shared" si="2"/>
        <v/>
      </c>
      <c r="K66" s="48" t="str">
        <f t="shared" si="3"/>
        <v/>
      </c>
    </row>
    <row r="67" spans="1:12">
      <c r="A67" s="1"/>
      <c r="B67" s="60"/>
      <c r="C67" s="4"/>
      <c r="D67" s="58"/>
      <c r="E67" s="50"/>
      <c r="F67" s="51"/>
      <c r="G67" s="52" t="str">
        <f t="shared" si="4"/>
        <v/>
      </c>
      <c r="H67" s="61"/>
      <c r="I67" s="46" t="str">
        <f t="shared" si="5"/>
        <v/>
      </c>
      <c r="J67" s="53" t="str">
        <f t="shared" si="2"/>
        <v/>
      </c>
      <c r="K67" s="48" t="str">
        <f t="shared" si="3"/>
        <v/>
      </c>
    </row>
    <row r="68" spans="1:12">
      <c r="A68" s="1"/>
      <c r="B68" s="60"/>
      <c r="C68" s="4"/>
      <c r="D68" s="49"/>
      <c r="E68" s="50"/>
      <c r="F68" s="51"/>
      <c r="G68" s="52" t="str">
        <f t="shared" si="4"/>
        <v/>
      </c>
      <c r="H68" s="61"/>
      <c r="I68" s="46" t="str">
        <f t="shared" si="5"/>
        <v/>
      </c>
      <c r="J68" s="53" t="str">
        <f t="shared" si="2"/>
        <v/>
      </c>
      <c r="K68" s="48" t="str">
        <f t="shared" si="3"/>
        <v/>
      </c>
    </row>
    <row r="69" spans="1:12">
      <c r="A69" s="1"/>
      <c r="B69" s="60"/>
      <c r="C69" s="4"/>
      <c r="D69" s="49"/>
      <c r="E69" s="50"/>
      <c r="F69" s="51"/>
      <c r="G69" s="52" t="str">
        <f t="shared" si="4"/>
        <v/>
      </c>
      <c r="H69" s="61"/>
      <c r="I69" s="46" t="str">
        <f t="shared" si="5"/>
        <v/>
      </c>
      <c r="J69" s="53" t="str">
        <f t="shared" si="2"/>
        <v/>
      </c>
      <c r="K69" s="48" t="str">
        <f t="shared" si="3"/>
        <v/>
      </c>
    </row>
    <row r="70" spans="1:12">
      <c r="A70" s="1"/>
      <c r="B70" s="39"/>
      <c r="C70" s="40"/>
      <c r="D70" s="49"/>
      <c r="E70" s="50"/>
      <c r="F70" s="51"/>
      <c r="G70" s="52" t="str">
        <f t="shared" si="4"/>
        <v/>
      </c>
      <c r="H70" s="45"/>
      <c r="I70" s="46" t="str">
        <f t="shared" si="5"/>
        <v/>
      </c>
      <c r="J70" s="53" t="str">
        <f t="shared" ref="J70:J133" si="6">IF($H70&gt;0,$H70+$J69,IF($F70&gt;0,$J69-$F70,""))</f>
        <v/>
      </c>
      <c r="K70" s="48" t="str">
        <f t="shared" ref="K70:K133" si="7">IF(J70="","",J70*6.55957)</f>
        <v/>
      </c>
    </row>
    <row r="71" spans="1:12">
      <c r="A71" s="1"/>
      <c r="B71" s="60"/>
      <c r="C71" s="40"/>
      <c r="D71" s="49"/>
      <c r="E71" s="50"/>
      <c r="F71" s="51"/>
      <c r="G71" s="52" t="str">
        <f t="shared" si="4"/>
        <v/>
      </c>
      <c r="H71" s="45"/>
      <c r="I71" s="46" t="str">
        <f t="shared" si="5"/>
        <v/>
      </c>
      <c r="J71" s="53" t="str">
        <f t="shared" si="6"/>
        <v/>
      </c>
      <c r="K71" s="48" t="str">
        <f t="shared" si="7"/>
        <v/>
      </c>
    </row>
    <row r="72" spans="1:12">
      <c r="A72" s="1"/>
      <c r="B72" s="60"/>
      <c r="C72" s="4"/>
      <c r="D72" s="49"/>
      <c r="E72" s="50"/>
      <c r="F72" s="51"/>
      <c r="G72" s="52" t="str">
        <f t="shared" si="4"/>
        <v/>
      </c>
      <c r="H72" s="61"/>
      <c r="I72" s="46" t="str">
        <f t="shared" si="5"/>
        <v/>
      </c>
      <c r="J72" s="53" t="str">
        <f t="shared" si="6"/>
        <v/>
      </c>
      <c r="K72" s="48" t="str">
        <f t="shared" si="7"/>
        <v/>
      </c>
    </row>
    <row r="73" spans="1:12">
      <c r="A73" s="1"/>
      <c r="B73" s="60"/>
      <c r="C73" s="4"/>
      <c r="D73" s="49"/>
      <c r="E73" s="50"/>
      <c r="F73" s="51"/>
      <c r="G73" s="52" t="str">
        <f t="shared" si="4"/>
        <v/>
      </c>
      <c r="H73" s="61"/>
      <c r="I73" s="46" t="str">
        <f t="shared" si="5"/>
        <v/>
      </c>
      <c r="J73" s="53" t="str">
        <f t="shared" si="6"/>
        <v/>
      </c>
      <c r="K73" s="48" t="str">
        <f t="shared" si="7"/>
        <v/>
      </c>
      <c r="L73" s="73"/>
    </row>
    <row r="74" spans="1:12">
      <c r="A74" s="1"/>
      <c r="B74" s="60"/>
      <c r="C74" s="4"/>
      <c r="D74" s="49"/>
      <c r="E74" s="50"/>
      <c r="F74" s="51"/>
      <c r="G74" s="52" t="str">
        <f t="shared" si="4"/>
        <v/>
      </c>
      <c r="H74" s="61"/>
      <c r="I74" s="46" t="str">
        <f t="shared" si="5"/>
        <v/>
      </c>
      <c r="J74" s="53" t="str">
        <f t="shared" si="6"/>
        <v/>
      </c>
      <c r="K74" s="48" t="str">
        <f t="shared" si="7"/>
        <v/>
      </c>
    </row>
    <row r="75" spans="1:12">
      <c r="A75" s="1"/>
      <c r="B75" s="60"/>
      <c r="C75" s="40"/>
      <c r="D75" s="49"/>
      <c r="E75" s="50"/>
      <c r="F75" s="51"/>
      <c r="G75" s="52" t="str">
        <f t="shared" si="4"/>
        <v/>
      </c>
      <c r="H75" s="61"/>
      <c r="I75" s="46" t="str">
        <f t="shared" si="5"/>
        <v/>
      </c>
      <c r="J75" s="53" t="str">
        <f t="shared" si="6"/>
        <v/>
      </c>
      <c r="K75" s="48" t="str">
        <f t="shared" si="7"/>
        <v/>
      </c>
    </row>
    <row r="76" spans="1:12">
      <c r="A76" s="1"/>
      <c r="B76" s="60"/>
      <c r="C76" s="4"/>
      <c r="D76" s="49"/>
      <c r="E76" s="50"/>
      <c r="F76" s="51"/>
      <c r="G76" s="52" t="str">
        <f t="shared" si="4"/>
        <v/>
      </c>
      <c r="H76" s="61"/>
      <c r="I76" s="46" t="str">
        <f t="shared" si="5"/>
        <v/>
      </c>
      <c r="J76" s="53" t="str">
        <f t="shared" si="6"/>
        <v/>
      </c>
      <c r="K76" s="48" t="str">
        <f t="shared" si="7"/>
        <v/>
      </c>
    </row>
    <row r="77" spans="1:12">
      <c r="A77" s="1"/>
      <c r="B77" s="60"/>
      <c r="C77" s="4"/>
      <c r="D77" s="49"/>
      <c r="E77" s="50"/>
      <c r="F77" s="51"/>
      <c r="G77" s="52" t="str">
        <f t="shared" si="4"/>
        <v/>
      </c>
      <c r="H77" s="61"/>
      <c r="I77" s="46" t="str">
        <f t="shared" si="5"/>
        <v/>
      </c>
      <c r="J77" s="53" t="str">
        <f t="shared" si="6"/>
        <v/>
      </c>
      <c r="K77" s="48" t="str">
        <f t="shared" si="7"/>
        <v/>
      </c>
    </row>
    <row r="78" spans="1:12">
      <c r="A78" s="1"/>
      <c r="B78" s="60"/>
      <c r="C78" s="4"/>
      <c r="D78" s="49"/>
      <c r="E78" s="50"/>
      <c r="F78" s="51"/>
      <c r="G78" s="52" t="str">
        <f t="shared" si="4"/>
        <v/>
      </c>
      <c r="H78" s="61"/>
      <c r="I78" s="46" t="str">
        <f t="shared" si="5"/>
        <v/>
      </c>
      <c r="J78" s="53" t="str">
        <f t="shared" si="6"/>
        <v/>
      </c>
      <c r="K78" s="48" t="str">
        <f t="shared" si="7"/>
        <v/>
      </c>
    </row>
    <row r="79" spans="1:12">
      <c r="A79" s="1"/>
      <c r="B79" s="60"/>
      <c r="C79" s="40"/>
      <c r="D79" s="49"/>
      <c r="E79" s="50"/>
      <c r="F79" s="51"/>
      <c r="G79" s="52" t="str">
        <f>IF(F79&lt;&gt;"",F79*$J$2,"")</f>
        <v/>
      </c>
      <c r="H79" s="61"/>
      <c r="I79" s="46" t="str">
        <f>IF(H79&lt;&gt;"",H79*$J$2,"")</f>
        <v/>
      </c>
      <c r="J79" s="53" t="str">
        <f t="shared" si="6"/>
        <v/>
      </c>
      <c r="K79" s="48" t="str">
        <f t="shared" si="7"/>
        <v/>
      </c>
    </row>
    <row r="80" spans="1:12">
      <c r="A80" s="1"/>
      <c r="B80" s="60"/>
      <c r="C80" s="4"/>
      <c r="D80" s="49"/>
      <c r="E80" s="50"/>
      <c r="F80" s="51"/>
      <c r="G80" s="52" t="str">
        <f>IF(F80&lt;&gt;"",F80*$J$2,"")</f>
        <v/>
      </c>
      <c r="H80" s="61"/>
      <c r="I80" s="46" t="str">
        <f>IF(H80&lt;&gt;"",H80*$J$2,"")</f>
        <v/>
      </c>
      <c r="J80" s="53" t="str">
        <f t="shared" si="6"/>
        <v/>
      </c>
      <c r="K80" s="48" t="str">
        <f t="shared" si="7"/>
        <v/>
      </c>
    </row>
    <row r="81" spans="1:11">
      <c r="A81" s="1"/>
      <c r="B81" s="60"/>
      <c r="C81" s="40"/>
      <c r="D81" s="49"/>
      <c r="E81" s="50"/>
      <c r="F81" s="51"/>
      <c r="G81" s="52" t="str">
        <f>IF(F81&lt;&gt;"",F81*$J$2,"")</f>
        <v/>
      </c>
      <c r="H81" s="61"/>
      <c r="I81" s="46" t="str">
        <f>IF(H81&lt;&gt;"",H81*$J$2,"")</f>
        <v/>
      </c>
      <c r="J81" s="53" t="str">
        <f t="shared" si="6"/>
        <v/>
      </c>
      <c r="K81" s="48" t="str">
        <f t="shared" si="7"/>
        <v/>
      </c>
    </row>
    <row r="82" spans="1:11">
      <c r="A82" s="1"/>
      <c r="B82" s="60"/>
      <c r="C82" s="4"/>
      <c r="D82" s="49"/>
      <c r="E82" s="50"/>
      <c r="F82" s="51"/>
      <c r="G82" s="52" t="str">
        <f t="shared" ref="G82:G145" si="8">IF(F82&lt;&gt;"",F82*$J$2,"")</f>
        <v/>
      </c>
      <c r="H82" s="61"/>
      <c r="I82" s="46" t="str">
        <f t="shared" ref="I82:I145" si="9">IF(H82&lt;&gt;"",H82*$J$2,"")</f>
        <v/>
      </c>
      <c r="J82" s="53" t="str">
        <f t="shared" si="6"/>
        <v/>
      </c>
      <c r="K82" s="48" t="str">
        <f t="shared" si="7"/>
        <v/>
      </c>
    </row>
    <row r="83" spans="1:11">
      <c r="A83" s="1"/>
      <c r="B83" s="60"/>
      <c r="C83" s="4"/>
      <c r="D83" s="49"/>
      <c r="E83" s="50"/>
      <c r="F83" s="51"/>
      <c r="G83" s="52" t="str">
        <f t="shared" si="8"/>
        <v/>
      </c>
      <c r="H83" s="61"/>
      <c r="I83" s="46" t="str">
        <f t="shared" si="9"/>
        <v/>
      </c>
      <c r="J83" s="53" t="str">
        <f t="shared" si="6"/>
        <v/>
      </c>
      <c r="K83" s="48" t="str">
        <f t="shared" si="7"/>
        <v/>
      </c>
    </row>
    <row r="84" spans="1:11">
      <c r="A84" s="1"/>
      <c r="B84" s="60"/>
      <c r="C84" s="4"/>
      <c r="D84" s="49"/>
      <c r="E84" s="50"/>
      <c r="F84" s="51"/>
      <c r="G84" s="52" t="str">
        <f t="shared" si="8"/>
        <v/>
      </c>
      <c r="H84" s="45"/>
      <c r="I84" s="46" t="str">
        <f t="shared" si="9"/>
        <v/>
      </c>
      <c r="J84" s="53" t="str">
        <f t="shared" si="6"/>
        <v/>
      </c>
      <c r="K84" s="48" t="str">
        <f t="shared" si="7"/>
        <v/>
      </c>
    </row>
    <row r="85" spans="1:11">
      <c r="A85" s="1"/>
      <c r="B85" s="60"/>
      <c r="C85" s="4"/>
      <c r="D85" s="49"/>
      <c r="E85" s="50"/>
      <c r="F85" s="51"/>
      <c r="G85" s="52" t="str">
        <f t="shared" si="8"/>
        <v/>
      </c>
      <c r="H85" s="61"/>
      <c r="I85" s="46" t="str">
        <f t="shared" si="9"/>
        <v/>
      </c>
      <c r="J85" s="53" t="str">
        <f t="shared" si="6"/>
        <v/>
      </c>
      <c r="K85" s="48" t="str">
        <f t="shared" si="7"/>
        <v/>
      </c>
    </row>
    <row r="86" spans="1:11">
      <c r="A86" s="1"/>
      <c r="B86" s="60"/>
      <c r="C86" s="4"/>
      <c r="D86" s="49"/>
      <c r="E86" s="50"/>
      <c r="F86" s="51"/>
      <c r="G86" s="52" t="str">
        <f t="shared" si="8"/>
        <v/>
      </c>
      <c r="H86" s="61"/>
      <c r="I86" s="46" t="str">
        <f t="shared" si="9"/>
        <v/>
      </c>
      <c r="J86" s="53" t="str">
        <f t="shared" si="6"/>
        <v/>
      </c>
      <c r="K86" s="48" t="str">
        <f t="shared" si="7"/>
        <v/>
      </c>
    </row>
    <row r="87" spans="1:11">
      <c r="A87" s="1"/>
      <c r="B87" s="39"/>
      <c r="C87" s="40"/>
      <c r="D87" s="49"/>
      <c r="E87" s="50"/>
      <c r="F87" s="51"/>
      <c r="G87" s="52" t="str">
        <f t="shared" si="8"/>
        <v/>
      </c>
      <c r="H87" s="45"/>
      <c r="I87" s="46" t="str">
        <f t="shared" si="9"/>
        <v/>
      </c>
      <c r="J87" s="53" t="str">
        <f t="shared" si="6"/>
        <v/>
      </c>
      <c r="K87" s="48" t="str">
        <f t="shared" si="7"/>
        <v/>
      </c>
    </row>
    <row r="88" spans="1:11">
      <c r="A88" s="1"/>
      <c r="B88" s="60"/>
      <c r="C88" s="4"/>
      <c r="D88" s="49"/>
      <c r="E88" s="50"/>
      <c r="F88" s="51"/>
      <c r="G88" s="52" t="str">
        <f t="shared" si="8"/>
        <v/>
      </c>
      <c r="H88" s="61"/>
      <c r="I88" s="46" t="str">
        <f t="shared" si="9"/>
        <v/>
      </c>
      <c r="J88" s="53" t="str">
        <f t="shared" si="6"/>
        <v/>
      </c>
      <c r="K88" s="48" t="str">
        <f t="shared" si="7"/>
        <v/>
      </c>
    </row>
    <row r="89" spans="1:11">
      <c r="A89" s="1"/>
      <c r="B89" s="60"/>
      <c r="C89" s="4"/>
      <c r="D89" s="49"/>
      <c r="E89" s="70"/>
      <c r="F89" s="72"/>
      <c r="G89" s="52" t="str">
        <f t="shared" si="8"/>
        <v/>
      </c>
      <c r="H89" s="61"/>
      <c r="I89" s="46" t="str">
        <f t="shared" si="9"/>
        <v/>
      </c>
      <c r="J89" s="53" t="str">
        <f t="shared" si="6"/>
        <v/>
      </c>
      <c r="K89" s="48" t="str">
        <f t="shared" si="7"/>
        <v/>
      </c>
    </row>
    <row r="90" spans="1:11">
      <c r="A90" s="1"/>
      <c r="B90" s="60"/>
      <c r="C90" s="40"/>
      <c r="D90" s="49"/>
      <c r="E90" s="50"/>
      <c r="F90" s="51"/>
      <c r="G90" s="52" t="str">
        <f t="shared" si="8"/>
        <v/>
      </c>
      <c r="H90" s="61"/>
      <c r="I90" s="46" t="str">
        <f t="shared" si="9"/>
        <v/>
      </c>
      <c r="J90" s="53" t="str">
        <f t="shared" si="6"/>
        <v/>
      </c>
      <c r="K90" s="48" t="str">
        <f t="shared" si="7"/>
        <v/>
      </c>
    </row>
    <row r="91" spans="1:11">
      <c r="A91" s="1"/>
      <c r="B91" s="60"/>
      <c r="C91" s="4"/>
      <c r="D91" s="49"/>
      <c r="E91" s="50"/>
      <c r="F91" s="51"/>
      <c r="G91" s="52" t="str">
        <f t="shared" si="8"/>
        <v/>
      </c>
      <c r="H91" s="61"/>
      <c r="I91" s="46" t="str">
        <f t="shared" si="9"/>
        <v/>
      </c>
      <c r="J91" s="53" t="str">
        <f t="shared" si="6"/>
        <v/>
      </c>
      <c r="K91" s="48" t="str">
        <f t="shared" si="7"/>
        <v/>
      </c>
    </row>
    <row r="92" spans="1:11">
      <c r="A92" s="1"/>
      <c r="B92" s="60"/>
      <c r="C92" s="4"/>
      <c r="D92" s="49"/>
      <c r="E92" s="50"/>
      <c r="F92" s="51"/>
      <c r="G92" s="52" t="str">
        <f t="shared" si="8"/>
        <v/>
      </c>
      <c r="H92" s="61"/>
      <c r="I92" s="46" t="str">
        <f t="shared" si="9"/>
        <v/>
      </c>
      <c r="J92" s="53" t="str">
        <f t="shared" si="6"/>
        <v/>
      </c>
      <c r="K92" s="48" t="str">
        <f t="shared" si="7"/>
        <v/>
      </c>
    </row>
    <row r="93" spans="1:11">
      <c r="A93" s="1"/>
      <c r="B93" s="60"/>
      <c r="C93" s="4"/>
      <c r="D93" s="49"/>
      <c r="E93" s="50"/>
      <c r="F93" s="51"/>
      <c r="G93" s="52" t="str">
        <f t="shared" si="8"/>
        <v/>
      </c>
      <c r="H93" s="61"/>
      <c r="I93" s="46" t="str">
        <f t="shared" si="9"/>
        <v/>
      </c>
      <c r="J93" s="53" t="str">
        <f t="shared" si="6"/>
        <v/>
      </c>
      <c r="K93" s="48" t="str">
        <f t="shared" si="7"/>
        <v/>
      </c>
    </row>
    <row r="94" spans="1:11">
      <c r="A94" s="1"/>
      <c r="B94" s="60"/>
      <c r="C94" s="4"/>
      <c r="D94" s="49"/>
      <c r="E94" s="50"/>
      <c r="F94" s="51"/>
      <c r="G94" s="52" t="str">
        <f t="shared" si="8"/>
        <v/>
      </c>
      <c r="H94" s="61"/>
      <c r="I94" s="46" t="str">
        <f t="shared" si="9"/>
        <v/>
      </c>
      <c r="J94" s="53" t="str">
        <f t="shared" si="6"/>
        <v/>
      </c>
      <c r="K94" s="48" t="str">
        <f t="shared" si="7"/>
        <v/>
      </c>
    </row>
    <row r="95" spans="1:11">
      <c r="A95" s="1"/>
      <c r="B95" s="60"/>
      <c r="C95" s="4"/>
      <c r="D95" s="49"/>
      <c r="E95" s="50"/>
      <c r="F95" s="51"/>
      <c r="G95" s="52" t="str">
        <f t="shared" si="8"/>
        <v/>
      </c>
      <c r="H95" s="61"/>
      <c r="I95" s="46" t="str">
        <f t="shared" si="9"/>
        <v/>
      </c>
      <c r="J95" s="53" t="str">
        <f t="shared" si="6"/>
        <v/>
      </c>
      <c r="K95" s="48" t="str">
        <f t="shared" si="7"/>
        <v/>
      </c>
    </row>
    <row r="96" spans="1:11">
      <c r="A96" s="1"/>
      <c r="B96" s="60"/>
      <c r="C96" s="4"/>
      <c r="D96" s="49"/>
      <c r="E96" s="50"/>
      <c r="F96" s="51"/>
      <c r="G96" s="52" t="str">
        <f t="shared" si="8"/>
        <v/>
      </c>
      <c r="H96" s="61"/>
      <c r="I96" s="46" t="str">
        <f t="shared" si="9"/>
        <v/>
      </c>
      <c r="J96" s="53" t="str">
        <f t="shared" si="6"/>
        <v/>
      </c>
      <c r="K96" s="48" t="str">
        <f t="shared" si="7"/>
        <v/>
      </c>
    </row>
    <row r="97" spans="1:11">
      <c r="A97" s="1"/>
      <c r="B97" s="60"/>
      <c r="C97" s="4"/>
      <c r="D97" s="49"/>
      <c r="E97" s="50"/>
      <c r="F97" s="51"/>
      <c r="G97" s="52" t="str">
        <f t="shared" si="8"/>
        <v/>
      </c>
      <c r="H97" s="61"/>
      <c r="I97" s="46" t="str">
        <f t="shared" si="9"/>
        <v/>
      </c>
      <c r="J97" s="53" t="str">
        <f t="shared" si="6"/>
        <v/>
      </c>
      <c r="K97" s="48" t="str">
        <f t="shared" si="7"/>
        <v/>
      </c>
    </row>
    <row r="98" spans="1:11">
      <c r="A98" s="1"/>
      <c r="B98" s="60"/>
      <c r="C98" s="4"/>
      <c r="D98" s="49"/>
      <c r="E98" s="50"/>
      <c r="F98" s="51"/>
      <c r="G98" s="52" t="str">
        <f t="shared" si="8"/>
        <v/>
      </c>
      <c r="H98" s="61"/>
      <c r="I98" s="46" t="str">
        <f t="shared" si="9"/>
        <v/>
      </c>
      <c r="J98" s="53" t="str">
        <f t="shared" si="6"/>
        <v/>
      </c>
      <c r="K98" s="48" t="str">
        <f t="shared" si="7"/>
        <v/>
      </c>
    </row>
    <row r="99" spans="1:11">
      <c r="A99" s="1"/>
      <c r="B99" s="60"/>
      <c r="C99" s="4"/>
      <c r="D99" s="49"/>
      <c r="E99" s="50"/>
      <c r="F99" s="51"/>
      <c r="G99" s="52" t="str">
        <f t="shared" si="8"/>
        <v/>
      </c>
      <c r="H99" s="61"/>
      <c r="I99" s="46" t="str">
        <f t="shared" si="9"/>
        <v/>
      </c>
      <c r="J99" s="53" t="str">
        <f t="shared" si="6"/>
        <v/>
      </c>
      <c r="K99" s="48" t="str">
        <f t="shared" si="7"/>
        <v/>
      </c>
    </row>
    <row r="100" spans="1:11">
      <c r="A100" s="1"/>
      <c r="B100" s="60"/>
      <c r="C100" s="4"/>
      <c r="D100" s="49"/>
      <c r="E100" s="50"/>
      <c r="F100" s="51"/>
      <c r="G100" s="52" t="str">
        <f t="shared" si="8"/>
        <v/>
      </c>
      <c r="H100" s="61"/>
      <c r="I100" s="46" t="str">
        <f t="shared" si="9"/>
        <v/>
      </c>
      <c r="J100" s="53" t="str">
        <f t="shared" si="6"/>
        <v/>
      </c>
      <c r="K100" s="48" t="str">
        <f t="shared" si="7"/>
        <v/>
      </c>
    </row>
    <row r="101" spans="1:11">
      <c r="A101" s="1"/>
      <c r="B101" s="60"/>
      <c r="C101" s="4"/>
      <c r="D101" s="58"/>
      <c r="E101" s="50"/>
      <c r="F101" s="51"/>
      <c r="G101" s="52" t="str">
        <f t="shared" si="8"/>
        <v/>
      </c>
      <c r="H101" s="61"/>
      <c r="I101" s="46" t="str">
        <f t="shared" si="9"/>
        <v/>
      </c>
      <c r="J101" s="53" t="str">
        <f t="shared" si="6"/>
        <v/>
      </c>
      <c r="K101" s="48" t="str">
        <f t="shared" si="7"/>
        <v/>
      </c>
    </row>
    <row r="102" spans="1:11">
      <c r="A102" s="1"/>
      <c r="B102" s="60"/>
      <c r="C102" s="4"/>
      <c r="D102" s="58"/>
      <c r="E102" s="50"/>
      <c r="F102" s="51"/>
      <c r="G102" s="52" t="str">
        <f t="shared" si="8"/>
        <v/>
      </c>
      <c r="H102" s="61"/>
      <c r="I102" s="46" t="str">
        <f t="shared" si="9"/>
        <v/>
      </c>
      <c r="J102" s="53" t="str">
        <f t="shared" si="6"/>
        <v/>
      </c>
      <c r="K102" s="48" t="str">
        <f t="shared" si="7"/>
        <v/>
      </c>
    </row>
    <row r="103" spans="1:11">
      <c r="A103" s="1"/>
      <c r="B103" s="39"/>
      <c r="C103" s="4"/>
      <c r="D103" s="49"/>
      <c r="E103" s="70"/>
      <c r="F103" s="72"/>
      <c r="G103" s="52" t="str">
        <f t="shared" si="8"/>
        <v/>
      </c>
      <c r="H103" s="45"/>
      <c r="I103" s="46" t="str">
        <f t="shared" si="9"/>
        <v/>
      </c>
      <c r="J103" s="53" t="str">
        <f t="shared" si="6"/>
        <v/>
      </c>
      <c r="K103" s="48" t="str">
        <f t="shared" si="7"/>
        <v/>
      </c>
    </row>
    <row r="104" spans="1:11">
      <c r="A104" s="1"/>
      <c r="B104" s="60"/>
      <c r="C104" s="4"/>
      <c r="D104" s="49"/>
      <c r="E104" s="50"/>
      <c r="F104" s="51"/>
      <c r="G104" s="52" t="str">
        <f t="shared" si="8"/>
        <v/>
      </c>
      <c r="H104" s="61"/>
      <c r="I104" s="46" t="str">
        <f t="shared" si="9"/>
        <v/>
      </c>
      <c r="J104" s="53" t="str">
        <f t="shared" si="6"/>
        <v/>
      </c>
      <c r="K104" s="48" t="str">
        <f t="shared" si="7"/>
        <v/>
      </c>
    </row>
    <row r="105" spans="1:11">
      <c r="A105" s="1"/>
      <c r="B105" s="60"/>
      <c r="C105" s="4"/>
      <c r="D105" s="49"/>
      <c r="E105" s="50"/>
      <c r="F105" s="51"/>
      <c r="G105" s="52" t="str">
        <f t="shared" si="8"/>
        <v/>
      </c>
      <c r="H105" s="61"/>
      <c r="I105" s="46" t="str">
        <f t="shared" si="9"/>
        <v/>
      </c>
      <c r="J105" s="53" t="str">
        <f t="shared" si="6"/>
        <v/>
      </c>
      <c r="K105" s="48" t="str">
        <f t="shared" si="7"/>
        <v/>
      </c>
    </row>
    <row r="106" spans="1:11">
      <c r="A106" s="1"/>
      <c r="B106" s="60"/>
      <c r="C106" s="4"/>
      <c r="D106" s="41"/>
      <c r="E106" s="50"/>
      <c r="F106" s="51"/>
      <c r="G106" s="52" t="str">
        <f t="shared" si="8"/>
        <v/>
      </c>
      <c r="H106" s="61"/>
      <c r="I106" s="46" t="str">
        <f t="shared" si="9"/>
        <v/>
      </c>
      <c r="J106" s="53" t="str">
        <f t="shared" si="6"/>
        <v/>
      </c>
      <c r="K106" s="48" t="str">
        <f t="shared" si="7"/>
        <v/>
      </c>
    </row>
    <row r="107" spans="1:11">
      <c r="A107" s="1"/>
      <c r="B107" s="60"/>
      <c r="C107" s="4"/>
      <c r="D107" s="49"/>
      <c r="E107" s="50"/>
      <c r="F107" s="51"/>
      <c r="G107" s="52" t="str">
        <f t="shared" si="8"/>
        <v/>
      </c>
      <c r="H107" s="61"/>
      <c r="I107" s="46" t="str">
        <f t="shared" si="9"/>
        <v/>
      </c>
      <c r="J107" s="53" t="str">
        <f t="shared" si="6"/>
        <v/>
      </c>
      <c r="K107" s="48" t="str">
        <f t="shared" si="7"/>
        <v/>
      </c>
    </row>
    <row r="108" spans="1:11">
      <c r="A108" s="1"/>
      <c r="B108" s="60"/>
      <c r="C108" s="4"/>
      <c r="D108" s="49"/>
      <c r="E108" s="50"/>
      <c r="F108" s="51"/>
      <c r="G108" s="52" t="str">
        <f t="shared" si="8"/>
        <v/>
      </c>
      <c r="H108" s="61"/>
      <c r="I108" s="46" t="str">
        <f t="shared" si="9"/>
        <v/>
      </c>
      <c r="J108" s="53" t="str">
        <f t="shared" si="6"/>
        <v/>
      </c>
      <c r="K108" s="48" t="str">
        <f t="shared" si="7"/>
        <v/>
      </c>
    </row>
    <row r="109" spans="1:11">
      <c r="A109" s="1"/>
      <c r="B109" s="60"/>
      <c r="C109" s="4"/>
      <c r="D109" s="49"/>
      <c r="E109" s="50"/>
      <c r="F109" s="51"/>
      <c r="G109" s="52" t="str">
        <f t="shared" si="8"/>
        <v/>
      </c>
      <c r="H109" s="61"/>
      <c r="I109" s="46" t="str">
        <f t="shared" si="9"/>
        <v/>
      </c>
      <c r="J109" s="53" t="str">
        <f t="shared" si="6"/>
        <v/>
      </c>
      <c r="K109" s="48" t="str">
        <f t="shared" si="7"/>
        <v/>
      </c>
    </row>
    <row r="110" spans="1:11">
      <c r="A110" s="1"/>
      <c r="B110" s="60"/>
      <c r="C110" s="4"/>
      <c r="D110" s="49"/>
      <c r="E110" s="50"/>
      <c r="F110" s="51"/>
      <c r="G110" s="52" t="str">
        <f t="shared" si="8"/>
        <v/>
      </c>
      <c r="H110" s="61"/>
      <c r="I110" s="46" t="str">
        <f t="shared" si="9"/>
        <v/>
      </c>
      <c r="J110" s="53" t="str">
        <f t="shared" si="6"/>
        <v/>
      </c>
      <c r="K110" s="48" t="str">
        <f t="shared" si="7"/>
        <v/>
      </c>
    </row>
    <row r="111" spans="1:11">
      <c r="A111" s="1"/>
      <c r="B111" s="60"/>
      <c r="C111" s="4"/>
      <c r="D111" s="49"/>
      <c r="E111" s="50"/>
      <c r="F111" s="51"/>
      <c r="G111" s="52" t="str">
        <f t="shared" si="8"/>
        <v/>
      </c>
      <c r="H111" s="61"/>
      <c r="I111" s="46" t="str">
        <f t="shared" si="9"/>
        <v/>
      </c>
      <c r="J111" s="53" t="str">
        <f t="shared" si="6"/>
        <v/>
      </c>
      <c r="K111" s="48" t="str">
        <f t="shared" si="7"/>
        <v/>
      </c>
    </row>
    <row r="112" spans="1:11">
      <c r="A112" s="1"/>
      <c r="B112" s="60"/>
      <c r="C112" s="4"/>
      <c r="D112" s="49"/>
      <c r="E112" s="67"/>
      <c r="F112" s="51"/>
      <c r="G112" s="52" t="str">
        <f t="shared" si="8"/>
        <v/>
      </c>
      <c r="H112" s="61"/>
      <c r="I112" s="46" t="str">
        <f t="shared" si="9"/>
        <v/>
      </c>
      <c r="J112" s="53" t="str">
        <f t="shared" si="6"/>
        <v/>
      </c>
      <c r="K112" s="48" t="str">
        <f t="shared" si="7"/>
        <v/>
      </c>
    </row>
    <row r="113" spans="1:11">
      <c r="A113" s="1"/>
      <c r="B113" s="60"/>
      <c r="C113" s="4"/>
      <c r="D113" s="49"/>
      <c r="E113" s="50"/>
      <c r="F113" s="51"/>
      <c r="G113" s="52" t="str">
        <f t="shared" si="8"/>
        <v/>
      </c>
      <c r="H113" s="61"/>
      <c r="I113" s="46" t="str">
        <f t="shared" si="9"/>
        <v/>
      </c>
      <c r="J113" s="53" t="str">
        <f t="shared" si="6"/>
        <v/>
      </c>
      <c r="K113" s="48" t="str">
        <f t="shared" si="7"/>
        <v/>
      </c>
    </row>
    <row r="114" spans="1:11">
      <c r="A114" s="1"/>
      <c r="B114" s="60"/>
      <c r="C114" s="4"/>
      <c r="D114" s="58"/>
      <c r="E114" s="50"/>
      <c r="F114" s="51"/>
      <c r="G114" s="52" t="str">
        <f t="shared" si="8"/>
        <v/>
      </c>
      <c r="H114" s="61"/>
      <c r="I114" s="46" t="str">
        <f t="shared" si="9"/>
        <v/>
      </c>
      <c r="J114" s="53" t="str">
        <f t="shared" si="6"/>
        <v/>
      </c>
      <c r="K114" s="48" t="str">
        <f t="shared" si="7"/>
        <v/>
      </c>
    </row>
    <row r="115" spans="1:11">
      <c r="A115" s="1"/>
      <c r="B115" s="39"/>
      <c r="C115" s="40"/>
      <c r="D115" s="49"/>
      <c r="E115" s="50"/>
      <c r="F115" s="51"/>
      <c r="G115" s="52" t="str">
        <f t="shared" si="8"/>
        <v/>
      </c>
      <c r="H115" s="45"/>
      <c r="I115" s="46" t="str">
        <f t="shared" si="9"/>
        <v/>
      </c>
      <c r="J115" s="53" t="str">
        <f t="shared" si="6"/>
        <v/>
      </c>
      <c r="K115" s="48" t="str">
        <f t="shared" si="7"/>
        <v/>
      </c>
    </row>
    <row r="116" spans="1:11">
      <c r="A116" s="1"/>
      <c r="B116" s="60"/>
      <c r="C116" s="4"/>
      <c r="D116" s="41"/>
      <c r="E116" s="50"/>
      <c r="F116" s="51"/>
      <c r="G116" s="52" t="str">
        <f t="shared" si="8"/>
        <v/>
      </c>
      <c r="H116" s="61"/>
      <c r="I116" s="46" t="str">
        <f t="shared" si="9"/>
        <v/>
      </c>
      <c r="J116" s="53" t="str">
        <f t="shared" si="6"/>
        <v/>
      </c>
      <c r="K116" s="48" t="str">
        <f t="shared" si="7"/>
        <v/>
      </c>
    </row>
    <row r="117" spans="1:11">
      <c r="A117" s="1"/>
      <c r="B117" s="60"/>
      <c r="C117" s="4"/>
      <c r="D117" s="49"/>
      <c r="E117" s="50"/>
      <c r="F117" s="51"/>
      <c r="G117" s="52" t="str">
        <f t="shared" si="8"/>
        <v/>
      </c>
      <c r="H117" s="61"/>
      <c r="I117" s="46" t="str">
        <f t="shared" si="9"/>
        <v/>
      </c>
      <c r="J117" s="53" t="str">
        <f t="shared" si="6"/>
        <v/>
      </c>
      <c r="K117" s="48" t="str">
        <f t="shared" si="7"/>
        <v/>
      </c>
    </row>
    <row r="118" spans="1:11">
      <c r="A118" s="1"/>
      <c r="B118" s="60"/>
      <c r="C118" s="4"/>
      <c r="D118" s="49"/>
      <c r="E118" s="50"/>
      <c r="F118" s="51"/>
      <c r="G118" s="52" t="str">
        <f t="shared" si="8"/>
        <v/>
      </c>
      <c r="H118" s="61"/>
      <c r="I118" s="46" t="str">
        <f t="shared" si="9"/>
        <v/>
      </c>
      <c r="J118" s="53" t="str">
        <f t="shared" si="6"/>
        <v/>
      </c>
      <c r="K118" s="48" t="str">
        <f t="shared" si="7"/>
        <v/>
      </c>
    </row>
    <row r="119" spans="1:11">
      <c r="A119" s="1"/>
      <c r="B119" s="60"/>
      <c r="C119" s="4"/>
      <c r="D119" s="49"/>
      <c r="E119" s="50"/>
      <c r="F119" s="51"/>
      <c r="G119" s="52" t="str">
        <f t="shared" si="8"/>
        <v/>
      </c>
      <c r="H119" s="61"/>
      <c r="I119" s="46" t="str">
        <f t="shared" si="9"/>
        <v/>
      </c>
      <c r="J119" s="53" t="str">
        <f t="shared" si="6"/>
        <v/>
      </c>
      <c r="K119" s="48" t="str">
        <f t="shared" si="7"/>
        <v/>
      </c>
    </row>
    <row r="120" spans="1:11">
      <c r="A120" s="1"/>
      <c r="B120" s="60"/>
      <c r="C120" s="4"/>
      <c r="D120" s="58"/>
      <c r="E120" s="67"/>
      <c r="F120" s="51"/>
      <c r="G120" s="52" t="str">
        <f t="shared" si="8"/>
        <v/>
      </c>
      <c r="H120" s="61"/>
      <c r="I120" s="46" t="str">
        <f t="shared" si="9"/>
        <v/>
      </c>
      <c r="J120" s="53" t="str">
        <f t="shared" si="6"/>
        <v/>
      </c>
      <c r="K120" s="48" t="str">
        <f t="shared" si="7"/>
        <v/>
      </c>
    </row>
    <row r="121" spans="1:11">
      <c r="A121" s="1"/>
      <c r="B121" s="60"/>
      <c r="C121" s="4"/>
      <c r="D121" s="49"/>
      <c r="E121" s="50"/>
      <c r="F121" s="51"/>
      <c r="G121" s="52" t="str">
        <f t="shared" si="8"/>
        <v/>
      </c>
      <c r="H121" s="61"/>
      <c r="I121" s="46" t="str">
        <f t="shared" si="9"/>
        <v/>
      </c>
      <c r="J121" s="53" t="str">
        <f t="shared" si="6"/>
        <v/>
      </c>
      <c r="K121" s="48" t="str">
        <f t="shared" si="7"/>
        <v/>
      </c>
    </row>
    <row r="122" spans="1:11">
      <c r="A122" s="1"/>
      <c r="B122" s="60"/>
      <c r="C122" s="4"/>
      <c r="D122" s="49"/>
      <c r="E122" s="50"/>
      <c r="F122" s="51"/>
      <c r="G122" s="52" t="str">
        <f t="shared" si="8"/>
        <v/>
      </c>
      <c r="H122" s="61"/>
      <c r="I122" s="46" t="str">
        <f t="shared" si="9"/>
        <v/>
      </c>
      <c r="J122" s="53" t="str">
        <f t="shared" si="6"/>
        <v/>
      </c>
      <c r="K122" s="48" t="str">
        <f t="shared" si="7"/>
        <v/>
      </c>
    </row>
    <row r="123" spans="1:11">
      <c r="A123" s="1"/>
      <c r="B123" s="60"/>
      <c r="C123" s="4"/>
      <c r="D123" s="49"/>
      <c r="E123" s="67"/>
      <c r="F123" s="51"/>
      <c r="G123" s="52" t="str">
        <f t="shared" si="8"/>
        <v/>
      </c>
      <c r="H123" s="61"/>
      <c r="I123" s="46" t="str">
        <f t="shared" si="9"/>
        <v/>
      </c>
      <c r="J123" s="53" t="str">
        <f t="shared" si="6"/>
        <v/>
      </c>
      <c r="K123" s="48" t="str">
        <f t="shared" si="7"/>
        <v/>
      </c>
    </row>
    <row r="124" spans="1:11">
      <c r="A124" s="1"/>
      <c r="B124" s="60"/>
      <c r="C124" s="4"/>
      <c r="D124" s="49"/>
      <c r="E124" s="50"/>
      <c r="F124" s="51"/>
      <c r="G124" s="52" t="str">
        <f t="shared" si="8"/>
        <v/>
      </c>
      <c r="H124" s="61"/>
      <c r="I124" s="46" t="str">
        <f t="shared" si="9"/>
        <v/>
      </c>
      <c r="J124" s="53" t="str">
        <f t="shared" si="6"/>
        <v/>
      </c>
      <c r="K124" s="48" t="str">
        <f t="shared" si="7"/>
        <v/>
      </c>
    </row>
    <row r="125" spans="1:11">
      <c r="A125" s="1"/>
      <c r="B125" s="60"/>
      <c r="C125" s="4"/>
      <c r="D125" s="41"/>
      <c r="E125" s="54"/>
      <c r="F125" s="43"/>
      <c r="G125" s="52" t="str">
        <f t="shared" si="8"/>
        <v/>
      </c>
      <c r="H125" s="61"/>
      <c r="I125" s="46" t="str">
        <f t="shared" si="9"/>
        <v/>
      </c>
      <c r="J125" s="53" t="str">
        <f t="shared" si="6"/>
        <v/>
      </c>
      <c r="K125" s="48" t="str">
        <f t="shared" si="7"/>
        <v/>
      </c>
    </row>
    <row r="126" spans="1:11">
      <c r="A126" s="1"/>
      <c r="B126" s="60"/>
      <c r="C126" s="4"/>
      <c r="D126" s="41"/>
      <c r="E126" s="54"/>
      <c r="F126" s="62"/>
      <c r="G126" s="52" t="str">
        <f t="shared" si="8"/>
        <v/>
      </c>
      <c r="H126" s="61"/>
      <c r="I126" s="46" t="str">
        <f t="shared" si="9"/>
        <v/>
      </c>
      <c r="J126" s="53" t="str">
        <f t="shared" si="6"/>
        <v/>
      </c>
      <c r="K126" s="48" t="str">
        <f t="shared" si="7"/>
        <v/>
      </c>
    </row>
    <row r="127" spans="1:11">
      <c r="A127" s="1"/>
      <c r="B127" s="60"/>
      <c r="C127" s="4"/>
      <c r="D127" s="41"/>
      <c r="E127" s="50"/>
      <c r="F127" s="66"/>
      <c r="G127" s="52" t="str">
        <f t="shared" si="8"/>
        <v/>
      </c>
      <c r="H127" s="61"/>
      <c r="I127" s="46" t="str">
        <f t="shared" si="9"/>
        <v/>
      </c>
      <c r="J127" s="53" t="str">
        <f t="shared" si="6"/>
        <v/>
      </c>
      <c r="K127" s="48" t="str">
        <f t="shared" si="7"/>
        <v/>
      </c>
    </row>
    <row r="128" spans="1:11">
      <c r="A128" s="1"/>
      <c r="B128" s="60"/>
      <c r="C128" s="4"/>
      <c r="D128" s="49"/>
      <c r="E128" s="50"/>
      <c r="F128" s="51"/>
      <c r="G128" s="52" t="str">
        <f t="shared" si="8"/>
        <v/>
      </c>
      <c r="H128" s="61"/>
      <c r="I128" s="46" t="str">
        <f t="shared" si="9"/>
        <v/>
      </c>
      <c r="J128" s="53" t="str">
        <f t="shared" si="6"/>
        <v/>
      </c>
      <c r="K128" s="48" t="str">
        <f t="shared" si="7"/>
        <v/>
      </c>
    </row>
    <row r="129" spans="1:11">
      <c r="A129" s="1"/>
      <c r="B129" s="60"/>
      <c r="C129" s="40"/>
      <c r="D129" s="49"/>
      <c r="E129" s="50"/>
      <c r="F129" s="51"/>
      <c r="G129" s="52" t="str">
        <f t="shared" si="8"/>
        <v/>
      </c>
      <c r="H129" s="61"/>
      <c r="I129" s="46" t="str">
        <f t="shared" si="9"/>
        <v/>
      </c>
      <c r="J129" s="53" t="str">
        <f t="shared" si="6"/>
        <v/>
      </c>
      <c r="K129" s="48" t="str">
        <f t="shared" si="7"/>
        <v/>
      </c>
    </row>
    <row r="130" spans="1:11">
      <c r="A130" s="1"/>
      <c r="B130" s="60"/>
      <c r="C130" s="4"/>
      <c r="D130" s="49"/>
      <c r="E130" s="50"/>
      <c r="F130" s="51"/>
      <c r="G130" s="52" t="str">
        <f t="shared" si="8"/>
        <v/>
      </c>
      <c r="H130" s="61"/>
      <c r="I130" s="46" t="str">
        <f t="shared" si="9"/>
        <v/>
      </c>
      <c r="J130" s="53" t="str">
        <f t="shared" si="6"/>
        <v/>
      </c>
      <c r="K130" s="48" t="str">
        <f t="shared" si="7"/>
        <v/>
      </c>
    </row>
    <row r="131" spans="1:11">
      <c r="A131" s="1"/>
      <c r="B131" s="60"/>
      <c r="C131" s="4"/>
      <c r="D131" s="49"/>
      <c r="E131" s="50"/>
      <c r="F131" s="51"/>
      <c r="G131" s="52" t="str">
        <f t="shared" si="8"/>
        <v/>
      </c>
      <c r="H131" s="61"/>
      <c r="I131" s="46" t="str">
        <f t="shared" si="9"/>
        <v/>
      </c>
      <c r="J131" s="53" t="str">
        <f t="shared" si="6"/>
        <v/>
      </c>
      <c r="K131" s="48" t="str">
        <f t="shared" si="7"/>
        <v/>
      </c>
    </row>
    <row r="132" spans="1:11">
      <c r="A132" s="1"/>
      <c r="B132" s="60"/>
      <c r="C132" s="4"/>
      <c r="D132" s="74"/>
      <c r="E132" s="50"/>
      <c r="F132" s="51"/>
      <c r="G132" s="52" t="str">
        <f t="shared" si="8"/>
        <v/>
      </c>
      <c r="H132" s="61"/>
      <c r="I132" s="46" t="str">
        <f t="shared" si="9"/>
        <v/>
      </c>
      <c r="J132" s="53" t="str">
        <f t="shared" si="6"/>
        <v/>
      </c>
      <c r="K132" s="48" t="str">
        <f t="shared" si="7"/>
        <v/>
      </c>
    </row>
    <row r="133" spans="1:11">
      <c r="A133" s="1"/>
      <c r="B133" s="60"/>
      <c r="C133" s="4"/>
      <c r="D133" s="49"/>
      <c r="E133" s="50"/>
      <c r="F133" s="51"/>
      <c r="G133" s="52" t="str">
        <f t="shared" si="8"/>
        <v/>
      </c>
      <c r="H133" s="61"/>
      <c r="I133" s="46" t="str">
        <f t="shared" si="9"/>
        <v/>
      </c>
      <c r="J133" s="53" t="str">
        <f t="shared" si="6"/>
        <v/>
      </c>
      <c r="K133" s="48" t="str">
        <f t="shared" si="7"/>
        <v/>
      </c>
    </row>
    <row r="134" spans="1:11">
      <c r="A134" s="1"/>
      <c r="B134" s="60"/>
      <c r="C134" s="4"/>
      <c r="D134" s="49"/>
      <c r="E134" s="70"/>
      <c r="F134" s="72"/>
      <c r="G134" s="52" t="str">
        <f t="shared" si="8"/>
        <v/>
      </c>
      <c r="H134" s="61"/>
      <c r="I134" s="46" t="str">
        <f t="shared" si="9"/>
        <v/>
      </c>
      <c r="J134" s="53" t="str">
        <f t="shared" ref="J134:J197" si="10">IF($H134&gt;0,$H134+$J133,IF($F134&gt;0,$J133-$F134,""))</f>
        <v/>
      </c>
      <c r="K134" s="48" t="str">
        <f t="shared" ref="K134:K197" si="11">IF(J134="","",J134*6.55957)</f>
        <v/>
      </c>
    </row>
    <row r="135" spans="1:11">
      <c r="A135" s="1"/>
      <c r="B135" s="60"/>
      <c r="C135" s="4"/>
      <c r="D135" s="41"/>
      <c r="E135" s="54"/>
      <c r="F135" s="43"/>
      <c r="G135" s="52" t="str">
        <f t="shared" si="8"/>
        <v/>
      </c>
      <c r="H135" s="61"/>
      <c r="I135" s="46" t="str">
        <f t="shared" si="9"/>
        <v/>
      </c>
      <c r="J135" s="53" t="str">
        <f t="shared" si="10"/>
        <v/>
      </c>
      <c r="K135" s="48" t="str">
        <f t="shared" si="11"/>
        <v/>
      </c>
    </row>
    <row r="136" spans="1:11">
      <c r="A136" s="1"/>
      <c r="B136" s="60"/>
      <c r="C136" s="4"/>
      <c r="D136" s="41"/>
      <c r="E136" s="54"/>
      <c r="F136" s="62"/>
      <c r="G136" s="52" t="str">
        <f t="shared" si="8"/>
        <v/>
      </c>
      <c r="H136" s="61"/>
      <c r="I136" s="46" t="str">
        <f t="shared" si="9"/>
        <v/>
      </c>
      <c r="J136" s="53" t="str">
        <f t="shared" si="10"/>
        <v/>
      </c>
      <c r="K136" s="48" t="str">
        <f t="shared" si="11"/>
        <v/>
      </c>
    </row>
    <row r="137" spans="1:11">
      <c r="A137" s="1"/>
      <c r="B137" s="60"/>
      <c r="C137" s="4"/>
      <c r="D137" s="75"/>
      <c r="E137" s="76"/>
      <c r="F137" s="77"/>
      <c r="G137" s="52" t="str">
        <f t="shared" si="8"/>
        <v/>
      </c>
      <c r="H137" s="61"/>
      <c r="I137" s="46" t="str">
        <f t="shared" si="9"/>
        <v/>
      </c>
      <c r="J137" s="53" t="str">
        <f t="shared" si="10"/>
        <v/>
      </c>
      <c r="K137" s="48" t="str">
        <f t="shared" si="11"/>
        <v/>
      </c>
    </row>
    <row r="138" spans="1:11">
      <c r="A138" s="1"/>
      <c r="B138" s="39"/>
      <c r="C138" s="40"/>
      <c r="D138" s="41"/>
      <c r="E138" s="54"/>
      <c r="F138" s="62"/>
      <c r="G138" s="52" t="str">
        <f t="shared" si="8"/>
        <v/>
      </c>
      <c r="H138" s="45"/>
      <c r="I138" s="46" t="str">
        <f t="shared" si="9"/>
        <v/>
      </c>
      <c r="J138" s="53" t="str">
        <f t="shared" si="10"/>
        <v/>
      </c>
      <c r="K138" s="48" t="str">
        <f t="shared" si="11"/>
        <v/>
      </c>
    </row>
    <row r="139" spans="1:11">
      <c r="A139" s="1"/>
      <c r="B139" s="60"/>
      <c r="C139" s="4"/>
      <c r="D139" s="58"/>
      <c r="E139" s="54"/>
      <c r="F139" s="62"/>
      <c r="G139" s="52" t="str">
        <f t="shared" si="8"/>
        <v/>
      </c>
      <c r="H139" s="61"/>
      <c r="I139" s="46" t="str">
        <f t="shared" si="9"/>
        <v/>
      </c>
      <c r="J139" s="53" t="str">
        <f t="shared" si="10"/>
        <v/>
      </c>
      <c r="K139" s="48" t="str">
        <f t="shared" si="11"/>
        <v/>
      </c>
    </row>
    <row r="140" spans="1:11">
      <c r="A140" s="1"/>
      <c r="B140" s="60"/>
      <c r="C140" s="4"/>
      <c r="D140" s="41"/>
      <c r="E140" s="54"/>
      <c r="F140" s="62"/>
      <c r="G140" s="52" t="str">
        <f t="shared" si="8"/>
        <v/>
      </c>
      <c r="H140" s="61"/>
      <c r="I140" s="46" t="str">
        <f t="shared" si="9"/>
        <v/>
      </c>
      <c r="J140" s="53" t="str">
        <f t="shared" si="10"/>
        <v/>
      </c>
      <c r="K140" s="48" t="str">
        <f t="shared" si="11"/>
        <v/>
      </c>
    </row>
    <row r="141" spans="1:11">
      <c r="A141" s="1"/>
      <c r="B141" s="60"/>
      <c r="C141" s="4"/>
      <c r="D141" s="49"/>
      <c r="E141" s="50"/>
      <c r="F141" s="66"/>
      <c r="G141" s="52" t="str">
        <f t="shared" si="8"/>
        <v/>
      </c>
      <c r="H141" s="61"/>
      <c r="I141" s="46" t="str">
        <f t="shared" si="9"/>
        <v/>
      </c>
      <c r="J141" s="53" t="str">
        <f t="shared" si="10"/>
        <v/>
      </c>
      <c r="K141" s="48" t="str">
        <f t="shared" si="11"/>
        <v/>
      </c>
    </row>
    <row r="142" spans="1:11">
      <c r="A142" s="1"/>
      <c r="B142" s="60"/>
      <c r="C142" s="4"/>
      <c r="D142" s="49"/>
      <c r="E142" s="50"/>
      <c r="F142" s="51"/>
      <c r="G142" s="52" t="str">
        <f t="shared" si="8"/>
        <v/>
      </c>
      <c r="H142" s="61"/>
      <c r="I142" s="46" t="str">
        <f t="shared" si="9"/>
        <v/>
      </c>
      <c r="J142" s="53" t="str">
        <f t="shared" si="10"/>
        <v/>
      </c>
      <c r="K142" s="48" t="str">
        <f t="shared" si="11"/>
        <v/>
      </c>
    </row>
    <row r="143" spans="1:11">
      <c r="A143" s="1"/>
      <c r="B143" s="60"/>
      <c r="C143" s="4"/>
      <c r="D143" s="49"/>
      <c r="E143" s="50"/>
      <c r="F143" s="51"/>
      <c r="G143" s="52" t="str">
        <f t="shared" si="8"/>
        <v/>
      </c>
      <c r="H143" s="61"/>
      <c r="I143" s="46" t="str">
        <f t="shared" si="9"/>
        <v/>
      </c>
      <c r="J143" s="53" t="str">
        <f t="shared" si="10"/>
        <v/>
      </c>
      <c r="K143" s="48" t="str">
        <f t="shared" si="11"/>
        <v/>
      </c>
    </row>
    <row r="144" spans="1:11">
      <c r="A144" s="1"/>
      <c r="B144" s="60"/>
      <c r="C144" s="4"/>
      <c r="D144" s="41"/>
      <c r="E144" s="54"/>
      <c r="F144" s="43"/>
      <c r="G144" s="52" t="str">
        <f t="shared" si="8"/>
        <v/>
      </c>
      <c r="H144" s="61"/>
      <c r="I144" s="46" t="str">
        <f t="shared" si="9"/>
        <v/>
      </c>
      <c r="J144" s="53" t="str">
        <f t="shared" si="10"/>
        <v/>
      </c>
      <c r="K144" s="48" t="str">
        <f t="shared" si="11"/>
        <v/>
      </c>
    </row>
    <row r="145" spans="1:11">
      <c r="A145" s="1"/>
      <c r="B145" s="60"/>
      <c r="C145" s="4"/>
      <c r="D145" s="41"/>
      <c r="E145" s="54"/>
      <c r="F145" s="43"/>
      <c r="G145" s="52" t="str">
        <f t="shared" si="8"/>
        <v/>
      </c>
      <c r="H145" s="45"/>
      <c r="I145" s="46" t="str">
        <f t="shared" si="9"/>
        <v/>
      </c>
      <c r="J145" s="53" t="str">
        <f t="shared" si="10"/>
        <v/>
      </c>
      <c r="K145" s="48" t="str">
        <f t="shared" si="11"/>
        <v/>
      </c>
    </row>
    <row r="146" spans="1:11">
      <c r="A146" s="1"/>
      <c r="B146" s="60"/>
      <c r="C146" s="4"/>
      <c r="D146" s="49"/>
      <c r="E146" s="50"/>
      <c r="F146" s="51"/>
      <c r="G146" s="52" t="str">
        <f t="shared" ref="G146:G203" si="12">IF(F146&lt;&gt;"",F146*$J$2,"")</f>
        <v/>
      </c>
      <c r="H146" s="61"/>
      <c r="I146" s="46" t="str">
        <f t="shared" ref="I146:I203" si="13">IF(H146&lt;&gt;"",H146*$J$2,"")</f>
        <v/>
      </c>
      <c r="J146" s="53" t="str">
        <f t="shared" si="10"/>
        <v/>
      </c>
      <c r="K146" s="48" t="str">
        <f t="shared" si="11"/>
        <v/>
      </c>
    </row>
    <row r="147" spans="1:11">
      <c r="A147" s="1"/>
      <c r="B147" s="39"/>
      <c r="C147" s="4"/>
      <c r="D147" s="49"/>
      <c r="E147" s="50"/>
      <c r="F147" s="66"/>
      <c r="G147" s="52" t="str">
        <f t="shared" si="12"/>
        <v/>
      </c>
      <c r="H147" s="45"/>
      <c r="I147" s="46" t="str">
        <f t="shared" si="13"/>
        <v/>
      </c>
      <c r="J147" s="53" t="str">
        <f t="shared" si="10"/>
        <v/>
      </c>
      <c r="K147" s="48" t="str">
        <f t="shared" si="11"/>
        <v/>
      </c>
    </row>
    <row r="148" spans="1:11">
      <c r="A148" s="1"/>
      <c r="B148" s="60"/>
      <c r="C148" s="4"/>
      <c r="D148" s="74"/>
      <c r="E148" s="50"/>
      <c r="F148" s="66"/>
      <c r="G148" s="52" t="str">
        <f t="shared" si="12"/>
        <v/>
      </c>
      <c r="H148" s="61"/>
      <c r="I148" s="46" t="str">
        <f t="shared" si="13"/>
        <v/>
      </c>
      <c r="J148" s="53" t="str">
        <f t="shared" si="10"/>
        <v/>
      </c>
      <c r="K148" s="48" t="str">
        <f t="shared" si="11"/>
        <v/>
      </c>
    </row>
    <row r="149" spans="1:11">
      <c r="A149" s="1"/>
      <c r="B149" s="60"/>
      <c r="C149" s="4"/>
      <c r="D149" s="49"/>
      <c r="E149" s="50"/>
      <c r="F149" s="66"/>
      <c r="G149" s="52" t="str">
        <f t="shared" si="12"/>
        <v/>
      </c>
      <c r="H149" s="61"/>
      <c r="I149" s="46" t="str">
        <f t="shared" si="13"/>
        <v/>
      </c>
      <c r="J149" s="53" t="str">
        <f t="shared" si="10"/>
        <v/>
      </c>
      <c r="K149" s="48" t="str">
        <f t="shared" si="11"/>
        <v/>
      </c>
    </row>
    <row r="150" spans="1:11">
      <c r="A150" s="1"/>
      <c r="B150" s="60"/>
      <c r="C150" s="4"/>
      <c r="D150" s="49"/>
      <c r="E150" s="50"/>
      <c r="F150" s="66"/>
      <c r="G150" s="52" t="str">
        <f t="shared" si="12"/>
        <v/>
      </c>
      <c r="H150" s="61"/>
      <c r="I150" s="46" t="str">
        <f t="shared" si="13"/>
        <v/>
      </c>
      <c r="J150" s="53" t="str">
        <f t="shared" si="10"/>
        <v/>
      </c>
      <c r="K150" s="48" t="str">
        <f t="shared" si="11"/>
        <v/>
      </c>
    </row>
    <row r="151" spans="1:11">
      <c r="A151" s="1"/>
      <c r="B151" s="60"/>
      <c r="C151" s="4"/>
      <c r="D151" s="49"/>
      <c r="E151" s="50"/>
      <c r="F151" s="66"/>
      <c r="G151" s="52" t="str">
        <f t="shared" si="12"/>
        <v/>
      </c>
      <c r="H151" s="51"/>
      <c r="I151" s="46" t="str">
        <f t="shared" si="13"/>
        <v/>
      </c>
      <c r="J151" s="53" t="str">
        <f t="shared" si="10"/>
        <v/>
      </c>
      <c r="K151" s="48" t="str">
        <f t="shared" si="11"/>
        <v/>
      </c>
    </row>
    <row r="152" spans="1:11">
      <c r="A152" s="1"/>
      <c r="B152" s="60"/>
      <c r="C152" s="4"/>
      <c r="D152" s="49"/>
      <c r="E152" s="50"/>
      <c r="F152" s="66"/>
      <c r="G152" s="52" t="str">
        <f t="shared" si="12"/>
        <v/>
      </c>
      <c r="H152" s="51"/>
      <c r="I152" s="46" t="str">
        <f t="shared" si="13"/>
        <v/>
      </c>
      <c r="J152" s="53" t="str">
        <f t="shared" si="10"/>
        <v/>
      </c>
      <c r="K152" s="48" t="str">
        <f t="shared" si="11"/>
        <v/>
      </c>
    </row>
    <row r="153" spans="1:11">
      <c r="A153" s="1"/>
      <c r="B153" s="60"/>
      <c r="C153" s="4"/>
      <c r="D153" s="49"/>
      <c r="E153" s="50"/>
      <c r="F153" s="66"/>
      <c r="G153" s="52" t="str">
        <f t="shared" si="12"/>
        <v/>
      </c>
      <c r="H153" s="68"/>
      <c r="I153" s="46" t="str">
        <f t="shared" si="13"/>
        <v/>
      </c>
      <c r="J153" s="53" t="str">
        <f t="shared" si="10"/>
        <v/>
      </c>
      <c r="K153" s="48" t="str">
        <f t="shared" si="11"/>
        <v/>
      </c>
    </row>
    <row r="154" spans="1:11">
      <c r="A154" s="1"/>
      <c r="B154" s="60"/>
      <c r="C154" s="4"/>
      <c r="D154" s="49"/>
      <c r="E154" s="50"/>
      <c r="F154" s="66"/>
      <c r="G154" s="52" t="str">
        <f t="shared" si="12"/>
        <v/>
      </c>
      <c r="H154" s="61"/>
      <c r="I154" s="46" t="str">
        <f t="shared" si="13"/>
        <v/>
      </c>
      <c r="J154" s="53" t="str">
        <f t="shared" si="10"/>
        <v/>
      </c>
      <c r="K154" s="48" t="str">
        <f t="shared" si="11"/>
        <v/>
      </c>
    </row>
    <row r="155" spans="1:11">
      <c r="A155" s="1"/>
      <c r="B155" s="60"/>
      <c r="C155" s="4"/>
      <c r="D155" s="49"/>
      <c r="E155" s="50"/>
      <c r="F155" s="66"/>
      <c r="G155" s="52" t="str">
        <f t="shared" si="12"/>
        <v/>
      </c>
      <c r="H155" s="61"/>
      <c r="I155" s="46" t="str">
        <f t="shared" si="13"/>
        <v/>
      </c>
      <c r="J155" s="53" t="str">
        <f t="shared" si="10"/>
        <v/>
      </c>
      <c r="K155" s="48" t="str">
        <f t="shared" si="11"/>
        <v/>
      </c>
    </row>
    <row r="156" spans="1:11">
      <c r="A156" s="1"/>
      <c r="B156" s="60"/>
      <c r="C156" s="4"/>
      <c r="D156" s="41"/>
      <c r="E156" s="54"/>
      <c r="F156" s="62"/>
      <c r="G156" s="52" t="str">
        <f t="shared" si="12"/>
        <v/>
      </c>
      <c r="H156" s="61"/>
      <c r="I156" s="46" t="str">
        <f t="shared" si="13"/>
        <v/>
      </c>
      <c r="J156" s="53" t="str">
        <f t="shared" si="10"/>
        <v/>
      </c>
      <c r="K156" s="48" t="str">
        <f t="shared" si="11"/>
        <v/>
      </c>
    </row>
    <row r="157" spans="1:11">
      <c r="A157" s="1"/>
      <c r="B157" s="60"/>
      <c r="C157" s="4"/>
      <c r="D157" s="49"/>
      <c r="E157" s="50"/>
      <c r="F157" s="66"/>
      <c r="G157" s="52" t="str">
        <f t="shared" si="12"/>
        <v/>
      </c>
      <c r="H157" s="61"/>
      <c r="I157" s="46" t="str">
        <f t="shared" si="13"/>
        <v/>
      </c>
      <c r="J157" s="53" t="str">
        <f t="shared" si="10"/>
        <v/>
      </c>
      <c r="K157" s="48" t="str">
        <f t="shared" si="11"/>
        <v/>
      </c>
    </row>
    <row r="158" spans="1:11">
      <c r="A158" s="1"/>
      <c r="B158" s="60"/>
      <c r="C158" s="4"/>
      <c r="D158" s="49"/>
      <c r="E158" s="50"/>
      <c r="F158" s="66"/>
      <c r="G158" s="52" t="str">
        <f t="shared" si="12"/>
        <v/>
      </c>
      <c r="H158" s="61"/>
      <c r="I158" s="46" t="str">
        <f t="shared" si="13"/>
        <v/>
      </c>
      <c r="J158" s="53" t="str">
        <f t="shared" si="10"/>
        <v/>
      </c>
      <c r="K158" s="48" t="str">
        <f t="shared" si="11"/>
        <v/>
      </c>
    </row>
    <row r="159" spans="1:11">
      <c r="A159" s="1"/>
      <c r="B159" s="60"/>
      <c r="C159" s="4"/>
      <c r="D159" s="49"/>
      <c r="E159" s="50"/>
      <c r="F159" s="51"/>
      <c r="G159" s="52" t="str">
        <f t="shared" si="12"/>
        <v/>
      </c>
      <c r="H159" s="61"/>
      <c r="I159" s="46" t="str">
        <f t="shared" si="13"/>
        <v/>
      </c>
      <c r="J159" s="53" t="str">
        <f t="shared" si="10"/>
        <v/>
      </c>
      <c r="K159" s="48" t="str">
        <f t="shared" si="11"/>
        <v/>
      </c>
    </row>
    <row r="160" spans="1:11">
      <c r="A160" s="1"/>
      <c r="B160" s="60"/>
      <c r="C160" s="4"/>
      <c r="D160" s="49"/>
      <c r="E160" s="50"/>
      <c r="F160" s="51"/>
      <c r="G160" s="52" t="str">
        <f t="shared" si="12"/>
        <v/>
      </c>
      <c r="H160" s="61"/>
      <c r="I160" s="46" t="str">
        <f t="shared" si="13"/>
        <v/>
      </c>
      <c r="J160" s="53" t="str">
        <f t="shared" si="10"/>
        <v/>
      </c>
      <c r="K160" s="48" t="str">
        <f t="shared" si="11"/>
        <v/>
      </c>
    </row>
    <row r="161" spans="1:11">
      <c r="A161" s="1"/>
      <c r="B161" s="60"/>
      <c r="C161" s="4"/>
      <c r="D161" s="58"/>
      <c r="E161" s="50"/>
      <c r="F161" s="51"/>
      <c r="G161" s="52" t="str">
        <f t="shared" si="12"/>
        <v/>
      </c>
      <c r="H161" s="61"/>
      <c r="I161" s="46" t="str">
        <f t="shared" si="13"/>
        <v/>
      </c>
      <c r="J161" s="53" t="str">
        <f t="shared" si="10"/>
        <v/>
      </c>
      <c r="K161" s="48" t="str">
        <f t="shared" si="11"/>
        <v/>
      </c>
    </row>
    <row r="162" spans="1:11">
      <c r="A162" s="1"/>
      <c r="B162" s="60"/>
      <c r="C162" s="4"/>
      <c r="D162" s="49"/>
      <c r="E162" s="50"/>
      <c r="F162" s="51"/>
      <c r="G162" s="52" t="str">
        <f t="shared" si="12"/>
        <v/>
      </c>
      <c r="H162" s="61"/>
      <c r="I162" s="46" t="str">
        <f t="shared" si="13"/>
        <v/>
      </c>
      <c r="J162" s="53" t="str">
        <f t="shared" si="10"/>
        <v/>
      </c>
      <c r="K162" s="48" t="str">
        <f t="shared" si="11"/>
        <v/>
      </c>
    </row>
    <row r="163" spans="1:11">
      <c r="A163" s="1"/>
      <c r="B163" s="60"/>
      <c r="C163" s="4"/>
      <c r="D163" s="49"/>
      <c r="E163" s="50"/>
      <c r="F163" s="51"/>
      <c r="G163" s="52" t="str">
        <f t="shared" si="12"/>
        <v/>
      </c>
      <c r="H163" s="61"/>
      <c r="I163" s="46" t="str">
        <f t="shared" si="13"/>
        <v/>
      </c>
      <c r="J163" s="53" t="str">
        <f t="shared" si="10"/>
        <v/>
      </c>
      <c r="K163" s="48" t="str">
        <f t="shared" si="11"/>
        <v/>
      </c>
    </row>
    <row r="164" spans="1:11">
      <c r="A164" s="1"/>
      <c r="B164" s="60"/>
      <c r="C164" s="4"/>
      <c r="D164" s="49"/>
      <c r="E164" s="50"/>
      <c r="F164" s="51"/>
      <c r="G164" s="52" t="str">
        <f t="shared" si="12"/>
        <v/>
      </c>
      <c r="H164" s="61"/>
      <c r="I164" s="46" t="str">
        <f t="shared" si="13"/>
        <v/>
      </c>
      <c r="J164" s="53" t="str">
        <f t="shared" si="10"/>
        <v/>
      </c>
      <c r="K164" s="48" t="str">
        <f t="shared" si="11"/>
        <v/>
      </c>
    </row>
    <row r="165" spans="1:11">
      <c r="A165" s="1"/>
      <c r="B165" s="60"/>
      <c r="C165" s="4"/>
      <c r="D165" s="49"/>
      <c r="E165" s="50"/>
      <c r="F165" s="51"/>
      <c r="G165" s="52" t="str">
        <f t="shared" si="12"/>
        <v/>
      </c>
      <c r="H165" s="61"/>
      <c r="I165" s="46" t="str">
        <f t="shared" si="13"/>
        <v/>
      </c>
      <c r="J165" s="53" t="str">
        <f t="shared" si="10"/>
        <v/>
      </c>
      <c r="K165" s="48" t="str">
        <f t="shared" si="11"/>
        <v/>
      </c>
    </row>
    <row r="166" spans="1:11">
      <c r="A166" s="1"/>
      <c r="B166" s="60"/>
      <c r="C166" s="4"/>
      <c r="D166" s="49"/>
      <c r="E166" s="50"/>
      <c r="F166" s="51"/>
      <c r="G166" s="52" t="str">
        <f t="shared" si="12"/>
        <v/>
      </c>
      <c r="H166" s="61"/>
      <c r="I166" s="46" t="str">
        <f t="shared" si="13"/>
        <v/>
      </c>
      <c r="J166" s="53" t="str">
        <f t="shared" si="10"/>
        <v/>
      </c>
      <c r="K166" s="48" t="str">
        <f t="shared" si="11"/>
        <v/>
      </c>
    </row>
    <row r="167" spans="1:11">
      <c r="A167" s="1"/>
      <c r="B167" s="60"/>
      <c r="C167" s="4"/>
      <c r="D167" s="49"/>
      <c r="E167" s="50"/>
      <c r="F167" s="51"/>
      <c r="G167" s="52" t="str">
        <f t="shared" si="12"/>
        <v/>
      </c>
      <c r="H167" s="61"/>
      <c r="I167" s="46" t="str">
        <f t="shared" si="13"/>
        <v/>
      </c>
      <c r="J167" s="53" t="str">
        <f t="shared" si="10"/>
        <v/>
      </c>
      <c r="K167" s="48" t="str">
        <f t="shared" si="11"/>
        <v/>
      </c>
    </row>
    <row r="168" spans="1:11">
      <c r="A168" s="1"/>
      <c r="B168" s="60"/>
      <c r="C168" s="4"/>
      <c r="D168" s="49"/>
      <c r="E168" s="50"/>
      <c r="F168" s="51"/>
      <c r="G168" s="52" t="str">
        <f t="shared" si="12"/>
        <v/>
      </c>
      <c r="H168" s="61"/>
      <c r="I168" s="46" t="str">
        <f t="shared" si="13"/>
        <v/>
      </c>
      <c r="J168" s="53" t="str">
        <f t="shared" si="10"/>
        <v/>
      </c>
      <c r="K168" s="48" t="str">
        <f t="shared" si="11"/>
        <v/>
      </c>
    </row>
    <row r="169" spans="1:11">
      <c r="A169" s="1"/>
      <c r="B169" s="60"/>
      <c r="C169" s="4"/>
      <c r="D169" s="49"/>
      <c r="E169" s="50"/>
      <c r="F169" s="51"/>
      <c r="G169" s="52" t="str">
        <f t="shared" si="12"/>
        <v/>
      </c>
      <c r="H169" s="61"/>
      <c r="I169" s="46" t="str">
        <f t="shared" si="13"/>
        <v/>
      </c>
      <c r="J169" s="53" t="str">
        <f t="shared" si="10"/>
        <v/>
      </c>
      <c r="K169" s="48" t="str">
        <f t="shared" si="11"/>
        <v/>
      </c>
    </row>
    <row r="170" spans="1:11">
      <c r="A170" s="1"/>
      <c r="B170" s="60"/>
      <c r="C170" s="4"/>
      <c r="D170" s="41"/>
      <c r="E170" s="54"/>
      <c r="F170" s="43"/>
      <c r="G170" s="52" t="str">
        <f t="shared" si="12"/>
        <v/>
      </c>
      <c r="H170" s="51"/>
      <c r="I170" s="46" t="str">
        <f t="shared" si="13"/>
        <v/>
      </c>
      <c r="J170" s="53" t="str">
        <f t="shared" si="10"/>
        <v/>
      </c>
      <c r="K170" s="48" t="str">
        <f t="shared" si="11"/>
        <v/>
      </c>
    </row>
    <row r="171" spans="1:11">
      <c r="A171" s="1"/>
      <c r="B171" s="60"/>
      <c r="C171" s="4"/>
      <c r="D171" s="49"/>
      <c r="E171" s="50"/>
      <c r="F171" s="51"/>
      <c r="G171" s="52" t="str">
        <f t="shared" si="12"/>
        <v/>
      </c>
      <c r="H171" s="61"/>
      <c r="I171" s="46" t="str">
        <f t="shared" si="13"/>
        <v/>
      </c>
      <c r="J171" s="53" t="str">
        <f t="shared" si="10"/>
        <v/>
      </c>
      <c r="K171" s="48" t="str">
        <f t="shared" si="11"/>
        <v/>
      </c>
    </row>
    <row r="172" spans="1:11">
      <c r="A172" s="1"/>
      <c r="B172" s="60"/>
      <c r="C172" s="4"/>
      <c r="D172" s="49"/>
      <c r="E172" s="67"/>
      <c r="F172" s="51"/>
      <c r="G172" s="52" t="str">
        <f t="shared" si="12"/>
        <v/>
      </c>
      <c r="H172" s="61"/>
      <c r="I172" s="46" t="str">
        <f t="shared" si="13"/>
        <v/>
      </c>
      <c r="J172" s="53" t="str">
        <f t="shared" si="10"/>
        <v/>
      </c>
      <c r="K172" s="48" t="str">
        <f t="shared" si="11"/>
        <v/>
      </c>
    </row>
    <row r="173" spans="1:11">
      <c r="A173" s="1"/>
      <c r="B173" s="60"/>
      <c r="C173" s="4"/>
      <c r="D173" s="49"/>
      <c r="E173" s="50"/>
      <c r="F173" s="51"/>
      <c r="G173" s="52" t="str">
        <f t="shared" si="12"/>
        <v/>
      </c>
      <c r="H173" s="61"/>
      <c r="I173" s="46" t="str">
        <f t="shared" si="13"/>
        <v/>
      </c>
      <c r="J173" s="53" t="str">
        <f t="shared" si="10"/>
        <v/>
      </c>
      <c r="K173" s="48" t="str">
        <f t="shared" si="11"/>
        <v/>
      </c>
    </row>
    <row r="174" spans="1:11">
      <c r="A174" s="1"/>
      <c r="B174" s="60"/>
      <c r="C174" s="4"/>
      <c r="D174" s="41"/>
      <c r="E174" s="54"/>
      <c r="F174" s="43"/>
      <c r="G174" s="52" t="str">
        <f t="shared" si="12"/>
        <v/>
      </c>
      <c r="H174" s="51"/>
      <c r="I174" s="46" t="str">
        <f t="shared" si="13"/>
        <v/>
      </c>
      <c r="J174" s="53" t="str">
        <f t="shared" si="10"/>
        <v/>
      </c>
      <c r="K174" s="48" t="str">
        <f t="shared" si="11"/>
        <v/>
      </c>
    </row>
    <row r="175" spans="1:11">
      <c r="A175" s="1"/>
      <c r="B175" s="60"/>
      <c r="C175" s="4"/>
      <c r="D175" s="49"/>
      <c r="E175" s="50"/>
      <c r="F175" s="51"/>
      <c r="G175" s="52" t="str">
        <f t="shared" si="12"/>
        <v/>
      </c>
      <c r="H175" s="61"/>
      <c r="I175" s="46" t="str">
        <f t="shared" si="13"/>
        <v/>
      </c>
      <c r="J175" s="53" t="str">
        <f t="shared" si="10"/>
        <v/>
      </c>
      <c r="K175" s="48" t="str">
        <f t="shared" si="11"/>
        <v/>
      </c>
    </row>
    <row r="176" spans="1:11">
      <c r="A176" s="1"/>
      <c r="B176" s="60"/>
      <c r="C176" s="4"/>
      <c r="D176" s="49"/>
      <c r="E176" s="50"/>
      <c r="F176" s="51"/>
      <c r="G176" s="52" t="str">
        <f t="shared" si="12"/>
        <v/>
      </c>
      <c r="H176" s="51"/>
      <c r="I176" s="46" t="str">
        <f t="shared" si="13"/>
        <v/>
      </c>
      <c r="J176" s="53" t="str">
        <f t="shared" si="10"/>
        <v/>
      </c>
      <c r="K176" s="48" t="str">
        <f t="shared" si="11"/>
        <v/>
      </c>
    </row>
    <row r="177" spans="1:11">
      <c r="A177" s="1"/>
      <c r="B177" s="60"/>
      <c r="C177" s="4"/>
      <c r="D177" s="49"/>
      <c r="E177" s="50"/>
      <c r="F177" s="51"/>
      <c r="G177" s="52" t="str">
        <f t="shared" si="12"/>
        <v/>
      </c>
      <c r="H177" s="61"/>
      <c r="I177" s="46" t="str">
        <f t="shared" si="13"/>
        <v/>
      </c>
      <c r="J177" s="53" t="str">
        <f t="shared" si="10"/>
        <v/>
      </c>
      <c r="K177" s="48" t="str">
        <f t="shared" si="11"/>
        <v/>
      </c>
    </row>
    <row r="178" spans="1:11">
      <c r="A178" s="1"/>
      <c r="B178" s="60"/>
      <c r="C178" s="4"/>
      <c r="D178" s="58"/>
      <c r="E178" s="50"/>
      <c r="F178" s="51"/>
      <c r="G178" s="52" t="str">
        <f t="shared" si="12"/>
        <v/>
      </c>
      <c r="H178" s="61"/>
      <c r="I178" s="46" t="str">
        <f t="shared" si="13"/>
        <v/>
      </c>
      <c r="J178" s="53" t="str">
        <f t="shared" si="10"/>
        <v/>
      </c>
      <c r="K178" s="48" t="str">
        <f t="shared" si="11"/>
        <v/>
      </c>
    </row>
    <row r="179" spans="1:11">
      <c r="A179" s="1"/>
      <c r="B179" s="39"/>
      <c r="C179" s="40"/>
      <c r="D179" s="41"/>
      <c r="E179" s="54"/>
      <c r="F179" s="43"/>
      <c r="G179" s="52" t="str">
        <f t="shared" si="12"/>
        <v/>
      </c>
      <c r="H179" s="45"/>
      <c r="I179" s="46" t="str">
        <f t="shared" si="13"/>
        <v/>
      </c>
      <c r="J179" s="53" t="str">
        <f t="shared" si="10"/>
        <v/>
      </c>
      <c r="K179" s="48" t="str">
        <f t="shared" si="11"/>
        <v/>
      </c>
    </row>
    <row r="180" spans="1:11">
      <c r="A180" s="1"/>
      <c r="B180" s="60"/>
      <c r="C180" s="4"/>
      <c r="D180" s="49"/>
      <c r="E180" s="70"/>
      <c r="F180" s="72"/>
      <c r="G180" s="52" t="str">
        <f t="shared" si="12"/>
        <v/>
      </c>
      <c r="H180" s="61"/>
      <c r="I180" s="46" t="str">
        <f t="shared" si="13"/>
        <v/>
      </c>
      <c r="J180" s="53" t="str">
        <f t="shared" si="10"/>
        <v/>
      </c>
      <c r="K180" s="48" t="str">
        <f t="shared" si="11"/>
        <v/>
      </c>
    </row>
    <row r="181" spans="1:11">
      <c r="A181" s="1"/>
      <c r="B181" s="60"/>
      <c r="C181" s="4"/>
      <c r="D181" s="49"/>
      <c r="E181" s="50"/>
      <c r="F181" s="51"/>
      <c r="G181" s="52" t="str">
        <f t="shared" si="12"/>
        <v/>
      </c>
      <c r="H181" s="61"/>
      <c r="I181" s="46" t="str">
        <f t="shared" si="13"/>
        <v/>
      </c>
      <c r="J181" s="53" t="str">
        <f t="shared" si="10"/>
        <v/>
      </c>
      <c r="K181" s="48" t="str">
        <f t="shared" si="11"/>
        <v/>
      </c>
    </row>
    <row r="182" spans="1:11">
      <c r="A182" s="1"/>
      <c r="B182" s="60"/>
      <c r="C182" s="4"/>
      <c r="D182" s="49"/>
      <c r="E182" s="50"/>
      <c r="F182" s="51"/>
      <c r="G182" s="52" t="str">
        <f t="shared" si="12"/>
        <v/>
      </c>
      <c r="H182" s="61"/>
      <c r="I182" s="46" t="str">
        <f t="shared" si="13"/>
        <v/>
      </c>
      <c r="J182" s="53" t="str">
        <f t="shared" si="10"/>
        <v/>
      </c>
      <c r="K182" s="48" t="str">
        <f t="shared" si="11"/>
        <v/>
      </c>
    </row>
    <row r="183" spans="1:11">
      <c r="A183" s="1"/>
      <c r="B183" s="60"/>
      <c r="C183" s="4"/>
      <c r="D183" s="41"/>
      <c r="E183" s="55"/>
      <c r="F183" s="56"/>
      <c r="G183" s="52" t="str">
        <f t="shared" si="12"/>
        <v/>
      </c>
      <c r="H183" s="61"/>
      <c r="I183" s="46" t="str">
        <f t="shared" si="13"/>
        <v/>
      </c>
      <c r="J183" s="53" t="str">
        <f t="shared" si="10"/>
        <v/>
      </c>
      <c r="K183" s="48" t="str">
        <f t="shared" si="11"/>
        <v/>
      </c>
    </row>
    <row r="184" spans="1:11">
      <c r="A184" s="1"/>
      <c r="B184" s="60"/>
      <c r="C184" s="4"/>
      <c r="D184" s="49"/>
      <c r="E184" s="50"/>
      <c r="F184" s="51"/>
      <c r="G184" s="52" t="str">
        <f t="shared" si="12"/>
        <v/>
      </c>
      <c r="H184" s="61"/>
      <c r="I184" s="46" t="str">
        <f t="shared" si="13"/>
        <v/>
      </c>
      <c r="J184" s="53" t="str">
        <f t="shared" si="10"/>
        <v/>
      </c>
      <c r="K184" s="48" t="str">
        <f t="shared" si="11"/>
        <v/>
      </c>
    </row>
    <row r="185" spans="1:11">
      <c r="A185" s="1"/>
      <c r="B185" s="60"/>
      <c r="C185" s="4"/>
      <c r="D185" s="49"/>
      <c r="E185" s="50"/>
      <c r="F185" s="51"/>
      <c r="G185" s="52" t="str">
        <f t="shared" si="12"/>
        <v/>
      </c>
      <c r="H185" s="61"/>
      <c r="I185" s="46" t="str">
        <f t="shared" si="13"/>
        <v/>
      </c>
      <c r="J185" s="53" t="str">
        <f t="shared" si="10"/>
        <v/>
      </c>
      <c r="K185" s="48" t="str">
        <f t="shared" si="11"/>
        <v/>
      </c>
    </row>
    <row r="186" spans="1:11">
      <c r="A186" s="1"/>
      <c r="B186" s="60"/>
      <c r="C186" s="4"/>
      <c r="D186" s="49"/>
      <c r="E186" s="50"/>
      <c r="F186" s="51"/>
      <c r="G186" s="52" t="str">
        <f t="shared" si="12"/>
        <v/>
      </c>
      <c r="H186" s="61"/>
      <c r="I186" s="46" t="str">
        <f t="shared" si="13"/>
        <v/>
      </c>
      <c r="J186" s="53" t="str">
        <f t="shared" si="10"/>
        <v/>
      </c>
      <c r="K186" s="48" t="str">
        <f t="shared" si="11"/>
        <v/>
      </c>
    </row>
    <row r="187" spans="1:11">
      <c r="A187" s="1"/>
      <c r="B187" s="60"/>
      <c r="C187" s="4"/>
      <c r="D187" s="41"/>
      <c r="E187" s="54"/>
      <c r="F187" s="43"/>
      <c r="G187" s="52" t="str">
        <f t="shared" si="12"/>
        <v/>
      </c>
      <c r="H187" s="61"/>
      <c r="I187" s="46" t="str">
        <f t="shared" si="13"/>
        <v/>
      </c>
      <c r="J187" s="53" t="str">
        <f t="shared" si="10"/>
        <v/>
      </c>
      <c r="K187" s="48" t="str">
        <f t="shared" si="11"/>
        <v/>
      </c>
    </row>
    <row r="188" spans="1:11">
      <c r="A188" s="1"/>
      <c r="B188" s="60"/>
      <c r="C188" s="4"/>
      <c r="D188" s="49"/>
      <c r="E188" s="50"/>
      <c r="F188" s="51"/>
      <c r="G188" s="52" t="str">
        <f t="shared" si="12"/>
        <v/>
      </c>
      <c r="H188" s="61"/>
      <c r="I188" s="46" t="str">
        <f t="shared" si="13"/>
        <v/>
      </c>
      <c r="J188" s="53" t="str">
        <f t="shared" si="10"/>
        <v/>
      </c>
      <c r="K188" s="48" t="str">
        <f t="shared" si="11"/>
        <v/>
      </c>
    </row>
    <row r="189" spans="1:11">
      <c r="A189" s="1"/>
      <c r="B189" s="60"/>
      <c r="C189" s="4"/>
      <c r="D189" s="49"/>
      <c r="E189" s="50"/>
      <c r="F189" s="51"/>
      <c r="G189" s="52" t="str">
        <f t="shared" si="12"/>
        <v/>
      </c>
      <c r="H189" s="61"/>
      <c r="I189" s="46" t="str">
        <f t="shared" si="13"/>
        <v/>
      </c>
      <c r="J189" s="53" t="str">
        <f t="shared" si="10"/>
        <v/>
      </c>
      <c r="K189" s="48" t="str">
        <f t="shared" si="11"/>
        <v/>
      </c>
    </row>
    <row r="190" spans="1:11">
      <c r="A190" s="1"/>
      <c r="B190" s="60"/>
      <c r="C190" s="4"/>
      <c r="D190" s="49"/>
      <c r="E190" s="50"/>
      <c r="F190" s="51"/>
      <c r="G190" s="52" t="str">
        <f t="shared" si="12"/>
        <v/>
      </c>
      <c r="H190" s="61"/>
      <c r="I190" s="46" t="str">
        <f t="shared" si="13"/>
        <v/>
      </c>
      <c r="J190" s="53" t="str">
        <f t="shared" si="10"/>
        <v/>
      </c>
      <c r="K190" s="48" t="str">
        <f t="shared" si="11"/>
        <v/>
      </c>
    </row>
    <row r="191" spans="1:11">
      <c r="A191" s="1"/>
      <c r="B191" s="60"/>
      <c r="C191" s="4"/>
      <c r="D191" s="49"/>
      <c r="E191" s="67"/>
      <c r="F191" s="51"/>
      <c r="G191" s="52" t="str">
        <f t="shared" si="12"/>
        <v/>
      </c>
      <c r="H191" s="61"/>
      <c r="I191" s="46" t="str">
        <f t="shared" si="13"/>
        <v/>
      </c>
      <c r="J191" s="53" t="str">
        <f t="shared" si="10"/>
        <v/>
      </c>
      <c r="K191" s="48" t="str">
        <f t="shared" si="11"/>
        <v/>
      </c>
    </row>
    <row r="192" spans="1:11">
      <c r="A192" s="1"/>
      <c r="B192" s="60"/>
      <c r="C192" s="4"/>
      <c r="D192" s="58"/>
      <c r="E192" s="50"/>
      <c r="F192" s="51"/>
      <c r="G192" s="52" t="str">
        <f t="shared" si="12"/>
        <v/>
      </c>
      <c r="H192" s="61"/>
      <c r="I192" s="46" t="str">
        <f t="shared" si="13"/>
        <v/>
      </c>
      <c r="J192" s="53" t="str">
        <f t="shared" si="10"/>
        <v/>
      </c>
      <c r="K192" s="48" t="str">
        <f t="shared" si="11"/>
        <v/>
      </c>
    </row>
    <row r="193" spans="1:11">
      <c r="A193" s="1"/>
      <c r="B193" s="60"/>
      <c r="C193" s="4"/>
      <c r="D193" s="41"/>
      <c r="E193" s="67"/>
      <c r="F193" s="51"/>
      <c r="G193" s="52" t="str">
        <f t="shared" si="12"/>
        <v/>
      </c>
      <c r="H193" s="61"/>
      <c r="I193" s="46" t="str">
        <f t="shared" si="13"/>
        <v/>
      </c>
      <c r="J193" s="53" t="str">
        <f t="shared" si="10"/>
        <v/>
      </c>
      <c r="K193" s="48" t="str">
        <f t="shared" si="11"/>
        <v/>
      </c>
    </row>
    <row r="194" spans="1:11">
      <c r="A194" s="1"/>
      <c r="B194" s="60"/>
      <c r="C194" s="4"/>
      <c r="D194" s="58"/>
      <c r="E194" s="50"/>
      <c r="F194" s="51"/>
      <c r="G194" s="52" t="str">
        <f t="shared" si="12"/>
        <v/>
      </c>
      <c r="H194" s="61"/>
      <c r="I194" s="46" t="str">
        <f t="shared" si="13"/>
        <v/>
      </c>
      <c r="J194" s="53" t="str">
        <f t="shared" si="10"/>
        <v/>
      </c>
      <c r="K194" s="48" t="str">
        <f t="shared" si="11"/>
        <v/>
      </c>
    </row>
    <row r="195" spans="1:11">
      <c r="A195" s="1"/>
      <c r="B195" s="60"/>
      <c r="C195" s="4"/>
      <c r="D195" s="49"/>
      <c r="E195" s="50"/>
      <c r="F195" s="51"/>
      <c r="G195" s="52" t="str">
        <f t="shared" si="12"/>
        <v/>
      </c>
      <c r="H195" s="61"/>
      <c r="I195" s="46" t="str">
        <f t="shared" si="13"/>
        <v/>
      </c>
      <c r="J195" s="53" t="str">
        <f t="shared" si="10"/>
        <v/>
      </c>
      <c r="K195" s="48" t="str">
        <f t="shared" si="11"/>
        <v/>
      </c>
    </row>
    <row r="196" spans="1:11">
      <c r="A196" s="1"/>
      <c r="B196" s="60"/>
      <c r="C196" s="4"/>
      <c r="D196" s="41"/>
      <c r="E196" s="55"/>
      <c r="F196" s="56"/>
      <c r="G196" s="52" t="str">
        <f t="shared" si="12"/>
        <v/>
      </c>
      <c r="H196" s="61"/>
      <c r="I196" s="46" t="str">
        <f t="shared" si="13"/>
        <v/>
      </c>
      <c r="J196" s="53" t="str">
        <f t="shared" si="10"/>
        <v/>
      </c>
      <c r="K196" s="48" t="str">
        <f t="shared" si="11"/>
        <v/>
      </c>
    </row>
    <row r="197" spans="1:11">
      <c r="A197" s="1"/>
      <c r="B197" s="60"/>
      <c r="C197" s="4"/>
      <c r="D197" s="49"/>
      <c r="E197" s="50"/>
      <c r="F197" s="51"/>
      <c r="G197" s="52" t="str">
        <f t="shared" si="12"/>
        <v/>
      </c>
      <c r="H197" s="61"/>
      <c r="I197" s="46" t="str">
        <f t="shared" si="13"/>
        <v/>
      </c>
      <c r="J197" s="53" t="str">
        <f t="shared" si="10"/>
        <v/>
      </c>
      <c r="K197" s="48" t="str">
        <f t="shared" si="11"/>
        <v/>
      </c>
    </row>
    <row r="198" spans="1:11">
      <c r="A198" s="1"/>
      <c r="B198" s="60"/>
      <c r="C198" s="4"/>
      <c r="D198" s="49"/>
      <c r="E198" s="50"/>
      <c r="F198" s="51"/>
      <c r="G198" s="52" t="str">
        <f t="shared" si="12"/>
        <v/>
      </c>
      <c r="H198" s="61"/>
      <c r="I198" s="46" t="str">
        <f t="shared" si="13"/>
        <v/>
      </c>
      <c r="J198" s="53" t="str">
        <f t="shared" ref="J198:J261" si="14">IF($H198&gt;0,$H198+$J197,IF($F198&gt;0,$J197-$F198,""))</f>
        <v/>
      </c>
      <c r="K198" s="48" t="str">
        <f t="shared" ref="K198:K261" si="15">IF(J198="","",J198*6.55957)</f>
        <v/>
      </c>
    </row>
    <row r="199" spans="1:11">
      <c r="A199" s="1"/>
      <c r="B199" s="60"/>
      <c r="C199" s="4"/>
      <c r="D199" s="49"/>
      <c r="E199" s="50"/>
      <c r="F199" s="51"/>
      <c r="G199" s="52" t="str">
        <f t="shared" si="12"/>
        <v/>
      </c>
      <c r="H199" s="61"/>
      <c r="I199" s="46" t="str">
        <f t="shared" si="13"/>
        <v/>
      </c>
      <c r="J199" s="53" t="str">
        <f t="shared" si="14"/>
        <v/>
      </c>
      <c r="K199" s="48" t="str">
        <f t="shared" si="15"/>
        <v/>
      </c>
    </row>
    <row r="200" spans="1:11">
      <c r="A200" s="1"/>
      <c r="B200" s="60"/>
      <c r="C200" s="4"/>
      <c r="D200" s="49"/>
      <c r="E200" s="50"/>
      <c r="F200" s="51"/>
      <c r="G200" s="52" t="str">
        <f t="shared" si="12"/>
        <v/>
      </c>
      <c r="H200" s="61"/>
      <c r="I200" s="46" t="str">
        <f t="shared" si="13"/>
        <v/>
      </c>
      <c r="J200" s="53" t="str">
        <f t="shared" si="14"/>
        <v/>
      </c>
      <c r="K200" s="48" t="str">
        <f t="shared" si="15"/>
        <v/>
      </c>
    </row>
    <row r="201" spans="1:11">
      <c r="A201" s="1"/>
      <c r="B201" s="60"/>
      <c r="C201" s="4"/>
      <c r="D201" s="49"/>
      <c r="E201" s="50"/>
      <c r="F201" s="51"/>
      <c r="G201" s="52" t="str">
        <f t="shared" si="12"/>
        <v/>
      </c>
      <c r="H201" s="61"/>
      <c r="I201" s="46" t="str">
        <f t="shared" si="13"/>
        <v/>
      </c>
      <c r="J201" s="53" t="str">
        <f t="shared" si="14"/>
        <v/>
      </c>
      <c r="K201" s="48" t="str">
        <f t="shared" si="15"/>
        <v/>
      </c>
    </row>
    <row r="202" spans="1:11">
      <c r="A202" s="1"/>
      <c r="B202" s="60"/>
      <c r="C202" s="4"/>
      <c r="D202" s="49"/>
      <c r="E202" s="50"/>
      <c r="F202" s="51"/>
      <c r="G202" s="52" t="str">
        <f t="shared" si="12"/>
        <v/>
      </c>
      <c r="H202" s="61"/>
      <c r="I202" s="46" t="str">
        <f t="shared" si="13"/>
        <v/>
      </c>
      <c r="J202" s="53" t="str">
        <f t="shared" si="14"/>
        <v/>
      </c>
      <c r="K202" s="48" t="str">
        <f t="shared" si="15"/>
        <v/>
      </c>
    </row>
    <row r="203" spans="1:11">
      <c r="A203" s="1"/>
      <c r="B203" s="60"/>
      <c r="C203" s="4"/>
      <c r="D203" s="49"/>
      <c r="E203" s="50"/>
      <c r="F203" s="51"/>
      <c r="G203" s="52" t="str">
        <f t="shared" si="12"/>
        <v/>
      </c>
      <c r="H203" s="61"/>
      <c r="I203" s="46" t="str">
        <f t="shared" si="13"/>
        <v/>
      </c>
      <c r="J203" s="53" t="str">
        <f t="shared" si="14"/>
        <v/>
      </c>
      <c r="K203" s="48" t="str">
        <f t="shared" si="15"/>
        <v/>
      </c>
    </row>
    <row r="204" spans="1:11">
      <c r="A204" s="1"/>
      <c r="B204" s="60"/>
      <c r="C204" s="4"/>
      <c r="D204" s="49"/>
      <c r="E204" s="50"/>
      <c r="F204" s="51"/>
      <c r="G204" s="52" t="str">
        <f>IF(F204&lt;&gt;"",F204*$J$2,"")</f>
        <v/>
      </c>
      <c r="H204" s="61"/>
      <c r="I204" s="46" t="str">
        <f>IF(H204&lt;&gt;"",H204*$J$2,"")</f>
        <v/>
      </c>
      <c r="J204" s="53" t="str">
        <f t="shared" si="14"/>
        <v/>
      </c>
      <c r="K204" s="48" t="str">
        <f t="shared" si="15"/>
        <v/>
      </c>
    </row>
    <row r="205" spans="1:11">
      <c r="A205" s="1"/>
      <c r="B205" s="60"/>
      <c r="C205" s="4"/>
      <c r="D205" s="49"/>
      <c r="E205" s="50"/>
      <c r="F205" s="51"/>
      <c r="G205" s="52" t="str">
        <f>IF(F205&lt;&gt;"",F205*$J$2,"")</f>
        <v/>
      </c>
      <c r="H205" s="61"/>
      <c r="I205" s="46" t="str">
        <f>IF(H205&lt;&gt;"",H205*$J$2,"")</f>
        <v/>
      </c>
      <c r="J205" s="53" t="str">
        <f t="shared" si="14"/>
        <v/>
      </c>
      <c r="K205" s="48" t="str">
        <f t="shared" si="15"/>
        <v/>
      </c>
    </row>
    <row r="206" spans="1:11">
      <c r="A206" s="1"/>
      <c r="B206" s="60"/>
      <c r="C206" s="4"/>
      <c r="D206" s="41"/>
      <c r="E206" s="50"/>
      <c r="F206" s="51"/>
      <c r="G206" s="52" t="str">
        <f>IF(F206&lt;&gt;"",F206*$J$2,"")</f>
        <v/>
      </c>
      <c r="H206" s="61"/>
      <c r="I206" s="46" t="str">
        <f>IF(H206&lt;&gt;"",H206*$J$2,"")</f>
        <v/>
      </c>
      <c r="J206" s="53" t="str">
        <f t="shared" si="14"/>
        <v/>
      </c>
      <c r="K206" s="48" t="str">
        <f t="shared" si="15"/>
        <v/>
      </c>
    </row>
    <row r="207" spans="1:11">
      <c r="A207" s="1"/>
      <c r="B207" s="60"/>
      <c r="C207" s="4"/>
      <c r="D207" s="58"/>
      <c r="E207" s="50"/>
      <c r="F207" s="51"/>
      <c r="G207" s="52" t="str">
        <f>IF(F207&lt;&gt;"",F207*$J$2,"")</f>
        <v/>
      </c>
      <c r="H207" s="61"/>
      <c r="I207" s="46" t="str">
        <f>IF(H207&lt;&gt;"",H207*$J$2,"")</f>
        <v/>
      </c>
      <c r="J207" s="53" t="str">
        <f t="shared" si="14"/>
        <v/>
      </c>
      <c r="K207" s="48" t="str">
        <f t="shared" si="15"/>
        <v/>
      </c>
    </row>
    <row r="208" spans="1:11">
      <c r="A208" s="1"/>
      <c r="B208" s="60"/>
      <c r="C208" s="4"/>
      <c r="D208" s="49"/>
      <c r="E208" s="50"/>
      <c r="F208" s="51"/>
      <c r="G208" s="52" t="str">
        <f t="shared" ref="G208:G230" si="16">IF(F208&lt;&gt;"",F208*$J$2,"")</f>
        <v/>
      </c>
      <c r="H208" s="61"/>
      <c r="I208" s="46" t="str">
        <f t="shared" ref="I208:I230" si="17">IF(H208&lt;&gt;"",H208*$J$2,"")</f>
        <v/>
      </c>
      <c r="J208" s="53" t="str">
        <f t="shared" si="14"/>
        <v/>
      </c>
      <c r="K208" s="48" t="str">
        <f t="shared" si="15"/>
        <v/>
      </c>
    </row>
    <row r="209" spans="1:11">
      <c r="A209" s="1"/>
      <c r="B209" s="60"/>
      <c r="C209" s="4"/>
      <c r="D209" s="58"/>
      <c r="E209" s="50"/>
      <c r="F209" s="51"/>
      <c r="G209" s="52" t="str">
        <f t="shared" si="16"/>
        <v/>
      </c>
      <c r="H209" s="61"/>
      <c r="I209" s="46" t="str">
        <f t="shared" si="17"/>
        <v/>
      </c>
      <c r="J209" s="53" t="str">
        <f t="shared" si="14"/>
        <v/>
      </c>
      <c r="K209" s="48" t="str">
        <f t="shared" si="15"/>
        <v/>
      </c>
    </row>
    <row r="210" spans="1:11">
      <c r="A210" s="1"/>
      <c r="B210" s="60"/>
      <c r="C210" s="4"/>
      <c r="D210" s="49"/>
      <c r="E210" s="50"/>
      <c r="F210" s="51"/>
      <c r="G210" s="52" t="str">
        <f t="shared" si="16"/>
        <v/>
      </c>
      <c r="H210" s="61"/>
      <c r="I210" s="46" t="str">
        <f t="shared" si="17"/>
        <v/>
      </c>
      <c r="J210" s="53" t="str">
        <f t="shared" si="14"/>
        <v/>
      </c>
      <c r="K210" s="48" t="str">
        <f t="shared" si="15"/>
        <v/>
      </c>
    </row>
    <row r="211" spans="1:11">
      <c r="A211" s="1"/>
      <c r="B211" s="60"/>
      <c r="C211" s="4"/>
      <c r="D211" s="41"/>
      <c r="E211" s="54"/>
      <c r="F211" s="43"/>
      <c r="G211" s="52" t="str">
        <f t="shared" si="16"/>
        <v/>
      </c>
      <c r="H211" s="45"/>
      <c r="I211" s="46" t="str">
        <f t="shared" si="17"/>
        <v/>
      </c>
      <c r="J211" s="53" t="str">
        <f t="shared" si="14"/>
        <v/>
      </c>
      <c r="K211" s="48" t="str">
        <f t="shared" si="15"/>
        <v/>
      </c>
    </row>
    <row r="212" spans="1:11">
      <c r="A212" s="1"/>
      <c r="B212" s="60"/>
      <c r="C212" s="4"/>
      <c r="D212" s="74"/>
      <c r="E212" s="50"/>
      <c r="F212" s="66"/>
      <c r="G212" s="52" t="str">
        <f t="shared" si="16"/>
        <v/>
      </c>
      <c r="H212" s="61"/>
      <c r="I212" s="46" t="str">
        <f t="shared" si="17"/>
        <v/>
      </c>
      <c r="J212" s="53" t="str">
        <f t="shared" si="14"/>
        <v/>
      </c>
      <c r="K212" s="48" t="str">
        <f t="shared" si="15"/>
        <v/>
      </c>
    </row>
    <row r="213" spans="1:11">
      <c r="A213" s="1"/>
      <c r="B213" s="60"/>
      <c r="C213" s="4"/>
      <c r="D213" s="49"/>
      <c r="E213" s="50"/>
      <c r="F213" s="51"/>
      <c r="G213" s="52" t="str">
        <f t="shared" si="16"/>
        <v/>
      </c>
      <c r="H213" s="61"/>
      <c r="I213" s="46" t="str">
        <f t="shared" si="17"/>
        <v/>
      </c>
      <c r="J213" s="53" t="str">
        <f t="shared" si="14"/>
        <v/>
      </c>
      <c r="K213" s="48" t="str">
        <f t="shared" si="15"/>
        <v/>
      </c>
    </row>
    <row r="214" spans="1:11">
      <c r="A214" s="1"/>
      <c r="B214" s="39"/>
      <c r="C214" s="40"/>
      <c r="D214" s="41"/>
      <c r="E214" s="54"/>
      <c r="F214" s="62"/>
      <c r="G214" s="52" t="str">
        <f t="shared" si="16"/>
        <v/>
      </c>
      <c r="H214" s="51"/>
      <c r="I214" s="46" t="str">
        <f t="shared" si="17"/>
        <v/>
      </c>
      <c r="J214" s="53" t="str">
        <f t="shared" si="14"/>
        <v/>
      </c>
      <c r="K214" s="48" t="str">
        <f t="shared" si="15"/>
        <v/>
      </c>
    </row>
    <row r="215" spans="1:11">
      <c r="A215" s="1"/>
      <c r="B215" s="60"/>
      <c r="C215" s="4"/>
      <c r="D215" s="41"/>
      <c r="E215" s="54"/>
      <c r="F215" s="62"/>
      <c r="G215" s="52" t="str">
        <f t="shared" si="16"/>
        <v/>
      </c>
      <c r="H215" s="61"/>
      <c r="I215" s="46" t="str">
        <f t="shared" si="17"/>
        <v/>
      </c>
      <c r="J215" s="53" t="str">
        <f t="shared" si="14"/>
        <v/>
      </c>
      <c r="K215" s="48" t="str">
        <f t="shared" si="15"/>
        <v/>
      </c>
    </row>
    <row r="216" spans="1:11">
      <c r="A216" s="1"/>
      <c r="B216" s="60"/>
      <c r="C216" s="4"/>
      <c r="D216" s="49"/>
      <c r="E216" s="50"/>
      <c r="F216" s="66"/>
      <c r="G216" s="52" t="str">
        <f t="shared" si="16"/>
        <v/>
      </c>
      <c r="H216" s="61"/>
      <c r="I216" s="46" t="str">
        <f t="shared" si="17"/>
        <v/>
      </c>
      <c r="J216" s="53" t="str">
        <f t="shared" si="14"/>
        <v/>
      </c>
      <c r="K216" s="48" t="str">
        <f t="shared" si="15"/>
        <v/>
      </c>
    </row>
    <row r="217" spans="1:11">
      <c r="A217" s="1"/>
      <c r="B217" s="60"/>
      <c r="C217" s="4"/>
      <c r="D217" s="63"/>
      <c r="E217" s="64"/>
      <c r="F217" s="65"/>
      <c r="G217" s="52" t="str">
        <f t="shared" si="16"/>
        <v/>
      </c>
      <c r="H217" s="61"/>
      <c r="I217" s="46" t="str">
        <f t="shared" si="17"/>
        <v/>
      </c>
      <c r="J217" s="53" t="str">
        <f t="shared" si="14"/>
        <v/>
      </c>
      <c r="K217" s="48" t="str">
        <f t="shared" si="15"/>
        <v/>
      </c>
    </row>
    <row r="218" spans="1:11">
      <c r="A218" s="1"/>
      <c r="B218" s="60"/>
      <c r="C218" s="4"/>
      <c r="D218" s="49"/>
      <c r="E218" s="50"/>
      <c r="F218" s="66"/>
      <c r="G218" s="52" t="str">
        <f t="shared" si="16"/>
        <v/>
      </c>
      <c r="H218" s="61"/>
      <c r="I218" s="46" t="str">
        <f t="shared" si="17"/>
        <v/>
      </c>
      <c r="J218" s="53" t="str">
        <f t="shared" si="14"/>
        <v/>
      </c>
      <c r="K218" s="48" t="str">
        <f t="shared" si="15"/>
        <v/>
      </c>
    </row>
    <row r="219" spans="1:11">
      <c r="A219" s="1"/>
      <c r="B219" s="60"/>
      <c r="C219" s="4"/>
      <c r="D219" s="58"/>
      <c r="E219" s="54"/>
      <c r="F219" s="62"/>
      <c r="G219" s="52" t="str">
        <f t="shared" si="16"/>
        <v/>
      </c>
      <c r="H219" s="61"/>
      <c r="I219" s="46" t="str">
        <f t="shared" si="17"/>
        <v/>
      </c>
      <c r="J219" s="53" t="str">
        <f t="shared" si="14"/>
        <v/>
      </c>
      <c r="K219" s="48" t="str">
        <f t="shared" si="15"/>
        <v/>
      </c>
    </row>
    <row r="220" spans="1:11">
      <c r="A220" s="1"/>
      <c r="B220" s="60"/>
      <c r="C220" s="4"/>
      <c r="D220" s="41"/>
      <c r="E220" s="54"/>
      <c r="F220" s="62"/>
      <c r="G220" s="52" t="str">
        <f t="shared" si="16"/>
        <v/>
      </c>
      <c r="H220" s="61"/>
      <c r="I220" s="46" t="str">
        <f t="shared" si="17"/>
        <v/>
      </c>
      <c r="J220" s="53" t="str">
        <f t="shared" si="14"/>
        <v/>
      </c>
      <c r="K220" s="48" t="str">
        <f t="shared" si="15"/>
        <v/>
      </c>
    </row>
    <row r="221" spans="1:11">
      <c r="A221" s="1"/>
      <c r="B221" s="60"/>
      <c r="C221" s="4"/>
      <c r="D221" s="41"/>
      <c r="E221" s="54"/>
      <c r="F221" s="62"/>
      <c r="G221" s="52" t="str">
        <f t="shared" si="16"/>
        <v/>
      </c>
      <c r="H221" s="61"/>
      <c r="I221" s="46" t="str">
        <f t="shared" si="17"/>
        <v/>
      </c>
      <c r="J221" s="53" t="str">
        <f t="shared" si="14"/>
        <v/>
      </c>
      <c r="K221" s="48" t="str">
        <f t="shared" si="15"/>
        <v/>
      </c>
    </row>
    <row r="222" spans="1:11">
      <c r="A222" s="1"/>
      <c r="B222" s="60"/>
      <c r="C222" s="40"/>
      <c r="D222" s="41"/>
      <c r="E222" s="54"/>
      <c r="F222" s="62"/>
      <c r="G222" s="52" t="str">
        <f t="shared" si="16"/>
        <v/>
      </c>
      <c r="H222" s="61"/>
      <c r="I222" s="46" t="str">
        <f t="shared" si="17"/>
        <v/>
      </c>
      <c r="J222" s="53" t="str">
        <f t="shared" si="14"/>
        <v/>
      </c>
      <c r="K222" s="48" t="str">
        <f t="shared" si="15"/>
        <v/>
      </c>
    </row>
    <row r="223" spans="1:11">
      <c r="A223" s="1"/>
      <c r="B223" s="60"/>
      <c r="C223" s="4"/>
      <c r="D223" s="41"/>
      <c r="E223" s="54"/>
      <c r="F223" s="43"/>
      <c r="G223" s="52" t="str">
        <f t="shared" si="16"/>
        <v/>
      </c>
      <c r="H223" s="61"/>
      <c r="I223" s="46" t="str">
        <f t="shared" si="17"/>
        <v/>
      </c>
      <c r="J223" s="53" t="str">
        <f t="shared" si="14"/>
        <v/>
      </c>
      <c r="K223" s="48" t="str">
        <f t="shared" si="15"/>
        <v/>
      </c>
    </row>
    <row r="224" spans="1:11">
      <c r="A224" s="1"/>
      <c r="B224" s="60"/>
      <c r="C224" s="4"/>
      <c r="D224" s="41"/>
      <c r="E224" s="54"/>
      <c r="F224" s="62"/>
      <c r="G224" s="52" t="str">
        <f t="shared" si="16"/>
        <v/>
      </c>
      <c r="H224" s="61"/>
      <c r="I224" s="46" t="str">
        <f t="shared" si="17"/>
        <v/>
      </c>
      <c r="J224" s="53" t="str">
        <f t="shared" si="14"/>
        <v/>
      </c>
      <c r="K224" s="48" t="str">
        <f t="shared" si="15"/>
        <v/>
      </c>
    </row>
    <row r="225" spans="1:11">
      <c r="A225" s="1"/>
      <c r="B225" s="60"/>
      <c r="C225" s="4"/>
      <c r="D225" s="41"/>
      <c r="E225" s="54"/>
      <c r="F225" s="62"/>
      <c r="G225" s="52" t="str">
        <f t="shared" si="16"/>
        <v/>
      </c>
      <c r="H225" s="61"/>
      <c r="I225" s="46" t="str">
        <f t="shared" si="17"/>
        <v/>
      </c>
      <c r="J225" s="53" t="str">
        <f t="shared" si="14"/>
        <v/>
      </c>
      <c r="K225" s="48" t="str">
        <f t="shared" si="15"/>
        <v/>
      </c>
    </row>
    <row r="226" spans="1:11">
      <c r="A226" s="1"/>
      <c r="B226" s="60"/>
      <c r="C226" s="4"/>
      <c r="D226" s="41"/>
      <c r="E226" s="50"/>
      <c r="F226" s="66"/>
      <c r="G226" s="52" t="str">
        <f t="shared" si="16"/>
        <v/>
      </c>
      <c r="H226" s="61"/>
      <c r="I226" s="46" t="str">
        <f t="shared" si="17"/>
        <v/>
      </c>
      <c r="J226" s="53" t="str">
        <f t="shared" si="14"/>
        <v/>
      </c>
      <c r="K226" s="48" t="str">
        <f t="shared" si="15"/>
        <v/>
      </c>
    </row>
    <row r="227" spans="1:11">
      <c r="A227" s="1"/>
      <c r="B227" s="60"/>
      <c r="C227" s="4"/>
      <c r="D227" s="49"/>
      <c r="E227" s="50"/>
      <c r="F227" s="66"/>
      <c r="G227" s="52" t="str">
        <f t="shared" si="16"/>
        <v/>
      </c>
      <c r="H227" s="61"/>
      <c r="I227" s="46" t="str">
        <f t="shared" si="17"/>
        <v/>
      </c>
      <c r="J227" s="53" t="str">
        <f t="shared" si="14"/>
        <v/>
      </c>
      <c r="K227" s="48" t="str">
        <f t="shared" si="15"/>
        <v/>
      </c>
    </row>
    <row r="228" spans="1:11">
      <c r="A228" s="1"/>
      <c r="B228" s="60"/>
      <c r="C228" s="4"/>
      <c r="D228" s="49"/>
      <c r="E228" s="50"/>
      <c r="F228" s="66"/>
      <c r="G228" s="52" t="str">
        <f t="shared" si="16"/>
        <v/>
      </c>
      <c r="H228" s="61"/>
      <c r="I228" s="46" t="str">
        <f t="shared" si="17"/>
        <v/>
      </c>
      <c r="J228" s="53" t="str">
        <f t="shared" si="14"/>
        <v/>
      </c>
      <c r="K228" s="48" t="str">
        <f t="shared" si="15"/>
        <v/>
      </c>
    </row>
    <row r="229" spans="1:11">
      <c r="A229" s="1"/>
      <c r="B229" s="60"/>
      <c r="C229" s="4"/>
      <c r="D229" s="49"/>
      <c r="E229" s="50"/>
      <c r="F229" s="66"/>
      <c r="G229" s="52" t="str">
        <f t="shared" si="16"/>
        <v/>
      </c>
      <c r="H229" s="61"/>
      <c r="I229" s="46" t="str">
        <f t="shared" si="17"/>
        <v/>
      </c>
      <c r="J229" s="53" t="str">
        <f t="shared" si="14"/>
        <v/>
      </c>
      <c r="K229" s="48" t="str">
        <f t="shared" si="15"/>
        <v/>
      </c>
    </row>
    <row r="230" spans="1:11">
      <c r="A230" s="1"/>
      <c r="B230" s="60"/>
      <c r="C230" s="4"/>
      <c r="D230" s="49"/>
      <c r="E230" s="50"/>
      <c r="F230" s="66"/>
      <c r="G230" s="52" t="str">
        <f t="shared" si="16"/>
        <v/>
      </c>
      <c r="H230" s="61"/>
      <c r="I230" s="46" t="str">
        <f t="shared" si="17"/>
        <v/>
      </c>
      <c r="J230" s="53" t="str">
        <f t="shared" si="14"/>
        <v/>
      </c>
      <c r="K230" s="48" t="str">
        <f t="shared" si="15"/>
        <v/>
      </c>
    </row>
    <row r="231" spans="1:11">
      <c r="A231" s="1"/>
      <c r="B231" s="60"/>
      <c r="C231" s="4"/>
      <c r="D231" s="49"/>
      <c r="E231" s="50"/>
      <c r="F231" s="66"/>
      <c r="G231" s="52" t="str">
        <f>IF(F231&lt;&gt;"",F231*$J$2,"")</f>
        <v/>
      </c>
      <c r="H231" s="61"/>
      <c r="I231" s="46" t="str">
        <f>IF(H231&lt;&gt;"",H231*$J$2,"")</f>
        <v/>
      </c>
      <c r="J231" s="53" t="str">
        <f t="shared" si="14"/>
        <v/>
      </c>
      <c r="K231" s="48" t="str">
        <f t="shared" si="15"/>
        <v/>
      </c>
    </row>
    <row r="232" spans="1:11">
      <c r="A232" s="1"/>
      <c r="B232" s="60"/>
      <c r="C232" s="4"/>
      <c r="D232" s="58"/>
      <c r="E232" s="50"/>
      <c r="F232" s="66"/>
      <c r="G232" s="52" t="str">
        <f>IF(F232&lt;&gt;"",F232*$J$2,"")</f>
        <v/>
      </c>
      <c r="H232" s="61"/>
      <c r="I232" s="46" t="str">
        <f>IF(H232&lt;&gt;"",H232*$J$2,"")</f>
        <v/>
      </c>
      <c r="J232" s="53" t="str">
        <f t="shared" si="14"/>
        <v/>
      </c>
      <c r="K232" s="48" t="str">
        <f t="shared" si="15"/>
        <v/>
      </c>
    </row>
    <row r="233" spans="1:11">
      <c r="A233" s="1"/>
      <c r="B233" s="60"/>
      <c r="C233" s="4"/>
      <c r="D233" s="58"/>
      <c r="E233" s="50"/>
      <c r="F233" s="51"/>
      <c r="G233" s="52" t="str">
        <f>IF(F233&lt;&gt;"",F233*$J$2,"")</f>
        <v/>
      </c>
      <c r="H233" s="61"/>
      <c r="I233" s="46" t="str">
        <f>IF(H233&lt;&gt;"",H233*$J$2,"")</f>
        <v/>
      </c>
      <c r="J233" s="53" t="str">
        <f t="shared" si="14"/>
        <v/>
      </c>
      <c r="K233" s="48" t="str">
        <f t="shared" si="15"/>
        <v/>
      </c>
    </row>
    <row r="234" spans="1:11">
      <c r="A234" s="1"/>
      <c r="B234" s="60"/>
      <c r="C234" s="4"/>
      <c r="D234" s="49"/>
      <c r="E234" s="50"/>
      <c r="F234" s="51"/>
      <c r="G234" s="52" t="str">
        <f>IF(F234&lt;&gt;"",F234*$J$2,"")</f>
        <v/>
      </c>
      <c r="H234" s="45"/>
      <c r="I234" s="46" t="str">
        <f>IF(H234&lt;&gt;"",H234*$J$2,"")</f>
        <v/>
      </c>
      <c r="J234" s="53" t="str">
        <f t="shared" si="14"/>
        <v/>
      </c>
      <c r="K234" s="48" t="str">
        <f t="shared" si="15"/>
        <v/>
      </c>
    </row>
    <row r="235" spans="1:11">
      <c r="A235" s="1"/>
      <c r="B235" s="60"/>
      <c r="C235" s="4"/>
      <c r="D235" s="49"/>
      <c r="E235" s="50"/>
      <c r="F235" s="51"/>
      <c r="G235" s="52" t="str">
        <f>IF(F235&lt;&gt;"",F235*$J$2,"")</f>
        <v/>
      </c>
      <c r="H235" s="61"/>
      <c r="I235" s="46" t="str">
        <f>IF(H235&lt;&gt;"",H235*$J$2,"")</f>
        <v/>
      </c>
      <c r="J235" s="53" t="str">
        <f t="shared" si="14"/>
        <v/>
      </c>
      <c r="K235" s="48" t="str">
        <f t="shared" si="15"/>
        <v/>
      </c>
    </row>
    <row r="236" spans="1:11">
      <c r="A236" s="1"/>
      <c r="B236" s="60"/>
      <c r="C236" s="4"/>
      <c r="D236" s="49"/>
      <c r="E236" s="50"/>
      <c r="F236" s="51"/>
      <c r="G236" s="52" t="str">
        <f t="shared" ref="G236:G299" si="18">IF(F236&lt;&gt;"",F236*$J$2,"")</f>
        <v/>
      </c>
      <c r="H236" s="61"/>
      <c r="I236" s="46" t="str">
        <f t="shared" ref="I236:I299" si="19">IF(H236&lt;&gt;"",H236*$J$2,"")</f>
        <v/>
      </c>
      <c r="J236" s="53" t="str">
        <f t="shared" si="14"/>
        <v/>
      </c>
      <c r="K236" s="48" t="str">
        <f t="shared" si="15"/>
        <v/>
      </c>
    </row>
    <row r="237" spans="1:11">
      <c r="A237" s="1"/>
      <c r="B237" s="60"/>
      <c r="C237" s="4"/>
      <c r="D237" s="49"/>
      <c r="E237" s="59"/>
      <c r="F237" s="51"/>
      <c r="G237" s="52" t="str">
        <f t="shared" si="18"/>
        <v/>
      </c>
      <c r="H237" s="61"/>
      <c r="I237" s="46" t="str">
        <f t="shared" si="19"/>
        <v/>
      </c>
      <c r="J237" s="53" t="str">
        <f t="shared" si="14"/>
        <v/>
      </c>
      <c r="K237" s="48" t="str">
        <f t="shared" si="15"/>
        <v/>
      </c>
    </row>
    <row r="238" spans="1:11">
      <c r="A238" s="1"/>
      <c r="B238" s="60"/>
      <c r="C238" s="4"/>
      <c r="D238" s="58"/>
      <c r="E238" s="50"/>
      <c r="F238" s="51"/>
      <c r="G238" s="52" t="str">
        <f t="shared" si="18"/>
        <v/>
      </c>
      <c r="H238" s="61"/>
      <c r="I238" s="46" t="str">
        <f t="shared" si="19"/>
        <v/>
      </c>
      <c r="J238" s="53" t="str">
        <f t="shared" si="14"/>
        <v/>
      </c>
      <c r="K238" s="48" t="str">
        <f t="shared" si="15"/>
        <v/>
      </c>
    </row>
    <row r="239" spans="1:11">
      <c r="A239" s="1"/>
      <c r="B239" s="60"/>
      <c r="C239" s="4"/>
      <c r="D239" s="49"/>
      <c r="E239" s="50"/>
      <c r="F239" s="51"/>
      <c r="G239" s="52" t="str">
        <f t="shared" si="18"/>
        <v/>
      </c>
      <c r="H239" s="61"/>
      <c r="I239" s="46" t="str">
        <f t="shared" si="19"/>
        <v/>
      </c>
      <c r="J239" s="53" t="str">
        <f t="shared" si="14"/>
        <v/>
      </c>
      <c r="K239" s="48" t="str">
        <f t="shared" si="15"/>
        <v/>
      </c>
    </row>
    <row r="240" spans="1:11">
      <c r="A240" s="1"/>
      <c r="B240" s="60"/>
      <c r="C240" s="4"/>
      <c r="D240" s="49"/>
      <c r="E240" s="50"/>
      <c r="F240" s="51"/>
      <c r="G240" s="52" t="str">
        <f t="shared" si="18"/>
        <v/>
      </c>
      <c r="H240" s="61"/>
      <c r="I240" s="46" t="str">
        <f t="shared" si="19"/>
        <v/>
      </c>
      <c r="J240" s="53" t="str">
        <f t="shared" si="14"/>
        <v/>
      </c>
      <c r="K240" s="48" t="str">
        <f t="shared" si="15"/>
        <v/>
      </c>
    </row>
    <row r="241" spans="1:11">
      <c r="A241" s="1"/>
      <c r="B241" s="60"/>
      <c r="C241" s="4"/>
      <c r="D241" s="58"/>
      <c r="E241" s="50"/>
      <c r="F241" s="51"/>
      <c r="G241" s="52" t="str">
        <f t="shared" si="18"/>
        <v/>
      </c>
      <c r="H241" s="61"/>
      <c r="I241" s="46" t="str">
        <f t="shared" si="19"/>
        <v/>
      </c>
      <c r="J241" s="53" t="str">
        <f t="shared" si="14"/>
        <v/>
      </c>
      <c r="K241" s="48" t="str">
        <f t="shared" si="15"/>
        <v/>
      </c>
    </row>
    <row r="242" spans="1:11">
      <c r="A242" s="1"/>
      <c r="B242" s="60"/>
      <c r="C242" s="4"/>
      <c r="D242" s="58"/>
      <c r="E242" s="67"/>
      <c r="F242" s="51"/>
      <c r="G242" s="52" t="str">
        <f t="shared" si="18"/>
        <v/>
      </c>
      <c r="H242" s="61"/>
      <c r="I242" s="46" t="str">
        <f t="shared" si="19"/>
        <v/>
      </c>
      <c r="J242" s="53" t="str">
        <f t="shared" si="14"/>
        <v/>
      </c>
      <c r="K242" s="48" t="str">
        <f t="shared" si="15"/>
        <v/>
      </c>
    </row>
    <row r="243" spans="1:11">
      <c r="A243" s="1"/>
      <c r="B243" s="60"/>
      <c r="C243" s="4"/>
      <c r="D243" s="58"/>
      <c r="E243" s="50"/>
      <c r="F243" s="51"/>
      <c r="G243" s="52" t="str">
        <f t="shared" si="18"/>
        <v/>
      </c>
      <c r="H243" s="61"/>
      <c r="I243" s="46" t="str">
        <f t="shared" si="19"/>
        <v/>
      </c>
      <c r="J243" s="53" t="str">
        <f t="shared" si="14"/>
        <v/>
      </c>
      <c r="K243" s="48" t="str">
        <f t="shared" si="15"/>
        <v/>
      </c>
    </row>
    <row r="244" spans="1:11">
      <c r="A244" s="1"/>
      <c r="B244" s="60"/>
      <c r="C244" s="4"/>
      <c r="D244" s="58"/>
      <c r="E244" s="50"/>
      <c r="F244" s="51"/>
      <c r="G244" s="52" t="str">
        <f t="shared" si="18"/>
        <v/>
      </c>
      <c r="H244" s="61"/>
      <c r="I244" s="46" t="str">
        <f t="shared" si="19"/>
        <v/>
      </c>
      <c r="J244" s="53" t="str">
        <f t="shared" si="14"/>
        <v/>
      </c>
      <c r="K244" s="48" t="str">
        <f t="shared" si="15"/>
        <v/>
      </c>
    </row>
    <row r="245" spans="1:11">
      <c r="A245" s="1"/>
      <c r="B245" s="60"/>
      <c r="C245" s="4"/>
      <c r="D245" s="49"/>
      <c r="E245" s="50"/>
      <c r="F245" s="51"/>
      <c r="G245" s="52" t="str">
        <f t="shared" si="18"/>
        <v/>
      </c>
      <c r="H245" s="61"/>
      <c r="I245" s="46" t="str">
        <f t="shared" si="19"/>
        <v/>
      </c>
      <c r="J245" s="53" t="str">
        <f t="shared" si="14"/>
        <v/>
      </c>
      <c r="K245" s="48" t="str">
        <f t="shared" si="15"/>
        <v/>
      </c>
    </row>
    <row r="246" spans="1:11">
      <c r="A246" s="1"/>
      <c r="B246" s="60"/>
      <c r="C246" s="4"/>
      <c r="D246" s="49"/>
      <c r="E246" s="50"/>
      <c r="F246" s="51"/>
      <c r="G246" s="52" t="str">
        <f t="shared" si="18"/>
        <v/>
      </c>
      <c r="H246" s="61"/>
      <c r="I246" s="46" t="str">
        <f t="shared" si="19"/>
        <v/>
      </c>
      <c r="J246" s="53" t="str">
        <f t="shared" si="14"/>
        <v/>
      </c>
      <c r="K246" s="48" t="str">
        <f t="shared" si="15"/>
        <v/>
      </c>
    </row>
    <row r="247" spans="1:11">
      <c r="A247" s="1"/>
      <c r="B247" s="60"/>
      <c r="C247" s="4"/>
      <c r="D247" s="58"/>
      <c r="E247" s="50"/>
      <c r="F247" s="51"/>
      <c r="G247" s="52" t="str">
        <f t="shared" si="18"/>
        <v/>
      </c>
      <c r="H247" s="61"/>
      <c r="I247" s="46" t="str">
        <f t="shared" si="19"/>
        <v/>
      </c>
      <c r="J247" s="53" t="str">
        <f t="shared" si="14"/>
        <v/>
      </c>
      <c r="K247" s="48" t="str">
        <f t="shared" si="15"/>
        <v/>
      </c>
    </row>
    <row r="248" spans="1:11">
      <c r="A248" s="1"/>
      <c r="B248" s="60"/>
      <c r="C248" s="4"/>
      <c r="D248" s="49"/>
      <c r="E248" s="50"/>
      <c r="F248" s="51"/>
      <c r="G248" s="52" t="str">
        <f t="shared" si="18"/>
        <v/>
      </c>
      <c r="H248" s="61"/>
      <c r="I248" s="46" t="str">
        <f t="shared" si="19"/>
        <v/>
      </c>
      <c r="J248" s="53" t="str">
        <f t="shared" si="14"/>
        <v/>
      </c>
      <c r="K248" s="48" t="str">
        <f t="shared" si="15"/>
        <v/>
      </c>
    </row>
    <row r="249" spans="1:11">
      <c r="A249" s="1"/>
      <c r="B249" s="60"/>
      <c r="C249" s="4"/>
      <c r="D249" s="49"/>
      <c r="E249" s="50"/>
      <c r="F249" s="51"/>
      <c r="G249" s="52" t="str">
        <f t="shared" si="18"/>
        <v/>
      </c>
      <c r="H249" s="61"/>
      <c r="I249" s="46" t="str">
        <f t="shared" si="19"/>
        <v/>
      </c>
      <c r="J249" s="53" t="str">
        <f t="shared" si="14"/>
        <v/>
      </c>
      <c r="K249" s="48" t="str">
        <f t="shared" si="15"/>
        <v/>
      </c>
    </row>
    <row r="250" spans="1:11">
      <c r="A250" s="1"/>
      <c r="B250" s="60"/>
      <c r="C250" s="4"/>
      <c r="D250" s="49"/>
      <c r="E250" s="50"/>
      <c r="F250" s="51"/>
      <c r="G250" s="52" t="str">
        <f t="shared" si="18"/>
        <v/>
      </c>
      <c r="H250" s="61"/>
      <c r="I250" s="46" t="str">
        <f t="shared" si="19"/>
        <v/>
      </c>
      <c r="J250" s="53" t="str">
        <f t="shared" si="14"/>
        <v/>
      </c>
      <c r="K250" s="48" t="str">
        <f t="shared" si="15"/>
        <v/>
      </c>
    </row>
    <row r="251" spans="1:11">
      <c r="A251" s="1"/>
      <c r="B251" s="60"/>
      <c r="C251" s="4"/>
      <c r="D251" s="49"/>
      <c r="E251" s="50"/>
      <c r="F251" s="51"/>
      <c r="G251" s="52" t="str">
        <f t="shared" si="18"/>
        <v/>
      </c>
      <c r="H251" s="61"/>
      <c r="I251" s="46" t="str">
        <f t="shared" si="19"/>
        <v/>
      </c>
      <c r="J251" s="53" t="str">
        <f t="shared" si="14"/>
        <v/>
      </c>
      <c r="K251" s="48" t="str">
        <f t="shared" si="15"/>
        <v/>
      </c>
    </row>
    <row r="252" spans="1:11">
      <c r="A252" s="1"/>
      <c r="B252" s="60"/>
      <c r="C252" s="4"/>
      <c r="D252" s="49"/>
      <c r="E252" s="50"/>
      <c r="F252" s="51"/>
      <c r="G252" s="52" t="str">
        <f t="shared" si="18"/>
        <v/>
      </c>
      <c r="H252" s="61"/>
      <c r="I252" s="46" t="str">
        <f t="shared" si="19"/>
        <v/>
      </c>
      <c r="J252" s="53" t="str">
        <f t="shared" si="14"/>
        <v/>
      </c>
      <c r="K252" s="48" t="str">
        <f t="shared" si="15"/>
        <v/>
      </c>
    </row>
    <row r="253" spans="1:11">
      <c r="A253" s="1"/>
      <c r="B253" s="60"/>
      <c r="C253" s="4"/>
      <c r="D253" s="49"/>
      <c r="E253" s="70"/>
      <c r="F253" s="72"/>
      <c r="G253" s="52" t="str">
        <f t="shared" si="18"/>
        <v/>
      </c>
      <c r="H253" s="61"/>
      <c r="I253" s="46" t="str">
        <f t="shared" si="19"/>
        <v/>
      </c>
      <c r="J253" s="53" t="str">
        <f t="shared" si="14"/>
        <v/>
      </c>
      <c r="K253" s="48" t="str">
        <f t="shared" si="15"/>
        <v/>
      </c>
    </row>
    <row r="254" spans="1:11">
      <c r="A254" s="1"/>
      <c r="B254" s="60"/>
      <c r="C254" s="4"/>
      <c r="D254" s="49"/>
      <c r="E254" s="50"/>
      <c r="F254" s="51"/>
      <c r="G254" s="52" t="str">
        <f t="shared" si="18"/>
        <v/>
      </c>
      <c r="H254" s="61"/>
      <c r="I254" s="46" t="str">
        <f t="shared" si="19"/>
        <v/>
      </c>
      <c r="J254" s="53" t="str">
        <f t="shared" si="14"/>
        <v/>
      </c>
      <c r="K254" s="48" t="str">
        <f t="shared" si="15"/>
        <v/>
      </c>
    </row>
    <row r="255" spans="1:11">
      <c r="A255" s="1"/>
      <c r="B255" s="60"/>
      <c r="C255" s="4"/>
      <c r="D255" s="49"/>
      <c r="E255" s="50"/>
      <c r="F255" s="51"/>
      <c r="G255" s="52" t="str">
        <f t="shared" si="18"/>
        <v/>
      </c>
      <c r="H255" s="61"/>
      <c r="I255" s="46" t="str">
        <f t="shared" si="19"/>
        <v/>
      </c>
      <c r="J255" s="53" t="str">
        <f t="shared" si="14"/>
        <v/>
      </c>
      <c r="K255" s="48" t="str">
        <f t="shared" si="15"/>
        <v/>
      </c>
    </row>
    <row r="256" spans="1:11">
      <c r="A256" s="1"/>
      <c r="B256" s="60"/>
      <c r="C256" s="4"/>
      <c r="D256" s="49"/>
      <c r="E256" s="50"/>
      <c r="F256" s="51"/>
      <c r="G256" s="52" t="str">
        <f t="shared" si="18"/>
        <v/>
      </c>
      <c r="H256" s="61"/>
      <c r="I256" s="46" t="str">
        <f t="shared" si="19"/>
        <v/>
      </c>
      <c r="J256" s="53" t="str">
        <f t="shared" si="14"/>
        <v/>
      </c>
      <c r="K256" s="48" t="str">
        <f t="shared" si="15"/>
        <v/>
      </c>
    </row>
    <row r="257" spans="1:11">
      <c r="A257" s="1"/>
      <c r="B257" s="60"/>
      <c r="C257" s="4"/>
      <c r="D257" s="49"/>
      <c r="E257" s="50"/>
      <c r="F257" s="51"/>
      <c r="G257" s="52" t="str">
        <f t="shared" si="18"/>
        <v/>
      </c>
      <c r="H257" s="61"/>
      <c r="I257" s="46" t="str">
        <f t="shared" si="19"/>
        <v/>
      </c>
      <c r="J257" s="53" t="str">
        <f t="shared" si="14"/>
        <v/>
      </c>
      <c r="K257" s="48" t="str">
        <f t="shared" si="15"/>
        <v/>
      </c>
    </row>
    <row r="258" spans="1:11">
      <c r="A258" s="1"/>
      <c r="B258" s="60"/>
      <c r="C258" s="4"/>
      <c r="D258" s="49"/>
      <c r="E258" s="50"/>
      <c r="F258" s="51"/>
      <c r="G258" s="52" t="str">
        <f t="shared" si="18"/>
        <v/>
      </c>
      <c r="H258" s="61"/>
      <c r="I258" s="46" t="str">
        <f t="shared" si="19"/>
        <v/>
      </c>
      <c r="J258" s="53" t="str">
        <f t="shared" si="14"/>
        <v/>
      </c>
      <c r="K258" s="48" t="str">
        <f t="shared" si="15"/>
        <v/>
      </c>
    </row>
    <row r="259" spans="1:11">
      <c r="A259" s="1"/>
      <c r="B259" s="60"/>
      <c r="C259" s="4"/>
      <c r="D259" s="49"/>
      <c r="E259" s="50"/>
      <c r="F259" s="51"/>
      <c r="G259" s="52" t="str">
        <f t="shared" si="18"/>
        <v/>
      </c>
      <c r="H259" s="61"/>
      <c r="I259" s="46" t="str">
        <f t="shared" si="19"/>
        <v/>
      </c>
      <c r="J259" s="53" t="str">
        <f t="shared" si="14"/>
        <v/>
      </c>
      <c r="K259" s="48" t="str">
        <f t="shared" si="15"/>
        <v/>
      </c>
    </row>
    <row r="260" spans="1:11">
      <c r="A260" s="1"/>
      <c r="B260" s="60"/>
      <c r="C260" s="4"/>
      <c r="D260" s="49"/>
      <c r="E260" s="50"/>
      <c r="F260" s="51"/>
      <c r="G260" s="52" t="str">
        <f t="shared" si="18"/>
        <v/>
      </c>
      <c r="H260" s="61"/>
      <c r="I260" s="46" t="str">
        <f t="shared" si="19"/>
        <v/>
      </c>
      <c r="J260" s="53" t="str">
        <f t="shared" si="14"/>
        <v/>
      </c>
      <c r="K260" s="48" t="str">
        <f t="shared" si="15"/>
        <v/>
      </c>
    </row>
    <row r="261" spans="1:11">
      <c r="A261" s="1"/>
      <c r="B261" s="60"/>
      <c r="C261" s="4"/>
      <c r="D261" s="49"/>
      <c r="E261" s="50"/>
      <c r="F261" s="51"/>
      <c r="G261" s="52" t="str">
        <f t="shared" si="18"/>
        <v/>
      </c>
      <c r="H261" s="61"/>
      <c r="I261" s="46" t="str">
        <f t="shared" si="19"/>
        <v/>
      </c>
      <c r="J261" s="53" t="str">
        <f t="shared" si="14"/>
        <v/>
      </c>
      <c r="K261" s="48" t="str">
        <f t="shared" si="15"/>
        <v/>
      </c>
    </row>
    <row r="262" spans="1:11">
      <c r="A262" s="1"/>
      <c r="B262" s="60"/>
      <c r="C262" s="4"/>
      <c r="D262" s="49"/>
      <c r="E262" s="50"/>
      <c r="F262" s="51"/>
      <c r="G262" s="52" t="str">
        <f t="shared" si="18"/>
        <v/>
      </c>
      <c r="H262" s="61"/>
      <c r="I262" s="46" t="str">
        <f t="shared" si="19"/>
        <v/>
      </c>
      <c r="J262" s="53" t="str">
        <f t="shared" ref="J262:J325" si="20">IF($H262&gt;0,$H262+$J261,IF($F262&gt;0,$J261-$F262,""))</f>
        <v/>
      </c>
      <c r="K262" s="48" t="str">
        <f t="shared" ref="K262:K325" si="21">IF(J262="","",J262*6.55957)</f>
        <v/>
      </c>
    </row>
    <row r="263" spans="1:11">
      <c r="A263" s="1"/>
      <c r="B263" s="60"/>
      <c r="C263" s="4"/>
      <c r="D263" s="49"/>
      <c r="E263" s="50"/>
      <c r="F263" s="51"/>
      <c r="G263" s="52" t="str">
        <f t="shared" si="18"/>
        <v/>
      </c>
      <c r="H263" s="61"/>
      <c r="I263" s="46" t="str">
        <f t="shared" si="19"/>
        <v/>
      </c>
      <c r="J263" s="53" t="str">
        <f t="shared" si="20"/>
        <v/>
      </c>
      <c r="K263" s="48" t="str">
        <f t="shared" si="21"/>
        <v/>
      </c>
    </row>
    <row r="264" spans="1:11">
      <c r="A264" s="1"/>
      <c r="B264" s="60"/>
      <c r="C264" s="4"/>
      <c r="D264" s="49"/>
      <c r="E264" s="50"/>
      <c r="F264" s="51"/>
      <c r="G264" s="52" t="str">
        <f t="shared" si="18"/>
        <v/>
      </c>
      <c r="H264" s="61"/>
      <c r="I264" s="46" t="str">
        <f t="shared" si="19"/>
        <v/>
      </c>
      <c r="J264" s="53" t="str">
        <f t="shared" si="20"/>
        <v/>
      </c>
      <c r="K264" s="48" t="str">
        <f t="shared" si="21"/>
        <v/>
      </c>
    </row>
    <row r="265" spans="1:11">
      <c r="A265" s="1"/>
      <c r="B265" s="60"/>
      <c r="C265" s="4"/>
      <c r="D265" s="49"/>
      <c r="E265" s="50"/>
      <c r="F265" s="51"/>
      <c r="G265" s="52" t="str">
        <f t="shared" si="18"/>
        <v/>
      </c>
      <c r="H265" s="61"/>
      <c r="I265" s="46" t="str">
        <f t="shared" si="19"/>
        <v/>
      </c>
      <c r="J265" s="53" t="str">
        <f t="shared" si="20"/>
        <v/>
      </c>
      <c r="K265" s="48" t="str">
        <f t="shared" si="21"/>
        <v/>
      </c>
    </row>
    <row r="266" spans="1:11">
      <c r="A266" s="1"/>
      <c r="B266" s="60"/>
      <c r="C266" s="4"/>
      <c r="D266" s="49"/>
      <c r="E266" s="50"/>
      <c r="F266" s="51"/>
      <c r="G266" s="52" t="str">
        <f t="shared" si="18"/>
        <v/>
      </c>
      <c r="H266" s="61"/>
      <c r="I266" s="46" t="str">
        <f t="shared" si="19"/>
        <v/>
      </c>
      <c r="J266" s="53" t="str">
        <f t="shared" si="20"/>
        <v/>
      </c>
      <c r="K266" s="48" t="str">
        <f t="shared" si="21"/>
        <v/>
      </c>
    </row>
    <row r="267" spans="1:11">
      <c r="A267" s="1"/>
      <c r="B267" s="60"/>
      <c r="C267" s="4"/>
      <c r="D267" s="49"/>
      <c r="E267" s="50"/>
      <c r="F267" s="51"/>
      <c r="G267" s="52" t="str">
        <f t="shared" si="18"/>
        <v/>
      </c>
      <c r="H267" s="61"/>
      <c r="I267" s="46" t="str">
        <f t="shared" si="19"/>
        <v/>
      </c>
      <c r="J267" s="53" t="str">
        <f t="shared" si="20"/>
        <v/>
      </c>
      <c r="K267" s="48" t="str">
        <f t="shared" si="21"/>
        <v/>
      </c>
    </row>
    <row r="268" spans="1:11">
      <c r="A268" s="1"/>
      <c r="B268" s="60"/>
      <c r="C268" s="4"/>
      <c r="D268" s="49"/>
      <c r="E268" s="50"/>
      <c r="F268" s="51"/>
      <c r="G268" s="52" t="str">
        <f t="shared" si="18"/>
        <v/>
      </c>
      <c r="H268" s="61"/>
      <c r="I268" s="46" t="str">
        <f t="shared" si="19"/>
        <v/>
      </c>
      <c r="J268" s="53" t="str">
        <f t="shared" si="20"/>
        <v/>
      </c>
      <c r="K268" s="48" t="str">
        <f t="shared" si="21"/>
        <v/>
      </c>
    </row>
    <row r="269" spans="1:11">
      <c r="A269" s="1"/>
      <c r="B269" s="60"/>
      <c r="C269" s="4"/>
      <c r="D269" s="49"/>
      <c r="E269" s="50"/>
      <c r="F269" s="51"/>
      <c r="G269" s="52" t="str">
        <f t="shared" si="18"/>
        <v/>
      </c>
      <c r="H269" s="61"/>
      <c r="I269" s="46" t="str">
        <f t="shared" si="19"/>
        <v/>
      </c>
      <c r="J269" s="53" t="str">
        <f t="shared" si="20"/>
        <v/>
      </c>
      <c r="K269" s="48" t="str">
        <f t="shared" si="21"/>
        <v/>
      </c>
    </row>
    <row r="270" spans="1:11">
      <c r="A270" s="1"/>
      <c r="B270" s="60"/>
      <c r="C270" s="4"/>
      <c r="D270" s="49"/>
      <c r="E270" s="50"/>
      <c r="F270" s="51"/>
      <c r="G270" s="52" t="str">
        <f t="shared" si="18"/>
        <v/>
      </c>
      <c r="H270" s="61"/>
      <c r="I270" s="46" t="str">
        <f t="shared" si="19"/>
        <v/>
      </c>
      <c r="J270" s="53" t="str">
        <f t="shared" si="20"/>
        <v/>
      </c>
      <c r="K270" s="48" t="str">
        <f t="shared" si="21"/>
        <v/>
      </c>
    </row>
    <row r="271" spans="1:11">
      <c r="A271" s="1"/>
      <c r="B271" s="60"/>
      <c r="C271" s="4"/>
      <c r="D271" s="41"/>
      <c r="E271" s="54"/>
      <c r="F271" s="43"/>
      <c r="G271" s="52" t="str">
        <f t="shared" si="18"/>
        <v/>
      </c>
      <c r="H271" s="61"/>
      <c r="I271" s="46" t="str">
        <f t="shared" si="19"/>
        <v/>
      </c>
      <c r="J271" s="53" t="str">
        <f t="shared" si="20"/>
        <v/>
      </c>
      <c r="K271" s="48" t="str">
        <f t="shared" si="21"/>
        <v/>
      </c>
    </row>
    <row r="272" spans="1:11">
      <c r="A272" s="1"/>
      <c r="B272" s="60"/>
      <c r="C272" s="4"/>
      <c r="D272" s="41"/>
      <c r="E272" s="54"/>
      <c r="F272" s="43"/>
      <c r="G272" s="52" t="str">
        <f t="shared" si="18"/>
        <v/>
      </c>
      <c r="H272" s="61"/>
      <c r="I272" s="46" t="str">
        <f t="shared" si="19"/>
        <v/>
      </c>
      <c r="J272" s="53" t="str">
        <f t="shared" si="20"/>
        <v/>
      </c>
      <c r="K272" s="48" t="str">
        <f t="shared" si="21"/>
        <v/>
      </c>
    </row>
    <row r="273" spans="1:11">
      <c r="A273" s="1"/>
      <c r="B273" s="60"/>
      <c r="C273" s="4"/>
      <c r="D273" s="41"/>
      <c r="E273" s="54"/>
      <c r="F273" s="43"/>
      <c r="G273" s="52" t="str">
        <f t="shared" si="18"/>
        <v/>
      </c>
      <c r="H273" s="61"/>
      <c r="I273" s="46" t="str">
        <f t="shared" si="19"/>
        <v/>
      </c>
      <c r="J273" s="53" t="str">
        <f t="shared" si="20"/>
        <v/>
      </c>
      <c r="K273" s="48" t="str">
        <f t="shared" si="21"/>
        <v/>
      </c>
    </row>
    <row r="274" spans="1:11">
      <c r="A274" s="1"/>
      <c r="B274" s="60"/>
      <c r="C274" s="4"/>
      <c r="D274" s="49"/>
      <c r="E274" s="50"/>
      <c r="F274" s="51"/>
      <c r="G274" s="52" t="str">
        <f t="shared" si="18"/>
        <v/>
      </c>
      <c r="H274" s="61"/>
      <c r="I274" s="46" t="str">
        <f t="shared" si="19"/>
        <v/>
      </c>
      <c r="J274" s="53" t="str">
        <f t="shared" si="20"/>
        <v/>
      </c>
      <c r="K274" s="48" t="str">
        <f t="shared" si="21"/>
        <v/>
      </c>
    </row>
    <row r="275" spans="1:11">
      <c r="A275" s="1"/>
      <c r="B275" s="60"/>
      <c r="C275" s="4"/>
      <c r="D275" s="49"/>
      <c r="E275" s="50"/>
      <c r="F275" s="51"/>
      <c r="G275" s="52" t="str">
        <f t="shared" si="18"/>
        <v/>
      </c>
      <c r="H275" s="61"/>
      <c r="I275" s="46" t="str">
        <f t="shared" si="19"/>
        <v/>
      </c>
      <c r="J275" s="53" t="str">
        <f t="shared" si="20"/>
        <v/>
      </c>
      <c r="K275" s="48" t="str">
        <f t="shared" si="21"/>
        <v/>
      </c>
    </row>
    <row r="276" spans="1:11">
      <c r="A276" s="1"/>
      <c r="B276" s="60"/>
      <c r="C276" s="4"/>
      <c r="D276" s="49"/>
      <c r="E276" s="50"/>
      <c r="F276" s="51"/>
      <c r="G276" s="52" t="str">
        <f t="shared" si="18"/>
        <v/>
      </c>
      <c r="H276" s="61"/>
      <c r="I276" s="46" t="str">
        <f t="shared" si="19"/>
        <v/>
      </c>
      <c r="J276" s="53" t="str">
        <f t="shared" si="20"/>
        <v/>
      </c>
      <c r="K276" s="48" t="str">
        <f t="shared" si="21"/>
        <v/>
      </c>
    </row>
    <row r="277" spans="1:11">
      <c r="A277" s="1"/>
      <c r="B277" s="60"/>
      <c r="C277" s="4"/>
      <c r="D277" s="58"/>
      <c r="E277" s="50"/>
      <c r="F277" s="51"/>
      <c r="G277" s="52" t="str">
        <f t="shared" si="18"/>
        <v/>
      </c>
      <c r="H277" s="61"/>
      <c r="I277" s="46" t="str">
        <f t="shared" si="19"/>
        <v/>
      </c>
      <c r="J277" s="53" t="str">
        <f t="shared" si="20"/>
        <v/>
      </c>
      <c r="K277" s="48" t="str">
        <f t="shared" si="21"/>
        <v/>
      </c>
    </row>
    <row r="278" spans="1:11">
      <c r="A278" s="1"/>
      <c r="B278" s="60"/>
      <c r="C278" s="4"/>
      <c r="D278" s="49"/>
      <c r="E278" s="50"/>
      <c r="F278" s="51"/>
      <c r="G278" s="52" t="str">
        <f t="shared" si="18"/>
        <v/>
      </c>
      <c r="H278" s="61"/>
      <c r="I278" s="46" t="str">
        <f t="shared" si="19"/>
        <v/>
      </c>
      <c r="J278" s="53" t="str">
        <f t="shared" si="20"/>
        <v/>
      </c>
      <c r="K278" s="48" t="str">
        <f t="shared" si="21"/>
        <v/>
      </c>
    </row>
    <row r="279" spans="1:11">
      <c r="A279" s="1"/>
      <c r="B279" s="60"/>
      <c r="C279" s="4"/>
      <c r="D279" s="49"/>
      <c r="E279" s="50"/>
      <c r="F279" s="51"/>
      <c r="G279" s="52" t="str">
        <f t="shared" si="18"/>
        <v/>
      </c>
      <c r="H279" s="61"/>
      <c r="I279" s="46" t="str">
        <f t="shared" si="19"/>
        <v/>
      </c>
      <c r="J279" s="53" t="str">
        <f t="shared" si="20"/>
        <v/>
      </c>
      <c r="K279" s="48" t="str">
        <f t="shared" si="21"/>
        <v/>
      </c>
    </row>
    <row r="280" spans="1:11">
      <c r="A280" s="1"/>
      <c r="B280" s="60"/>
      <c r="C280" s="4"/>
      <c r="D280" s="49"/>
      <c r="E280" s="50"/>
      <c r="F280" s="51"/>
      <c r="G280" s="52" t="str">
        <f t="shared" si="18"/>
        <v/>
      </c>
      <c r="H280" s="61"/>
      <c r="I280" s="46" t="str">
        <f t="shared" si="19"/>
        <v/>
      </c>
      <c r="J280" s="53" t="str">
        <f t="shared" si="20"/>
        <v/>
      </c>
      <c r="K280" s="48" t="str">
        <f t="shared" si="21"/>
        <v/>
      </c>
    </row>
    <row r="281" spans="1:11">
      <c r="A281" s="1"/>
      <c r="B281" s="60"/>
      <c r="C281" s="4"/>
      <c r="D281" s="41"/>
      <c r="E281" s="55"/>
      <c r="F281" s="56"/>
      <c r="G281" s="52" t="str">
        <f t="shared" si="18"/>
        <v/>
      </c>
      <c r="H281" s="61"/>
      <c r="I281" s="46" t="str">
        <f t="shared" si="19"/>
        <v/>
      </c>
      <c r="J281" s="53" t="str">
        <f t="shared" si="20"/>
        <v/>
      </c>
      <c r="K281" s="48" t="str">
        <f t="shared" si="21"/>
        <v/>
      </c>
    </row>
    <row r="282" spans="1:11">
      <c r="A282" s="1"/>
      <c r="B282" s="60"/>
      <c r="C282" s="4"/>
      <c r="D282" s="58"/>
      <c r="E282" s="50"/>
      <c r="F282" s="51"/>
      <c r="G282" s="52" t="str">
        <f t="shared" si="18"/>
        <v/>
      </c>
      <c r="H282" s="61"/>
      <c r="I282" s="46" t="str">
        <f t="shared" si="19"/>
        <v/>
      </c>
      <c r="J282" s="53" t="str">
        <f t="shared" si="20"/>
        <v/>
      </c>
      <c r="K282" s="48" t="str">
        <f t="shared" si="21"/>
        <v/>
      </c>
    </row>
    <row r="283" spans="1:11">
      <c r="A283" s="1"/>
      <c r="B283" s="60"/>
      <c r="C283" s="4"/>
      <c r="D283" s="41"/>
      <c r="E283" s="54"/>
      <c r="F283" s="43"/>
      <c r="G283" s="52" t="str">
        <f t="shared" si="18"/>
        <v/>
      </c>
      <c r="H283" s="61"/>
      <c r="I283" s="46" t="str">
        <f t="shared" si="19"/>
        <v/>
      </c>
      <c r="J283" s="53" t="str">
        <f t="shared" si="20"/>
        <v/>
      </c>
      <c r="K283" s="48" t="str">
        <f t="shared" si="21"/>
        <v/>
      </c>
    </row>
    <row r="284" spans="1:11">
      <c r="A284" s="1"/>
      <c r="B284" s="60"/>
      <c r="C284" s="4"/>
      <c r="D284" s="58"/>
      <c r="E284" s="50"/>
      <c r="F284" s="51"/>
      <c r="G284" s="52" t="str">
        <f t="shared" si="18"/>
        <v/>
      </c>
      <c r="H284" s="61"/>
      <c r="I284" s="46" t="str">
        <f t="shared" si="19"/>
        <v/>
      </c>
      <c r="J284" s="53" t="str">
        <f t="shared" si="20"/>
        <v/>
      </c>
      <c r="K284" s="48" t="str">
        <f t="shared" si="21"/>
        <v/>
      </c>
    </row>
    <row r="285" spans="1:11">
      <c r="A285" s="1"/>
      <c r="B285" s="60"/>
      <c r="C285" s="4"/>
      <c r="D285" s="58"/>
      <c r="E285" s="50"/>
      <c r="F285" s="51"/>
      <c r="G285" s="52" t="str">
        <f t="shared" si="18"/>
        <v/>
      </c>
      <c r="H285" s="61"/>
      <c r="I285" s="46" t="str">
        <f t="shared" si="19"/>
        <v/>
      </c>
      <c r="J285" s="53" t="str">
        <f t="shared" si="20"/>
        <v/>
      </c>
      <c r="K285" s="48" t="str">
        <f t="shared" si="21"/>
        <v/>
      </c>
    </row>
    <row r="286" spans="1:11">
      <c r="A286" s="1"/>
      <c r="B286" s="60"/>
      <c r="C286" s="4"/>
      <c r="D286" s="49"/>
      <c r="E286" s="50"/>
      <c r="F286" s="51"/>
      <c r="G286" s="52" t="str">
        <f t="shared" si="18"/>
        <v/>
      </c>
      <c r="H286" s="61"/>
      <c r="I286" s="46" t="str">
        <f t="shared" si="19"/>
        <v/>
      </c>
      <c r="J286" s="53" t="str">
        <f t="shared" si="20"/>
        <v/>
      </c>
      <c r="K286" s="48" t="str">
        <f t="shared" si="21"/>
        <v/>
      </c>
    </row>
    <row r="287" spans="1:11">
      <c r="A287" s="1"/>
      <c r="B287" s="60"/>
      <c r="C287" s="4"/>
      <c r="D287" s="41"/>
      <c r="E287" s="54"/>
      <c r="F287" s="43"/>
      <c r="G287" s="52" t="str">
        <f t="shared" si="18"/>
        <v/>
      </c>
      <c r="H287" s="61"/>
      <c r="I287" s="46" t="str">
        <f t="shared" si="19"/>
        <v/>
      </c>
      <c r="J287" s="53" t="str">
        <f t="shared" si="20"/>
        <v/>
      </c>
      <c r="K287" s="48" t="str">
        <f t="shared" si="21"/>
        <v/>
      </c>
    </row>
    <row r="288" spans="1:11">
      <c r="A288" s="1"/>
      <c r="B288" s="60"/>
      <c r="C288" s="4"/>
      <c r="D288" s="49"/>
      <c r="E288" s="50"/>
      <c r="F288" s="51"/>
      <c r="G288" s="52" t="str">
        <f t="shared" si="18"/>
        <v/>
      </c>
      <c r="H288" s="61"/>
      <c r="I288" s="46" t="str">
        <f t="shared" si="19"/>
        <v/>
      </c>
      <c r="J288" s="53" t="str">
        <f t="shared" si="20"/>
        <v/>
      </c>
      <c r="K288" s="48" t="str">
        <f t="shared" si="21"/>
        <v/>
      </c>
    </row>
    <row r="289" spans="1:13">
      <c r="A289" s="1"/>
      <c r="B289" s="60"/>
      <c r="C289" s="4"/>
      <c r="D289" s="49"/>
      <c r="E289" s="50"/>
      <c r="F289" s="51"/>
      <c r="G289" s="52" t="str">
        <f t="shared" si="18"/>
        <v/>
      </c>
      <c r="H289" s="61"/>
      <c r="I289" s="46" t="str">
        <f t="shared" si="19"/>
        <v/>
      </c>
      <c r="J289" s="53" t="str">
        <f t="shared" si="20"/>
        <v/>
      </c>
      <c r="K289" s="48" t="str">
        <f t="shared" si="21"/>
        <v/>
      </c>
    </row>
    <row r="290" spans="1:13">
      <c r="A290" s="1"/>
      <c r="B290" s="60"/>
      <c r="C290" s="4"/>
      <c r="D290" s="58"/>
      <c r="E290" s="50"/>
      <c r="F290" s="51"/>
      <c r="G290" s="52" t="str">
        <f t="shared" si="18"/>
        <v/>
      </c>
      <c r="H290" s="61"/>
      <c r="I290" s="46" t="str">
        <f t="shared" si="19"/>
        <v/>
      </c>
      <c r="J290" s="53" t="str">
        <f t="shared" si="20"/>
        <v/>
      </c>
      <c r="K290" s="48" t="str">
        <f t="shared" si="21"/>
        <v/>
      </c>
      <c r="M290" s="78"/>
    </row>
    <row r="291" spans="1:13">
      <c r="A291" s="1"/>
      <c r="B291" s="60"/>
      <c r="C291" s="4"/>
      <c r="D291" s="49"/>
      <c r="E291" s="50"/>
      <c r="F291" s="51"/>
      <c r="G291" s="52" t="str">
        <f t="shared" si="18"/>
        <v/>
      </c>
      <c r="H291" s="61"/>
      <c r="I291" s="46" t="str">
        <f t="shared" si="19"/>
        <v/>
      </c>
      <c r="J291" s="53" t="str">
        <f t="shared" si="20"/>
        <v/>
      </c>
      <c r="K291" s="48" t="str">
        <f t="shared" si="21"/>
        <v/>
      </c>
    </row>
    <row r="292" spans="1:13">
      <c r="A292" s="1"/>
      <c r="B292" s="60"/>
      <c r="C292" s="4"/>
      <c r="D292" s="41"/>
      <c r="E292" s="55"/>
      <c r="F292" s="56"/>
      <c r="G292" s="52" t="str">
        <f t="shared" si="18"/>
        <v/>
      </c>
      <c r="H292" s="61"/>
      <c r="I292" s="46" t="str">
        <f t="shared" si="19"/>
        <v/>
      </c>
      <c r="J292" s="53" t="str">
        <f t="shared" si="20"/>
        <v/>
      </c>
      <c r="K292" s="48" t="str">
        <f t="shared" si="21"/>
        <v/>
      </c>
    </row>
    <row r="293" spans="1:13">
      <c r="A293" s="1"/>
      <c r="B293" s="60"/>
      <c r="C293" s="4"/>
      <c r="D293" s="49"/>
      <c r="E293" s="50"/>
      <c r="F293" s="51"/>
      <c r="G293" s="52" t="str">
        <f t="shared" si="18"/>
        <v/>
      </c>
      <c r="H293" s="61"/>
      <c r="I293" s="46" t="str">
        <f t="shared" si="19"/>
        <v/>
      </c>
      <c r="J293" s="53" t="str">
        <f t="shared" si="20"/>
        <v/>
      </c>
      <c r="K293" s="48" t="str">
        <f t="shared" si="21"/>
        <v/>
      </c>
    </row>
    <row r="294" spans="1:13">
      <c r="A294" s="1"/>
      <c r="B294" s="60"/>
      <c r="C294" s="4"/>
      <c r="D294" s="41"/>
      <c r="E294" s="50"/>
      <c r="F294" s="51"/>
      <c r="G294" s="52" t="str">
        <f t="shared" si="18"/>
        <v/>
      </c>
      <c r="H294" s="61"/>
      <c r="I294" s="46" t="str">
        <f t="shared" si="19"/>
        <v/>
      </c>
      <c r="J294" s="53" t="str">
        <f t="shared" si="20"/>
        <v/>
      </c>
      <c r="K294" s="48" t="str">
        <f t="shared" si="21"/>
        <v/>
      </c>
    </row>
    <row r="295" spans="1:13">
      <c r="A295" s="1"/>
      <c r="B295" s="60"/>
      <c r="C295" s="4"/>
      <c r="D295" s="49"/>
      <c r="E295" s="50"/>
      <c r="F295" s="51"/>
      <c r="G295" s="52" t="str">
        <f t="shared" si="18"/>
        <v/>
      </c>
      <c r="H295" s="61"/>
      <c r="I295" s="46" t="str">
        <f t="shared" si="19"/>
        <v/>
      </c>
      <c r="J295" s="53" t="str">
        <f t="shared" si="20"/>
        <v/>
      </c>
      <c r="K295" s="48" t="str">
        <f t="shared" si="21"/>
        <v/>
      </c>
    </row>
    <row r="296" spans="1:13">
      <c r="A296" s="1"/>
      <c r="B296" s="60"/>
      <c r="C296" s="4"/>
      <c r="D296" s="49"/>
      <c r="E296" s="50"/>
      <c r="F296" s="51"/>
      <c r="G296" s="52" t="str">
        <f t="shared" si="18"/>
        <v/>
      </c>
      <c r="H296" s="61"/>
      <c r="I296" s="46" t="str">
        <f t="shared" si="19"/>
        <v/>
      </c>
      <c r="J296" s="53" t="str">
        <f t="shared" si="20"/>
        <v/>
      </c>
      <c r="K296" s="48" t="str">
        <f t="shared" si="21"/>
        <v/>
      </c>
    </row>
    <row r="297" spans="1:13">
      <c r="A297" s="1"/>
      <c r="B297" s="60"/>
      <c r="C297" s="4"/>
      <c r="D297" s="49"/>
      <c r="E297" s="50"/>
      <c r="F297" s="51"/>
      <c r="G297" s="52" t="str">
        <f t="shared" si="18"/>
        <v/>
      </c>
      <c r="H297" s="61"/>
      <c r="I297" s="46" t="str">
        <f t="shared" si="19"/>
        <v/>
      </c>
      <c r="J297" s="53" t="str">
        <f t="shared" si="20"/>
        <v/>
      </c>
      <c r="K297" s="48" t="str">
        <f t="shared" si="21"/>
        <v/>
      </c>
    </row>
    <row r="298" spans="1:13">
      <c r="A298" s="1"/>
      <c r="B298" s="60"/>
      <c r="C298" s="4"/>
      <c r="D298" s="49"/>
      <c r="E298" s="50"/>
      <c r="F298" s="51"/>
      <c r="G298" s="52" t="str">
        <f t="shared" si="18"/>
        <v/>
      </c>
      <c r="H298" s="61"/>
      <c r="I298" s="46" t="str">
        <f t="shared" si="19"/>
        <v/>
      </c>
      <c r="J298" s="53" t="str">
        <f t="shared" si="20"/>
        <v/>
      </c>
      <c r="K298" s="48" t="str">
        <f t="shared" si="21"/>
        <v/>
      </c>
    </row>
    <row r="299" spans="1:13">
      <c r="A299" s="1"/>
      <c r="B299" s="60"/>
      <c r="C299" s="4"/>
      <c r="D299" s="49"/>
      <c r="E299" s="50"/>
      <c r="F299" s="51"/>
      <c r="G299" s="52" t="str">
        <f t="shared" si="18"/>
        <v/>
      </c>
      <c r="H299" s="61"/>
      <c r="I299" s="46" t="str">
        <f t="shared" si="19"/>
        <v/>
      </c>
      <c r="J299" s="53" t="str">
        <f t="shared" si="20"/>
        <v/>
      </c>
      <c r="K299" s="48" t="str">
        <f t="shared" si="21"/>
        <v/>
      </c>
    </row>
    <row r="300" spans="1:13">
      <c r="A300" s="1"/>
      <c r="B300" s="39"/>
      <c r="C300" s="4"/>
      <c r="D300" s="49"/>
      <c r="E300" s="50"/>
      <c r="F300" s="51"/>
      <c r="G300" s="52" t="str">
        <f t="shared" ref="G300:G312" si="22">IF(F300&lt;&gt;"",F300*$J$2,"")</f>
        <v/>
      </c>
      <c r="H300" s="45"/>
      <c r="I300" s="46" t="str">
        <f t="shared" ref="I300:I312" si="23">IF(H300&lt;&gt;"",H300*$J$2,"")</f>
        <v/>
      </c>
      <c r="J300" s="53" t="str">
        <f t="shared" si="20"/>
        <v/>
      </c>
      <c r="K300" s="48" t="str">
        <f t="shared" si="21"/>
        <v/>
      </c>
    </row>
    <row r="301" spans="1:13">
      <c r="A301" s="1"/>
      <c r="B301" s="60"/>
      <c r="C301" s="4"/>
      <c r="D301" s="49"/>
      <c r="E301" s="50"/>
      <c r="F301" s="51"/>
      <c r="G301" s="52" t="str">
        <f t="shared" si="22"/>
        <v/>
      </c>
      <c r="H301" s="61"/>
      <c r="I301" s="46" t="str">
        <f t="shared" si="23"/>
        <v/>
      </c>
      <c r="J301" s="53" t="str">
        <f t="shared" si="20"/>
        <v/>
      </c>
      <c r="K301" s="48" t="str">
        <f t="shared" si="21"/>
        <v/>
      </c>
    </row>
    <row r="302" spans="1:13">
      <c r="A302" s="1"/>
      <c r="B302" s="60"/>
      <c r="C302" s="4"/>
      <c r="D302" s="49"/>
      <c r="E302" s="50"/>
      <c r="F302" s="51"/>
      <c r="G302" s="52" t="str">
        <f>IF(F302&lt;&gt;"",F302*$J$2,"")</f>
        <v/>
      </c>
      <c r="H302" s="61"/>
      <c r="I302" s="46" t="str">
        <f>IF(H302&lt;&gt;"",H302*$J$2,"")</f>
        <v/>
      </c>
      <c r="J302" s="53" t="str">
        <f t="shared" si="20"/>
        <v/>
      </c>
      <c r="K302" s="48" t="str">
        <f t="shared" si="21"/>
        <v/>
      </c>
    </row>
    <row r="303" spans="1:13">
      <c r="A303" s="1"/>
      <c r="B303" s="60"/>
      <c r="C303" s="4"/>
      <c r="D303" s="58"/>
      <c r="E303" s="50"/>
      <c r="F303" s="51"/>
      <c r="G303" s="52" t="str">
        <f>IF(F303&lt;&gt;"",F303*$J$2,"")</f>
        <v/>
      </c>
      <c r="H303" s="61"/>
      <c r="I303" s="46" t="str">
        <f>IF(H303&lt;&gt;"",H303*$J$2,"")</f>
        <v/>
      </c>
      <c r="J303" s="53" t="str">
        <f t="shared" si="20"/>
        <v/>
      </c>
      <c r="K303" s="48" t="str">
        <f t="shared" si="21"/>
        <v/>
      </c>
    </row>
    <row r="304" spans="1:13">
      <c r="A304" s="1"/>
      <c r="B304" s="60"/>
      <c r="C304" s="4"/>
      <c r="D304" s="49"/>
      <c r="E304" s="50"/>
      <c r="F304" s="51"/>
      <c r="G304" s="52" t="str">
        <f t="shared" ref="G304:G309" si="24">IF(F304&lt;&gt;"",F304*$J$2,"")</f>
        <v/>
      </c>
      <c r="H304" s="61"/>
      <c r="I304" s="46" t="str">
        <f t="shared" ref="I304:I309" si="25">IF(H304&lt;&gt;"",H304*$J$2,"")</f>
        <v/>
      </c>
      <c r="J304" s="53" t="str">
        <f t="shared" si="20"/>
        <v/>
      </c>
      <c r="K304" s="48" t="str">
        <f t="shared" si="21"/>
        <v/>
      </c>
    </row>
    <row r="305" spans="1:11">
      <c r="A305" s="1"/>
      <c r="B305" s="60"/>
      <c r="C305" s="4"/>
      <c r="D305" s="49"/>
      <c r="E305" s="50"/>
      <c r="F305" s="51"/>
      <c r="G305" s="52" t="str">
        <f t="shared" si="24"/>
        <v/>
      </c>
      <c r="H305" s="61"/>
      <c r="I305" s="46" t="str">
        <f t="shared" si="25"/>
        <v/>
      </c>
      <c r="J305" s="53" t="str">
        <f t="shared" si="20"/>
        <v/>
      </c>
      <c r="K305" s="48" t="str">
        <f t="shared" si="21"/>
        <v/>
      </c>
    </row>
    <row r="306" spans="1:11">
      <c r="A306" s="1"/>
      <c r="B306" s="60"/>
      <c r="C306" s="4"/>
      <c r="D306" s="58"/>
      <c r="E306" s="50"/>
      <c r="F306" s="51"/>
      <c r="G306" s="52" t="str">
        <f t="shared" si="24"/>
        <v/>
      </c>
      <c r="H306" s="61"/>
      <c r="I306" s="46" t="str">
        <f t="shared" si="25"/>
        <v/>
      </c>
      <c r="J306" s="53" t="str">
        <f t="shared" si="20"/>
        <v/>
      </c>
      <c r="K306" s="48" t="str">
        <f t="shared" si="21"/>
        <v/>
      </c>
    </row>
    <row r="307" spans="1:11">
      <c r="A307" s="1"/>
      <c r="B307" s="60"/>
      <c r="C307" s="4"/>
      <c r="D307" s="41"/>
      <c r="E307" s="54"/>
      <c r="F307" s="43"/>
      <c r="G307" s="52" t="str">
        <f t="shared" si="24"/>
        <v/>
      </c>
      <c r="H307" s="61"/>
      <c r="I307" s="46" t="str">
        <f t="shared" si="25"/>
        <v/>
      </c>
      <c r="J307" s="53" t="str">
        <f t="shared" si="20"/>
        <v/>
      </c>
      <c r="K307" s="48" t="str">
        <f t="shared" si="21"/>
        <v/>
      </c>
    </row>
    <row r="308" spans="1:11">
      <c r="A308" s="1"/>
      <c r="B308" s="60"/>
      <c r="C308" s="4"/>
      <c r="D308" s="41"/>
      <c r="E308" s="50"/>
      <c r="F308" s="51"/>
      <c r="G308" s="52" t="str">
        <f t="shared" si="24"/>
        <v/>
      </c>
      <c r="H308" s="79"/>
      <c r="I308" s="46" t="str">
        <f t="shared" si="25"/>
        <v/>
      </c>
      <c r="J308" s="53" t="str">
        <f t="shared" si="20"/>
        <v/>
      </c>
      <c r="K308" s="48" t="str">
        <f t="shared" si="21"/>
        <v/>
      </c>
    </row>
    <row r="309" spans="1:11">
      <c r="A309" s="1"/>
      <c r="B309" s="60"/>
      <c r="C309" s="4"/>
      <c r="D309" s="58"/>
      <c r="E309" s="50"/>
      <c r="F309" s="51"/>
      <c r="G309" s="52" t="str">
        <f t="shared" si="24"/>
        <v/>
      </c>
      <c r="H309" s="61"/>
      <c r="I309" s="46" t="str">
        <f t="shared" si="25"/>
        <v/>
      </c>
      <c r="J309" s="53" t="str">
        <f t="shared" si="20"/>
        <v/>
      </c>
      <c r="K309" s="48" t="str">
        <f t="shared" si="21"/>
        <v/>
      </c>
    </row>
    <row r="310" spans="1:11">
      <c r="A310" s="1"/>
      <c r="B310" s="60"/>
      <c r="C310" s="4"/>
      <c r="D310" s="49"/>
      <c r="E310" s="50"/>
      <c r="F310" s="66"/>
      <c r="G310" s="52" t="str">
        <f>IF(F310&lt;&gt;"",F310*$J$2,"")</f>
        <v/>
      </c>
      <c r="H310" s="61"/>
      <c r="I310" s="46" t="str">
        <f>IF(H310&lt;&gt;"",H310*$J$2,"")</f>
        <v/>
      </c>
      <c r="J310" s="53" t="str">
        <f t="shared" si="20"/>
        <v/>
      </c>
      <c r="K310" s="48" t="str">
        <f t="shared" si="21"/>
        <v/>
      </c>
    </row>
    <row r="311" spans="1:11">
      <c r="A311" s="1"/>
      <c r="B311" s="60"/>
      <c r="C311" s="4"/>
      <c r="D311" s="58"/>
      <c r="E311" s="50"/>
      <c r="F311" s="66"/>
      <c r="G311" s="52" t="str">
        <f>IF(F311&lt;&gt;"",F311*$J$2,"")</f>
        <v/>
      </c>
      <c r="H311" s="51"/>
      <c r="I311" s="46" t="str">
        <f>IF(H311&lt;&gt;"",H311*$J$2,"")</f>
        <v/>
      </c>
      <c r="J311" s="53" t="str">
        <f t="shared" si="20"/>
        <v/>
      </c>
      <c r="K311" s="48" t="str">
        <f t="shared" si="21"/>
        <v/>
      </c>
    </row>
    <row r="312" spans="1:11">
      <c r="A312" s="1"/>
      <c r="B312" s="60"/>
      <c r="C312" s="4"/>
      <c r="D312" s="75"/>
      <c r="E312" s="80"/>
      <c r="F312" s="65"/>
      <c r="G312" s="52" t="str">
        <f>IF(F312&lt;&gt;"",F312*$J$2,"")</f>
        <v/>
      </c>
      <c r="H312" s="45"/>
      <c r="I312" s="46" t="str">
        <f>IF(H312&lt;&gt;"",H312*$J$2,"")</f>
        <v/>
      </c>
      <c r="J312" s="53" t="str">
        <f t="shared" si="20"/>
        <v/>
      </c>
      <c r="K312" s="48" t="str">
        <f t="shared" si="21"/>
        <v/>
      </c>
    </row>
    <row r="313" spans="1:11">
      <c r="A313" s="1"/>
      <c r="B313" s="60"/>
      <c r="C313" s="4"/>
      <c r="D313" s="49"/>
      <c r="E313" s="50"/>
      <c r="F313" s="66"/>
      <c r="G313" s="52" t="str">
        <f>IF(F313&lt;&gt;"",F313*$J$2,"")</f>
        <v/>
      </c>
      <c r="H313" s="61"/>
      <c r="I313" s="46" t="str">
        <f>IF(H313&lt;&gt;"",H313*$J$2,"")</f>
        <v/>
      </c>
      <c r="J313" s="53" t="str">
        <f t="shared" si="20"/>
        <v/>
      </c>
      <c r="K313" s="48" t="str">
        <f t="shared" si="21"/>
        <v/>
      </c>
    </row>
    <row r="314" spans="1:11">
      <c r="A314" s="1"/>
      <c r="B314" s="60"/>
      <c r="C314" s="4"/>
      <c r="D314" s="41"/>
      <c r="E314" s="54"/>
      <c r="F314" s="62"/>
      <c r="G314" s="52" t="str">
        <f t="shared" ref="G314:G377" si="26">IF(F314&lt;&gt;"",F314*$J$2,"")</f>
        <v/>
      </c>
      <c r="H314" s="61"/>
      <c r="I314" s="46" t="str">
        <f t="shared" ref="I314:I377" si="27">IF(H314&lt;&gt;"",H314*$J$2,"")</f>
        <v/>
      </c>
      <c r="J314" s="53" t="str">
        <f t="shared" si="20"/>
        <v/>
      </c>
      <c r="K314" s="48" t="str">
        <f t="shared" si="21"/>
        <v/>
      </c>
    </row>
    <row r="315" spans="1:11">
      <c r="A315" s="1"/>
      <c r="B315" s="60"/>
      <c r="C315" s="4"/>
      <c r="D315" s="41"/>
      <c r="E315" s="54"/>
      <c r="F315" s="62"/>
      <c r="G315" s="52" t="str">
        <f t="shared" si="26"/>
        <v/>
      </c>
      <c r="H315" s="51"/>
      <c r="I315" s="46" t="str">
        <f t="shared" si="27"/>
        <v/>
      </c>
      <c r="J315" s="53" t="str">
        <f t="shared" si="20"/>
        <v/>
      </c>
      <c r="K315" s="48" t="str">
        <f t="shared" si="21"/>
        <v/>
      </c>
    </row>
    <row r="316" spans="1:11">
      <c r="A316" s="1"/>
      <c r="B316" s="60"/>
      <c r="C316" s="4"/>
      <c r="D316" s="49"/>
      <c r="E316" s="50"/>
      <c r="F316" s="66"/>
      <c r="G316" s="52" t="str">
        <f t="shared" si="26"/>
        <v/>
      </c>
      <c r="H316" s="61"/>
      <c r="I316" s="46" t="str">
        <f t="shared" si="27"/>
        <v/>
      </c>
      <c r="J316" s="53" t="str">
        <f t="shared" si="20"/>
        <v/>
      </c>
      <c r="K316" s="48" t="str">
        <f t="shared" si="21"/>
        <v/>
      </c>
    </row>
    <row r="317" spans="1:11">
      <c r="A317" s="1"/>
      <c r="B317" s="60"/>
      <c r="C317" s="4"/>
      <c r="D317" s="49"/>
      <c r="E317" s="50"/>
      <c r="F317" s="66"/>
      <c r="G317" s="52" t="str">
        <f t="shared" si="26"/>
        <v/>
      </c>
      <c r="H317" s="61"/>
      <c r="I317" s="46" t="str">
        <f t="shared" si="27"/>
        <v/>
      </c>
      <c r="J317" s="53" t="str">
        <f t="shared" si="20"/>
        <v/>
      </c>
      <c r="K317" s="48" t="str">
        <f t="shared" si="21"/>
        <v/>
      </c>
    </row>
    <row r="318" spans="1:11">
      <c r="A318" s="1"/>
      <c r="B318" s="60"/>
      <c r="C318" s="4"/>
      <c r="D318" s="58"/>
      <c r="E318" s="50"/>
      <c r="F318" s="51"/>
      <c r="G318" s="52" t="str">
        <f t="shared" si="26"/>
        <v/>
      </c>
      <c r="H318" s="68"/>
      <c r="I318" s="46" t="str">
        <f t="shared" si="27"/>
        <v/>
      </c>
      <c r="J318" s="53" t="str">
        <f t="shared" si="20"/>
        <v/>
      </c>
      <c r="K318" s="48" t="str">
        <f t="shared" si="21"/>
        <v/>
      </c>
    </row>
    <row r="319" spans="1:11">
      <c r="A319" s="1"/>
      <c r="B319" s="60"/>
      <c r="C319" s="4"/>
      <c r="D319" s="49"/>
      <c r="E319" s="50"/>
      <c r="F319" s="66"/>
      <c r="G319" s="52" t="str">
        <f t="shared" si="26"/>
        <v/>
      </c>
      <c r="H319" s="61"/>
      <c r="I319" s="46" t="str">
        <f t="shared" si="27"/>
        <v/>
      </c>
      <c r="J319" s="53" t="str">
        <f t="shared" si="20"/>
        <v/>
      </c>
      <c r="K319" s="48" t="str">
        <f t="shared" si="21"/>
        <v/>
      </c>
    </row>
    <row r="320" spans="1:11">
      <c r="A320" s="1"/>
      <c r="B320" s="60"/>
      <c r="C320" s="4"/>
      <c r="D320" s="49"/>
      <c r="E320" s="50"/>
      <c r="F320" s="66"/>
      <c r="G320" s="52" t="str">
        <f t="shared" si="26"/>
        <v/>
      </c>
      <c r="H320" s="61"/>
      <c r="I320" s="46" t="str">
        <f t="shared" si="27"/>
        <v/>
      </c>
      <c r="J320" s="53" t="str">
        <f t="shared" si="20"/>
        <v/>
      </c>
      <c r="K320" s="48" t="str">
        <f t="shared" si="21"/>
        <v/>
      </c>
    </row>
    <row r="321" spans="1:11">
      <c r="A321" s="1"/>
      <c r="B321" s="60"/>
      <c r="C321" s="4"/>
      <c r="D321" s="49"/>
      <c r="E321" s="50"/>
      <c r="F321" s="66"/>
      <c r="G321" s="52" t="str">
        <f t="shared" si="26"/>
        <v/>
      </c>
      <c r="H321" s="51"/>
      <c r="I321" s="46" t="str">
        <f t="shared" si="27"/>
        <v/>
      </c>
      <c r="J321" s="53" t="str">
        <f t="shared" si="20"/>
        <v/>
      </c>
      <c r="K321" s="48" t="str">
        <f t="shared" si="21"/>
        <v/>
      </c>
    </row>
    <row r="322" spans="1:11">
      <c r="A322" s="1"/>
      <c r="B322" s="60"/>
      <c r="C322" s="4"/>
      <c r="D322" s="49"/>
      <c r="E322" s="70"/>
      <c r="F322" s="81"/>
      <c r="G322" s="52" t="str">
        <f t="shared" si="26"/>
        <v/>
      </c>
      <c r="H322" s="61"/>
      <c r="I322" s="46" t="str">
        <f t="shared" si="27"/>
        <v/>
      </c>
      <c r="J322" s="53" t="str">
        <f t="shared" si="20"/>
        <v/>
      </c>
      <c r="K322" s="48" t="str">
        <f t="shared" si="21"/>
        <v/>
      </c>
    </row>
    <row r="323" spans="1:11">
      <c r="A323" s="1"/>
      <c r="B323" s="60"/>
      <c r="C323" s="4"/>
      <c r="D323" s="58"/>
      <c r="E323" s="67"/>
      <c r="F323" s="66"/>
      <c r="G323" s="52" t="str">
        <f t="shared" si="26"/>
        <v/>
      </c>
      <c r="H323" s="51"/>
      <c r="I323" s="46" t="str">
        <f t="shared" si="27"/>
        <v/>
      </c>
      <c r="J323" s="53" t="str">
        <f t="shared" si="20"/>
        <v/>
      </c>
      <c r="K323" s="48" t="str">
        <f t="shared" si="21"/>
        <v/>
      </c>
    </row>
    <row r="324" spans="1:11">
      <c r="A324" s="1"/>
      <c r="B324" s="60"/>
      <c r="C324" s="4"/>
      <c r="D324" s="58"/>
      <c r="E324" s="50"/>
      <c r="F324" s="66"/>
      <c r="G324" s="52" t="str">
        <f t="shared" si="26"/>
        <v/>
      </c>
      <c r="H324" s="61"/>
      <c r="I324" s="46" t="str">
        <f t="shared" si="27"/>
        <v/>
      </c>
      <c r="J324" s="53" t="str">
        <f t="shared" si="20"/>
        <v/>
      </c>
      <c r="K324" s="48" t="str">
        <f t="shared" si="21"/>
        <v/>
      </c>
    </row>
    <row r="325" spans="1:11">
      <c r="A325" s="1"/>
      <c r="B325" s="60"/>
      <c r="C325" s="4"/>
      <c r="D325" s="49"/>
      <c r="E325" s="70"/>
      <c r="F325" s="81"/>
      <c r="G325" s="52" t="str">
        <f t="shared" si="26"/>
        <v/>
      </c>
      <c r="H325" s="61"/>
      <c r="I325" s="46" t="str">
        <f t="shared" si="27"/>
        <v/>
      </c>
      <c r="J325" s="53" t="str">
        <f t="shared" si="20"/>
        <v/>
      </c>
      <c r="K325" s="48" t="str">
        <f t="shared" si="21"/>
        <v/>
      </c>
    </row>
    <row r="326" spans="1:11">
      <c r="A326" s="1"/>
      <c r="B326" s="60"/>
      <c r="C326" s="4"/>
      <c r="D326" s="49"/>
      <c r="E326" s="50"/>
      <c r="F326" s="66"/>
      <c r="G326" s="52" t="str">
        <f t="shared" si="26"/>
        <v/>
      </c>
      <c r="H326" s="61"/>
      <c r="I326" s="46" t="str">
        <f t="shared" si="27"/>
        <v/>
      </c>
      <c r="J326" s="53" t="str">
        <f t="shared" ref="J326:J389" si="28">IF($H326&gt;0,$H326+$J325,IF($F326&gt;0,$J325-$F326,""))</f>
        <v/>
      </c>
      <c r="K326" s="48" t="str">
        <f t="shared" ref="K326:K389" si="29">IF(J326="","",J326*6.55957)</f>
        <v/>
      </c>
    </row>
    <row r="327" spans="1:11">
      <c r="A327" s="1"/>
      <c r="B327" s="60"/>
      <c r="C327" s="4"/>
      <c r="D327" s="49"/>
      <c r="E327" s="50"/>
      <c r="F327" s="66"/>
      <c r="G327" s="52" t="str">
        <f t="shared" si="26"/>
        <v/>
      </c>
      <c r="H327" s="61"/>
      <c r="I327" s="46" t="str">
        <f t="shared" si="27"/>
        <v/>
      </c>
      <c r="J327" s="53" t="str">
        <f t="shared" si="28"/>
        <v/>
      </c>
      <c r="K327" s="48" t="str">
        <f t="shared" si="29"/>
        <v/>
      </c>
    </row>
    <row r="328" spans="1:11">
      <c r="A328" s="1"/>
      <c r="B328" s="60"/>
      <c r="C328" s="4"/>
      <c r="D328" s="49"/>
      <c r="E328" s="50"/>
      <c r="F328" s="51"/>
      <c r="G328" s="52" t="str">
        <f t="shared" si="26"/>
        <v/>
      </c>
      <c r="H328" s="68"/>
      <c r="I328" s="46" t="str">
        <f t="shared" si="27"/>
        <v/>
      </c>
      <c r="J328" s="53" t="str">
        <f t="shared" si="28"/>
        <v/>
      </c>
      <c r="K328" s="48" t="str">
        <f t="shared" si="29"/>
        <v/>
      </c>
    </row>
    <row r="329" spans="1:11">
      <c r="A329" s="1"/>
      <c r="B329" s="60"/>
      <c r="C329" s="4"/>
      <c r="D329" s="49"/>
      <c r="E329" s="50"/>
      <c r="F329" s="51"/>
      <c r="G329" s="52" t="str">
        <f t="shared" si="26"/>
        <v/>
      </c>
      <c r="H329" s="61"/>
      <c r="I329" s="46" t="str">
        <f t="shared" si="27"/>
        <v/>
      </c>
      <c r="J329" s="53" t="str">
        <f t="shared" si="28"/>
        <v/>
      </c>
      <c r="K329" s="48" t="str">
        <f t="shared" si="29"/>
        <v/>
      </c>
    </row>
    <row r="330" spans="1:11">
      <c r="A330" s="1"/>
      <c r="B330" s="60"/>
      <c r="C330" s="4"/>
      <c r="D330" s="49"/>
      <c r="E330" s="50"/>
      <c r="F330" s="66"/>
      <c r="G330" s="52" t="str">
        <f t="shared" si="26"/>
        <v/>
      </c>
      <c r="H330" s="61"/>
      <c r="I330" s="46" t="str">
        <f t="shared" si="27"/>
        <v/>
      </c>
      <c r="J330" s="53" t="str">
        <f t="shared" si="28"/>
        <v/>
      </c>
      <c r="K330" s="48" t="str">
        <f t="shared" si="29"/>
        <v/>
      </c>
    </row>
    <row r="331" spans="1:11">
      <c r="A331" s="1"/>
      <c r="B331" s="60"/>
      <c r="C331" s="4"/>
      <c r="D331" s="58"/>
      <c r="E331" s="50"/>
      <c r="F331" s="51"/>
      <c r="G331" s="52" t="str">
        <f t="shared" si="26"/>
        <v/>
      </c>
      <c r="H331" s="61"/>
      <c r="I331" s="46" t="str">
        <f t="shared" si="27"/>
        <v/>
      </c>
      <c r="J331" s="53" t="str">
        <f t="shared" si="28"/>
        <v/>
      </c>
      <c r="K331" s="48" t="str">
        <f t="shared" si="29"/>
        <v/>
      </c>
    </row>
    <row r="332" spans="1:11">
      <c r="A332" s="1"/>
      <c r="B332" s="60"/>
      <c r="C332" s="4"/>
      <c r="D332" s="49"/>
      <c r="E332" s="50"/>
      <c r="F332" s="51"/>
      <c r="G332" s="52" t="str">
        <f t="shared" si="26"/>
        <v/>
      </c>
      <c r="H332" s="61"/>
      <c r="I332" s="46" t="str">
        <f t="shared" si="27"/>
        <v/>
      </c>
      <c r="J332" s="53" t="str">
        <f t="shared" si="28"/>
        <v/>
      </c>
      <c r="K332" s="48" t="str">
        <f t="shared" si="29"/>
        <v/>
      </c>
    </row>
    <row r="333" spans="1:11">
      <c r="A333" s="1"/>
      <c r="B333" s="60"/>
      <c r="C333" s="4"/>
      <c r="D333" s="49"/>
      <c r="E333" s="50"/>
      <c r="F333" s="51"/>
      <c r="G333" s="52" t="str">
        <f t="shared" si="26"/>
        <v/>
      </c>
      <c r="H333" s="51"/>
      <c r="I333" s="46" t="str">
        <f t="shared" si="27"/>
        <v/>
      </c>
      <c r="J333" s="53" t="str">
        <f t="shared" si="28"/>
        <v/>
      </c>
      <c r="K333" s="48" t="str">
        <f t="shared" si="29"/>
        <v/>
      </c>
    </row>
    <row r="334" spans="1:11">
      <c r="A334" s="1"/>
      <c r="B334" s="60"/>
      <c r="C334" s="4"/>
      <c r="D334" s="49"/>
      <c r="E334" s="50"/>
      <c r="F334" s="51"/>
      <c r="G334" s="52" t="str">
        <f t="shared" si="26"/>
        <v/>
      </c>
      <c r="H334" s="61"/>
      <c r="I334" s="46" t="str">
        <f t="shared" si="27"/>
        <v/>
      </c>
      <c r="J334" s="53" t="str">
        <f t="shared" si="28"/>
        <v/>
      </c>
      <c r="K334" s="48" t="str">
        <f t="shared" si="29"/>
        <v/>
      </c>
    </row>
    <row r="335" spans="1:11">
      <c r="A335" s="1"/>
      <c r="B335" s="60"/>
      <c r="C335" s="4"/>
      <c r="D335" s="49"/>
      <c r="E335" s="50"/>
      <c r="F335" s="51"/>
      <c r="G335" s="52" t="str">
        <f t="shared" si="26"/>
        <v/>
      </c>
      <c r="H335" s="51"/>
      <c r="I335" s="46" t="str">
        <f t="shared" si="27"/>
        <v/>
      </c>
      <c r="J335" s="53" t="str">
        <f>IF($H335&gt;0,$H335+$J334,IF($F335&gt;0,$J334-$F335,""))</f>
        <v/>
      </c>
      <c r="K335" s="48" t="str">
        <f t="shared" si="29"/>
        <v/>
      </c>
    </row>
    <row r="336" spans="1:11">
      <c r="A336" s="1"/>
      <c r="B336" s="60"/>
      <c r="C336" s="4"/>
      <c r="D336" s="41"/>
      <c r="E336" s="54"/>
      <c r="F336" s="43"/>
      <c r="G336" s="52" t="str">
        <f t="shared" si="26"/>
        <v/>
      </c>
      <c r="H336" s="61"/>
      <c r="I336" s="46" t="str">
        <f t="shared" si="27"/>
        <v/>
      </c>
      <c r="J336" s="53" t="str">
        <f t="shared" si="28"/>
        <v/>
      </c>
      <c r="K336" s="48" t="str">
        <f t="shared" si="29"/>
        <v/>
      </c>
    </row>
    <row r="337" spans="1:11">
      <c r="A337" s="1"/>
      <c r="B337" s="60"/>
      <c r="C337" s="4"/>
      <c r="D337" s="41"/>
      <c r="E337" s="54"/>
      <c r="F337" s="43"/>
      <c r="G337" s="52" t="str">
        <f t="shared" si="26"/>
        <v/>
      </c>
      <c r="H337" s="51"/>
      <c r="I337" s="46" t="str">
        <f t="shared" si="27"/>
        <v/>
      </c>
      <c r="J337" s="53" t="str">
        <f t="shared" si="28"/>
        <v/>
      </c>
      <c r="K337" s="48" t="str">
        <f t="shared" si="29"/>
        <v/>
      </c>
    </row>
    <row r="338" spans="1:11">
      <c r="A338" s="1"/>
      <c r="B338" s="60"/>
      <c r="C338" s="4"/>
      <c r="D338" s="41"/>
      <c r="E338" s="54"/>
      <c r="F338" s="43"/>
      <c r="G338" s="52" t="str">
        <f t="shared" si="26"/>
        <v/>
      </c>
      <c r="H338" s="61"/>
      <c r="I338" s="46" t="str">
        <f t="shared" si="27"/>
        <v/>
      </c>
      <c r="J338" s="53" t="str">
        <f t="shared" si="28"/>
        <v/>
      </c>
      <c r="K338" s="48" t="str">
        <f t="shared" si="29"/>
        <v/>
      </c>
    </row>
    <row r="339" spans="1:11">
      <c r="A339" s="1"/>
      <c r="B339" s="60"/>
      <c r="C339" s="4"/>
      <c r="D339" s="41"/>
      <c r="E339" s="54"/>
      <c r="F339" s="43"/>
      <c r="G339" s="52" t="str">
        <f t="shared" si="26"/>
        <v/>
      </c>
      <c r="H339" s="51"/>
      <c r="I339" s="46" t="str">
        <f t="shared" si="27"/>
        <v/>
      </c>
      <c r="J339" s="53" t="str">
        <f t="shared" si="28"/>
        <v/>
      </c>
      <c r="K339" s="48" t="str">
        <f t="shared" si="29"/>
        <v/>
      </c>
    </row>
    <row r="340" spans="1:11">
      <c r="A340" s="1"/>
      <c r="B340" s="60"/>
      <c r="C340" s="4"/>
      <c r="D340" s="41"/>
      <c r="E340" s="54"/>
      <c r="F340" s="43"/>
      <c r="G340" s="52" t="str">
        <f t="shared" si="26"/>
        <v/>
      </c>
      <c r="H340" s="51"/>
      <c r="I340" s="46" t="str">
        <f t="shared" si="27"/>
        <v/>
      </c>
      <c r="J340" s="53" t="str">
        <f t="shared" si="28"/>
        <v/>
      </c>
      <c r="K340" s="48" t="str">
        <f t="shared" si="29"/>
        <v/>
      </c>
    </row>
    <row r="341" spans="1:11">
      <c r="A341" s="1"/>
      <c r="B341" s="60"/>
      <c r="C341" s="4"/>
      <c r="D341" s="41"/>
      <c r="E341" s="54"/>
      <c r="F341" s="43"/>
      <c r="G341" s="52" t="str">
        <f t="shared" si="26"/>
        <v/>
      </c>
      <c r="H341" s="51"/>
      <c r="I341" s="46" t="str">
        <f t="shared" si="27"/>
        <v/>
      </c>
      <c r="J341" s="53" t="str">
        <f t="shared" si="28"/>
        <v/>
      </c>
      <c r="K341" s="48" t="str">
        <f t="shared" si="29"/>
        <v/>
      </c>
    </row>
    <row r="342" spans="1:11">
      <c r="A342" s="1"/>
      <c r="B342" s="60"/>
      <c r="C342" s="4"/>
      <c r="D342" s="41"/>
      <c r="E342" s="50"/>
      <c r="F342" s="51"/>
      <c r="G342" s="52" t="str">
        <f t="shared" si="26"/>
        <v/>
      </c>
      <c r="H342" s="57"/>
      <c r="I342" s="46" t="str">
        <f t="shared" si="27"/>
        <v/>
      </c>
      <c r="J342" s="53" t="str">
        <f t="shared" si="28"/>
        <v/>
      </c>
      <c r="K342" s="48" t="str">
        <f t="shared" si="29"/>
        <v/>
      </c>
    </row>
    <row r="343" spans="1:11">
      <c r="A343" s="1"/>
      <c r="B343" s="60"/>
      <c r="C343" s="4"/>
      <c r="D343" s="49"/>
      <c r="E343" s="50"/>
      <c r="F343" s="51"/>
      <c r="G343" s="52" t="str">
        <f t="shared" si="26"/>
        <v/>
      </c>
      <c r="H343" s="61"/>
      <c r="I343" s="46" t="str">
        <f t="shared" si="27"/>
        <v/>
      </c>
      <c r="J343" s="53" t="str">
        <f t="shared" si="28"/>
        <v/>
      </c>
      <c r="K343" s="48" t="str">
        <f t="shared" si="29"/>
        <v/>
      </c>
    </row>
    <row r="344" spans="1:11">
      <c r="A344" s="1"/>
      <c r="B344" s="60"/>
      <c r="C344" s="4"/>
      <c r="D344" s="49"/>
      <c r="E344" s="67"/>
      <c r="F344" s="51"/>
      <c r="G344" s="52" t="str">
        <f t="shared" si="26"/>
        <v/>
      </c>
      <c r="H344" s="61"/>
      <c r="I344" s="46" t="str">
        <f t="shared" si="27"/>
        <v/>
      </c>
      <c r="J344" s="53" t="str">
        <f t="shared" si="28"/>
        <v/>
      </c>
      <c r="K344" s="48" t="str">
        <f t="shared" si="29"/>
        <v/>
      </c>
    </row>
    <row r="345" spans="1:11">
      <c r="A345" s="1"/>
      <c r="B345" s="60"/>
      <c r="C345" s="4"/>
      <c r="D345" s="58"/>
      <c r="E345" s="54"/>
      <c r="F345" s="43"/>
      <c r="G345" s="52" t="str">
        <f t="shared" si="26"/>
        <v/>
      </c>
      <c r="H345" s="61"/>
      <c r="I345" s="46" t="str">
        <f t="shared" si="27"/>
        <v/>
      </c>
      <c r="J345" s="53" t="str">
        <f t="shared" si="28"/>
        <v/>
      </c>
      <c r="K345" s="48" t="str">
        <f t="shared" si="29"/>
        <v/>
      </c>
    </row>
    <row r="346" spans="1:11">
      <c r="A346" s="1"/>
      <c r="B346" s="60"/>
      <c r="C346" s="4"/>
      <c r="D346" s="49"/>
      <c r="E346" s="50"/>
      <c r="F346" s="51"/>
      <c r="G346" s="52" t="str">
        <f t="shared" si="26"/>
        <v/>
      </c>
      <c r="H346" s="61"/>
      <c r="I346" s="46" t="str">
        <f t="shared" si="27"/>
        <v/>
      </c>
      <c r="J346" s="53" t="str">
        <f t="shared" si="28"/>
        <v/>
      </c>
      <c r="K346" s="48" t="str">
        <f t="shared" si="29"/>
        <v/>
      </c>
    </row>
    <row r="347" spans="1:11">
      <c r="A347" s="1"/>
      <c r="B347" s="60"/>
      <c r="C347" s="4"/>
      <c r="D347" s="49"/>
      <c r="E347" s="70"/>
      <c r="F347" s="51"/>
      <c r="G347" s="52" t="str">
        <f t="shared" si="26"/>
        <v/>
      </c>
      <c r="H347" s="61"/>
      <c r="I347" s="46" t="str">
        <f t="shared" si="27"/>
        <v/>
      </c>
      <c r="J347" s="53" t="str">
        <f t="shared" si="28"/>
        <v/>
      </c>
      <c r="K347" s="48" t="str">
        <f t="shared" si="29"/>
        <v/>
      </c>
    </row>
    <row r="348" spans="1:11">
      <c r="A348" s="1"/>
      <c r="B348" s="60"/>
      <c r="C348" s="4"/>
      <c r="D348" s="49"/>
      <c r="E348" s="70"/>
      <c r="F348" s="51"/>
      <c r="G348" s="52" t="str">
        <f t="shared" si="26"/>
        <v/>
      </c>
      <c r="H348" s="61"/>
      <c r="I348" s="46" t="str">
        <f t="shared" si="27"/>
        <v/>
      </c>
      <c r="J348" s="53" t="str">
        <f t="shared" si="28"/>
        <v/>
      </c>
      <c r="K348" s="48" t="str">
        <f t="shared" si="29"/>
        <v/>
      </c>
    </row>
    <row r="349" spans="1:11">
      <c r="A349" s="1"/>
      <c r="B349" s="60"/>
      <c r="C349" s="4"/>
      <c r="D349" s="58"/>
      <c r="E349" s="50"/>
      <c r="F349" s="51"/>
      <c r="G349" s="52" t="str">
        <f t="shared" si="26"/>
        <v/>
      </c>
      <c r="H349" s="61"/>
      <c r="I349" s="46" t="str">
        <f t="shared" si="27"/>
        <v/>
      </c>
      <c r="J349" s="53" t="str">
        <f t="shared" si="28"/>
        <v/>
      </c>
      <c r="K349" s="48" t="str">
        <f t="shared" si="29"/>
        <v/>
      </c>
    </row>
    <row r="350" spans="1:11">
      <c r="A350" s="1"/>
      <c r="B350" s="60"/>
      <c r="C350" s="4"/>
      <c r="D350" s="58"/>
      <c r="E350" s="50"/>
      <c r="F350" s="51"/>
      <c r="G350" s="52" t="str">
        <f t="shared" si="26"/>
        <v/>
      </c>
      <c r="H350" s="61"/>
      <c r="I350" s="46" t="str">
        <f t="shared" si="27"/>
        <v/>
      </c>
      <c r="J350" s="53" t="str">
        <f t="shared" si="28"/>
        <v/>
      </c>
      <c r="K350" s="48" t="str">
        <f t="shared" si="29"/>
        <v/>
      </c>
    </row>
    <row r="351" spans="1:11">
      <c r="A351" s="1"/>
      <c r="B351" s="60"/>
      <c r="C351" s="4"/>
      <c r="D351" s="58"/>
      <c r="E351" s="50"/>
      <c r="F351" s="51"/>
      <c r="G351" s="52" t="str">
        <f t="shared" si="26"/>
        <v/>
      </c>
      <c r="H351" s="61"/>
      <c r="I351" s="46" t="str">
        <f t="shared" si="27"/>
        <v/>
      </c>
      <c r="J351" s="53" t="str">
        <f t="shared" si="28"/>
        <v/>
      </c>
      <c r="K351" s="48" t="str">
        <f t="shared" si="29"/>
        <v/>
      </c>
    </row>
    <row r="352" spans="1:11">
      <c r="A352" s="1"/>
      <c r="B352" s="60"/>
      <c r="C352" s="4"/>
      <c r="D352" s="49"/>
      <c r="E352" s="50"/>
      <c r="F352" s="51"/>
      <c r="G352" s="52" t="str">
        <f t="shared" si="26"/>
        <v/>
      </c>
      <c r="H352" s="61"/>
      <c r="I352" s="46" t="str">
        <f t="shared" si="27"/>
        <v/>
      </c>
      <c r="J352" s="53" t="str">
        <f t="shared" si="28"/>
        <v/>
      </c>
      <c r="K352" s="48" t="str">
        <f t="shared" si="29"/>
        <v/>
      </c>
    </row>
    <row r="353" spans="1:11">
      <c r="A353" s="1"/>
      <c r="B353" s="60"/>
      <c r="C353" s="4"/>
      <c r="D353" s="58"/>
      <c r="E353" s="50"/>
      <c r="F353" s="51"/>
      <c r="G353" s="52" t="str">
        <f t="shared" si="26"/>
        <v/>
      </c>
      <c r="H353" s="61"/>
      <c r="I353" s="46" t="str">
        <f t="shared" si="27"/>
        <v/>
      </c>
      <c r="J353" s="53" t="str">
        <f t="shared" si="28"/>
        <v/>
      </c>
      <c r="K353" s="48" t="str">
        <f t="shared" si="29"/>
        <v/>
      </c>
    </row>
    <row r="354" spans="1:11">
      <c r="A354" s="1"/>
      <c r="B354" s="60"/>
      <c r="C354" s="4"/>
      <c r="D354" s="49"/>
      <c r="E354" s="50"/>
      <c r="F354" s="51"/>
      <c r="G354" s="52" t="str">
        <f t="shared" si="26"/>
        <v/>
      </c>
      <c r="H354" s="61"/>
      <c r="I354" s="46" t="str">
        <f t="shared" si="27"/>
        <v/>
      </c>
      <c r="J354" s="53" t="str">
        <f t="shared" si="28"/>
        <v/>
      </c>
      <c r="K354" s="48" t="str">
        <f t="shared" si="29"/>
        <v/>
      </c>
    </row>
    <row r="355" spans="1:11">
      <c r="A355" s="1"/>
      <c r="B355" s="60"/>
      <c r="C355" s="4"/>
      <c r="D355" s="49"/>
      <c r="E355" s="50"/>
      <c r="F355" s="51"/>
      <c r="G355" s="52" t="str">
        <f t="shared" si="26"/>
        <v/>
      </c>
      <c r="H355" s="61"/>
      <c r="I355" s="46" t="str">
        <f t="shared" si="27"/>
        <v/>
      </c>
      <c r="J355" s="53" t="str">
        <f t="shared" si="28"/>
        <v/>
      </c>
      <c r="K355" s="48" t="str">
        <f t="shared" si="29"/>
        <v/>
      </c>
    </row>
    <row r="356" spans="1:11">
      <c r="A356" s="1"/>
      <c r="B356" s="60"/>
      <c r="C356" s="4"/>
      <c r="D356" s="82"/>
      <c r="E356" s="50"/>
      <c r="F356" s="51"/>
      <c r="G356" s="52" t="str">
        <f t="shared" si="26"/>
        <v/>
      </c>
      <c r="H356" s="61"/>
      <c r="I356" s="46" t="str">
        <f t="shared" si="27"/>
        <v/>
      </c>
      <c r="J356" s="53" t="str">
        <f t="shared" si="28"/>
        <v/>
      </c>
      <c r="K356" s="48" t="str">
        <f t="shared" si="29"/>
        <v/>
      </c>
    </row>
    <row r="357" spans="1:11">
      <c r="A357" s="1"/>
      <c r="B357" s="60"/>
      <c r="C357" s="4"/>
      <c r="D357" s="49"/>
      <c r="E357" s="50"/>
      <c r="F357" s="51"/>
      <c r="G357" s="52" t="str">
        <f t="shared" si="26"/>
        <v/>
      </c>
      <c r="H357" s="61"/>
      <c r="I357" s="46" t="str">
        <f t="shared" si="27"/>
        <v/>
      </c>
      <c r="J357" s="53" t="str">
        <f t="shared" si="28"/>
        <v/>
      </c>
      <c r="K357" s="48" t="str">
        <f t="shared" si="29"/>
        <v/>
      </c>
    </row>
    <row r="358" spans="1:11">
      <c r="A358" s="1"/>
      <c r="B358" s="60"/>
      <c r="C358" s="4"/>
      <c r="D358" s="49"/>
      <c r="E358" s="50"/>
      <c r="F358" s="51"/>
      <c r="G358" s="52" t="str">
        <f t="shared" si="26"/>
        <v/>
      </c>
      <c r="H358" s="61"/>
      <c r="I358" s="46" t="str">
        <f t="shared" si="27"/>
        <v/>
      </c>
      <c r="J358" s="53" t="str">
        <f t="shared" si="28"/>
        <v/>
      </c>
      <c r="K358" s="48" t="str">
        <f t="shared" si="29"/>
        <v/>
      </c>
    </row>
    <row r="359" spans="1:11">
      <c r="A359" s="1"/>
      <c r="B359" s="60"/>
      <c r="C359" s="4"/>
      <c r="D359" s="49"/>
      <c r="E359" s="50"/>
      <c r="F359" s="51"/>
      <c r="G359" s="52" t="str">
        <f t="shared" si="26"/>
        <v/>
      </c>
      <c r="H359" s="61"/>
      <c r="I359" s="46" t="str">
        <f t="shared" si="27"/>
        <v/>
      </c>
      <c r="J359" s="53" t="str">
        <f t="shared" si="28"/>
        <v/>
      </c>
      <c r="K359" s="48" t="str">
        <f t="shared" si="29"/>
        <v/>
      </c>
    </row>
    <row r="360" spans="1:11">
      <c r="A360" s="1"/>
      <c r="B360" s="60"/>
      <c r="C360" s="4"/>
      <c r="D360" s="49"/>
      <c r="E360" s="50"/>
      <c r="F360" s="51"/>
      <c r="G360" s="52" t="str">
        <f t="shared" si="26"/>
        <v/>
      </c>
      <c r="H360" s="61"/>
      <c r="I360" s="46" t="str">
        <f t="shared" si="27"/>
        <v/>
      </c>
      <c r="J360" s="53" t="str">
        <f t="shared" si="28"/>
        <v/>
      </c>
      <c r="K360" s="48" t="str">
        <f t="shared" si="29"/>
        <v/>
      </c>
    </row>
    <row r="361" spans="1:11">
      <c r="A361" s="1"/>
      <c r="B361" s="60"/>
      <c r="C361" s="4"/>
      <c r="D361" s="49"/>
      <c r="E361" s="50"/>
      <c r="F361" s="51"/>
      <c r="G361" s="52" t="str">
        <f t="shared" si="26"/>
        <v/>
      </c>
      <c r="H361" s="61"/>
      <c r="I361" s="46" t="str">
        <f t="shared" si="27"/>
        <v/>
      </c>
      <c r="J361" s="53" t="str">
        <f t="shared" si="28"/>
        <v/>
      </c>
      <c r="K361" s="48" t="str">
        <f t="shared" si="29"/>
        <v/>
      </c>
    </row>
    <row r="362" spans="1:11">
      <c r="A362" s="1"/>
      <c r="B362" s="60"/>
      <c r="C362" s="4"/>
      <c r="D362" s="49"/>
      <c r="E362" s="50"/>
      <c r="F362" s="51"/>
      <c r="G362" s="52" t="str">
        <f t="shared" si="26"/>
        <v/>
      </c>
      <c r="H362" s="61"/>
      <c r="I362" s="46" t="str">
        <f t="shared" si="27"/>
        <v/>
      </c>
      <c r="J362" s="53" t="str">
        <f t="shared" si="28"/>
        <v/>
      </c>
      <c r="K362" s="48" t="str">
        <f t="shared" si="29"/>
        <v/>
      </c>
    </row>
    <row r="363" spans="1:11">
      <c r="A363" s="1"/>
      <c r="B363" s="60"/>
      <c r="C363" s="4"/>
      <c r="D363" s="49"/>
      <c r="E363" s="50"/>
      <c r="F363" s="51"/>
      <c r="G363" s="52" t="str">
        <f t="shared" si="26"/>
        <v/>
      </c>
      <c r="H363" s="61"/>
      <c r="I363" s="46" t="str">
        <f t="shared" si="27"/>
        <v/>
      </c>
      <c r="J363" s="53" t="str">
        <f t="shared" si="28"/>
        <v/>
      </c>
      <c r="K363" s="48" t="str">
        <f t="shared" si="29"/>
        <v/>
      </c>
    </row>
    <row r="364" spans="1:11">
      <c r="A364" s="1"/>
      <c r="B364" s="60"/>
      <c r="C364" s="4"/>
      <c r="D364" s="49"/>
      <c r="E364" s="50"/>
      <c r="F364" s="51"/>
      <c r="G364" s="52" t="str">
        <f t="shared" si="26"/>
        <v/>
      </c>
      <c r="H364" s="61"/>
      <c r="I364" s="46" t="str">
        <f t="shared" si="27"/>
        <v/>
      </c>
      <c r="J364" s="53" t="str">
        <f t="shared" si="28"/>
        <v/>
      </c>
      <c r="K364" s="48" t="str">
        <f t="shared" si="29"/>
        <v/>
      </c>
    </row>
    <row r="365" spans="1:11">
      <c r="A365" s="1"/>
      <c r="B365" s="60"/>
      <c r="C365" s="4"/>
      <c r="D365" s="49"/>
      <c r="E365" s="50"/>
      <c r="F365" s="51"/>
      <c r="G365" s="52" t="str">
        <f t="shared" si="26"/>
        <v/>
      </c>
      <c r="H365" s="61"/>
      <c r="I365" s="46" t="str">
        <f t="shared" si="27"/>
        <v/>
      </c>
      <c r="J365" s="53" t="str">
        <f t="shared" si="28"/>
        <v/>
      </c>
      <c r="K365" s="48" t="str">
        <f t="shared" si="29"/>
        <v/>
      </c>
    </row>
    <row r="366" spans="1:11">
      <c r="A366" s="1"/>
      <c r="B366" s="60"/>
      <c r="C366" s="4"/>
      <c r="D366" s="49"/>
      <c r="E366" s="50"/>
      <c r="F366" s="51"/>
      <c r="G366" s="52" t="str">
        <f t="shared" si="26"/>
        <v/>
      </c>
      <c r="H366" s="61"/>
      <c r="I366" s="46" t="str">
        <f t="shared" si="27"/>
        <v/>
      </c>
      <c r="J366" s="53" t="str">
        <f t="shared" si="28"/>
        <v/>
      </c>
      <c r="K366" s="48" t="str">
        <f t="shared" si="29"/>
        <v/>
      </c>
    </row>
    <row r="367" spans="1:11">
      <c r="A367" s="1"/>
      <c r="B367" s="60"/>
      <c r="C367" s="4"/>
      <c r="D367" s="49"/>
      <c r="E367" s="50"/>
      <c r="F367" s="51"/>
      <c r="G367" s="52" t="str">
        <f t="shared" si="26"/>
        <v/>
      </c>
      <c r="H367" s="61"/>
      <c r="I367" s="46" t="str">
        <f t="shared" si="27"/>
        <v/>
      </c>
      <c r="J367" s="53" t="str">
        <f t="shared" si="28"/>
        <v/>
      </c>
      <c r="K367" s="48" t="str">
        <f t="shared" si="29"/>
        <v/>
      </c>
    </row>
    <row r="368" spans="1:11">
      <c r="A368" s="1"/>
      <c r="B368" s="60"/>
      <c r="C368" s="4"/>
      <c r="D368" s="49"/>
      <c r="E368" s="50"/>
      <c r="F368" s="51"/>
      <c r="G368" s="52" t="str">
        <f t="shared" si="26"/>
        <v/>
      </c>
      <c r="H368" s="61"/>
      <c r="I368" s="46" t="str">
        <f t="shared" si="27"/>
        <v/>
      </c>
      <c r="J368" s="53" t="str">
        <f t="shared" si="28"/>
        <v/>
      </c>
      <c r="K368" s="48" t="str">
        <f t="shared" si="29"/>
        <v/>
      </c>
    </row>
    <row r="369" spans="1:11">
      <c r="A369" s="1"/>
      <c r="B369" s="60"/>
      <c r="C369" s="4"/>
      <c r="D369" s="41"/>
      <c r="E369" s="54"/>
      <c r="F369" s="43"/>
      <c r="G369" s="52" t="str">
        <f t="shared" si="26"/>
        <v/>
      </c>
      <c r="H369" s="61"/>
      <c r="I369" s="46" t="str">
        <f t="shared" si="27"/>
        <v/>
      </c>
      <c r="J369" s="53" t="str">
        <f t="shared" si="28"/>
        <v/>
      </c>
      <c r="K369" s="48" t="str">
        <f t="shared" si="29"/>
        <v/>
      </c>
    </row>
    <row r="370" spans="1:11">
      <c r="A370" s="1"/>
      <c r="B370" s="60"/>
      <c r="C370" s="4"/>
      <c r="D370" s="41"/>
      <c r="E370" s="54"/>
      <c r="F370" s="43"/>
      <c r="G370" s="52" t="str">
        <f t="shared" si="26"/>
        <v/>
      </c>
      <c r="H370" s="61"/>
      <c r="I370" s="46" t="str">
        <f t="shared" si="27"/>
        <v/>
      </c>
      <c r="J370" s="53" t="str">
        <f t="shared" si="28"/>
        <v/>
      </c>
      <c r="K370" s="48" t="str">
        <f t="shared" si="29"/>
        <v/>
      </c>
    </row>
    <row r="371" spans="1:11">
      <c r="A371" s="1"/>
      <c r="B371" s="60"/>
      <c r="C371" s="4"/>
      <c r="D371" s="49"/>
      <c r="E371" s="50"/>
      <c r="F371" s="51"/>
      <c r="G371" s="52" t="str">
        <f t="shared" si="26"/>
        <v/>
      </c>
      <c r="H371" s="61"/>
      <c r="I371" s="46" t="str">
        <f t="shared" si="27"/>
        <v/>
      </c>
      <c r="J371" s="53" t="str">
        <f t="shared" si="28"/>
        <v/>
      </c>
      <c r="K371" s="48" t="str">
        <f t="shared" si="29"/>
        <v/>
      </c>
    </row>
    <row r="372" spans="1:11">
      <c r="A372" s="1"/>
      <c r="B372" s="60"/>
      <c r="C372" s="4"/>
      <c r="D372" s="49"/>
      <c r="E372" s="50"/>
      <c r="F372" s="51"/>
      <c r="G372" s="52" t="str">
        <f t="shared" si="26"/>
        <v/>
      </c>
      <c r="H372" s="61"/>
      <c r="I372" s="46" t="str">
        <f t="shared" si="27"/>
        <v/>
      </c>
      <c r="J372" s="53" t="str">
        <f t="shared" si="28"/>
        <v/>
      </c>
      <c r="K372" s="48" t="str">
        <f t="shared" si="29"/>
        <v/>
      </c>
    </row>
    <row r="373" spans="1:11">
      <c r="A373" s="1"/>
      <c r="B373" s="60"/>
      <c r="C373" s="4"/>
      <c r="D373" s="49"/>
      <c r="E373" s="50"/>
      <c r="F373" s="51"/>
      <c r="G373" s="52" t="str">
        <f t="shared" si="26"/>
        <v/>
      </c>
      <c r="H373" s="61"/>
      <c r="I373" s="46" t="str">
        <f t="shared" si="27"/>
        <v/>
      </c>
      <c r="J373" s="53" t="str">
        <f t="shared" si="28"/>
        <v/>
      </c>
      <c r="K373" s="48" t="str">
        <f t="shared" si="29"/>
        <v/>
      </c>
    </row>
    <row r="374" spans="1:11">
      <c r="A374" s="1"/>
      <c r="B374" s="60"/>
      <c r="C374" s="4"/>
      <c r="D374" s="49"/>
      <c r="E374" s="50"/>
      <c r="F374" s="51"/>
      <c r="G374" s="52" t="str">
        <f t="shared" si="26"/>
        <v/>
      </c>
      <c r="H374" s="61"/>
      <c r="I374" s="46" t="str">
        <f t="shared" si="27"/>
        <v/>
      </c>
      <c r="J374" s="53" t="str">
        <f t="shared" si="28"/>
        <v/>
      </c>
      <c r="K374" s="48" t="str">
        <f t="shared" si="29"/>
        <v/>
      </c>
    </row>
    <row r="375" spans="1:11">
      <c r="A375" s="1"/>
      <c r="B375" s="60"/>
      <c r="C375" s="4"/>
      <c r="D375" s="49"/>
      <c r="E375" s="50"/>
      <c r="F375" s="51"/>
      <c r="G375" s="52" t="str">
        <f t="shared" si="26"/>
        <v/>
      </c>
      <c r="H375" s="61"/>
      <c r="I375" s="46" t="str">
        <f t="shared" si="27"/>
        <v/>
      </c>
      <c r="J375" s="53" t="str">
        <f t="shared" si="28"/>
        <v/>
      </c>
      <c r="K375" s="48" t="str">
        <f t="shared" si="29"/>
        <v/>
      </c>
    </row>
    <row r="376" spans="1:11">
      <c r="A376" s="1"/>
      <c r="B376" s="60"/>
      <c r="C376" s="4"/>
      <c r="D376" s="49"/>
      <c r="E376" s="50"/>
      <c r="F376" s="51"/>
      <c r="G376" s="52" t="str">
        <f t="shared" si="26"/>
        <v/>
      </c>
      <c r="H376" s="61"/>
      <c r="I376" s="46" t="str">
        <f t="shared" si="27"/>
        <v/>
      </c>
      <c r="J376" s="53" t="str">
        <f t="shared" si="28"/>
        <v/>
      </c>
      <c r="K376" s="48" t="str">
        <f t="shared" si="29"/>
        <v/>
      </c>
    </row>
    <row r="377" spans="1:11">
      <c r="A377" s="1"/>
      <c r="B377" s="60"/>
      <c r="C377" s="4"/>
      <c r="D377" s="58"/>
      <c r="E377" s="50"/>
      <c r="F377" s="51"/>
      <c r="G377" s="52" t="str">
        <f t="shared" si="26"/>
        <v/>
      </c>
      <c r="H377" s="61"/>
      <c r="I377" s="46" t="str">
        <f t="shared" si="27"/>
        <v/>
      </c>
      <c r="J377" s="53" t="str">
        <f t="shared" si="28"/>
        <v/>
      </c>
      <c r="K377" s="48" t="str">
        <f t="shared" si="29"/>
        <v/>
      </c>
    </row>
    <row r="378" spans="1:11">
      <c r="A378" s="1"/>
      <c r="B378" s="60"/>
      <c r="C378" s="4"/>
      <c r="D378" s="49"/>
      <c r="E378" s="50"/>
      <c r="F378" s="51"/>
      <c r="G378" s="52" t="str">
        <f t="shared" ref="G378:G441" si="30">IF(F378&lt;&gt;"",F378*$J$2,"")</f>
        <v/>
      </c>
      <c r="H378" s="61"/>
      <c r="I378" s="46" t="str">
        <f t="shared" ref="I378:I441" si="31">IF(H378&lt;&gt;"",H378*$J$2,"")</f>
        <v/>
      </c>
      <c r="J378" s="53" t="str">
        <f t="shared" si="28"/>
        <v/>
      </c>
      <c r="K378" s="48" t="str">
        <f t="shared" si="29"/>
        <v/>
      </c>
    </row>
    <row r="379" spans="1:11">
      <c r="A379" s="1"/>
      <c r="B379" s="60"/>
      <c r="C379" s="4"/>
      <c r="D379" s="41"/>
      <c r="E379" s="54"/>
      <c r="F379" s="43"/>
      <c r="G379" s="52" t="str">
        <f t="shared" si="30"/>
        <v/>
      </c>
      <c r="H379" s="61"/>
      <c r="I379" s="46" t="str">
        <f t="shared" si="31"/>
        <v/>
      </c>
      <c r="J379" s="53" t="str">
        <f t="shared" si="28"/>
        <v/>
      </c>
      <c r="K379" s="48" t="str">
        <f t="shared" si="29"/>
        <v/>
      </c>
    </row>
    <row r="380" spans="1:11">
      <c r="A380" s="1"/>
      <c r="B380" s="60"/>
      <c r="C380" s="4"/>
      <c r="D380" s="58"/>
      <c r="E380" s="50"/>
      <c r="F380" s="51"/>
      <c r="G380" s="52" t="str">
        <f t="shared" si="30"/>
        <v/>
      </c>
      <c r="H380" s="61"/>
      <c r="I380" s="46" t="str">
        <f t="shared" si="31"/>
        <v/>
      </c>
      <c r="J380" s="53" t="str">
        <f t="shared" si="28"/>
        <v/>
      </c>
      <c r="K380" s="48" t="str">
        <f t="shared" si="29"/>
        <v/>
      </c>
    </row>
    <row r="381" spans="1:11">
      <c r="A381" s="1"/>
      <c r="B381" s="60"/>
      <c r="C381" s="4"/>
      <c r="D381" s="41"/>
      <c r="E381" s="54"/>
      <c r="F381" s="43"/>
      <c r="G381" s="52" t="str">
        <f t="shared" si="30"/>
        <v/>
      </c>
      <c r="H381" s="51"/>
      <c r="I381" s="46" t="str">
        <f t="shared" si="31"/>
        <v/>
      </c>
      <c r="J381" s="53" t="str">
        <f t="shared" si="28"/>
        <v/>
      </c>
      <c r="K381" s="48" t="str">
        <f t="shared" si="29"/>
        <v/>
      </c>
    </row>
    <row r="382" spans="1:11">
      <c r="A382" s="1"/>
      <c r="B382" s="60"/>
      <c r="C382" s="4"/>
      <c r="D382" s="49"/>
      <c r="E382" s="50"/>
      <c r="F382" s="51"/>
      <c r="G382" s="52" t="str">
        <f t="shared" si="30"/>
        <v/>
      </c>
      <c r="H382" s="45"/>
      <c r="I382" s="46" t="str">
        <f t="shared" si="31"/>
        <v/>
      </c>
      <c r="J382" s="53" t="str">
        <f t="shared" si="28"/>
        <v/>
      </c>
      <c r="K382" s="48" t="str">
        <f t="shared" si="29"/>
        <v/>
      </c>
    </row>
    <row r="383" spans="1:11">
      <c r="A383" s="1"/>
      <c r="B383" s="60"/>
      <c r="C383" s="4"/>
      <c r="D383" s="58"/>
      <c r="E383" s="50"/>
      <c r="F383" s="51"/>
      <c r="G383" s="52" t="str">
        <f t="shared" si="30"/>
        <v/>
      </c>
      <c r="H383" s="61"/>
      <c r="I383" s="46" t="str">
        <f t="shared" si="31"/>
        <v/>
      </c>
      <c r="J383" s="53" t="str">
        <f t="shared" si="28"/>
        <v/>
      </c>
      <c r="K383" s="48" t="str">
        <f t="shared" si="29"/>
        <v/>
      </c>
    </row>
    <row r="384" spans="1:11">
      <c r="A384" s="1"/>
      <c r="B384" s="60"/>
      <c r="C384" s="4"/>
      <c r="D384" s="49"/>
      <c r="E384" s="50"/>
      <c r="F384" s="51"/>
      <c r="G384" s="52" t="str">
        <f t="shared" si="30"/>
        <v/>
      </c>
      <c r="H384" s="61"/>
      <c r="I384" s="46" t="str">
        <f t="shared" si="31"/>
        <v/>
      </c>
      <c r="J384" s="53" t="str">
        <f t="shared" si="28"/>
        <v/>
      </c>
      <c r="K384" s="48" t="str">
        <f t="shared" si="29"/>
        <v/>
      </c>
    </row>
    <row r="385" spans="1:11">
      <c r="A385" s="1"/>
      <c r="B385" s="60"/>
      <c r="C385" s="4"/>
      <c r="D385" s="41"/>
      <c r="E385" s="55"/>
      <c r="F385" s="56"/>
      <c r="G385" s="52" t="str">
        <f t="shared" si="30"/>
        <v/>
      </c>
      <c r="H385" s="51"/>
      <c r="I385" s="46" t="str">
        <f t="shared" si="31"/>
        <v/>
      </c>
      <c r="J385" s="53" t="str">
        <f t="shared" si="28"/>
        <v/>
      </c>
      <c r="K385" s="48" t="str">
        <f t="shared" si="29"/>
        <v/>
      </c>
    </row>
    <row r="386" spans="1:11">
      <c r="A386" s="1"/>
      <c r="B386" s="60"/>
      <c r="C386" s="4"/>
      <c r="D386" s="41"/>
      <c r="E386" s="54"/>
      <c r="F386" s="43"/>
      <c r="G386" s="52" t="str">
        <f t="shared" si="30"/>
        <v/>
      </c>
      <c r="H386" s="61"/>
      <c r="I386" s="46" t="str">
        <f t="shared" si="31"/>
        <v/>
      </c>
      <c r="J386" s="53" t="str">
        <f t="shared" si="28"/>
        <v/>
      </c>
      <c r="K386" s="48" t="str">
        <f t="shared" si="29"/>
        <v/>
      </c>
    </row>
    <row r="387" spans="1:11">
      <c r="A387" s="1"/>
      <c r="B387" s="60"/>
      <c r="C387" s="4"/>
      <c r="D387" s="58"/>
      <c r="E387" s="50"/>
      <c r="F387" s="51"/>
      <c r="G387" s="52" t="str">
        <f t="shared" si="30"/>
        <v/>
      </c>
      <c r="H387" s="45"/>
      <c r="I387" s="46" t="str">
        <f t="shared" si="31"/>
        <v/>
      </c>
      <c r="J387" s="53" t="str">
        <f t="shared" si="28"/>
        <v/>
      </c>
      <c r="K387" s="48" t="str">
        <f t="shared" si="29"/>
        <v/>
      </c>
    </row>
    <row r="388" spans="1:11">
      <c r="A388" s="1"/>
      <c r="B388" s="60"/>
      <c r="C388" s="4"/>
      <c r="D388" s="58"/>
      <c r="E388" s="50"/>
      <c r="F388" s="51"/>
      <c r="G388" s="52" t="str">
        <f t="shared" si="30"/>
        <v/>
      </c>
      <c r="H388" s="61"/>
      <c r="I388" s="46" t="str">
        <f t="shared" si="31"/>
        <v/>
      </c>
      <c r="J388" s="53" t="str">
        <f t="shared" si="28"/>
        <v/>
      </c>
      <c r="K388" s="48" t="str">
        <f t="shared" si="29"/>
        <v/>
      </c>
    </row>
    <row r="389" spans="1:11">
      <c r="A389" s="1"/>
      <c r="B389" s="60"/>
      <c r="C389" s="40"/>
      <c r="D389" s="63"/>
      <c r="E389" s="64"/>
      <c r="F389" s="65"/>
      <c r="G389" s="52" t="str">
        <f t="shared" si="30"/>
        <v/>
      </c>
      <c r="H389" s="45"/>
      <c r="I389" s="46" t="str">
        <f t="shared" si="31"/>
        <v/>
      </c>
      <c r="J389" s="53" t="str">
        <f t="shared" si="28"/>
        <v/>
      </c>
      <c r="K389" s="48" t="str">
        <f t="shared" si="29"/>
        <v/>
      </c>
    </row>
    <row r="390" spans="1:11">
      <c r="A390" s="1"/>
      <c r="B390" s="60"/>
      <c r="C390" s="4"/>
      <c r="D390" s="41"/>
      <c r="E390" s="54"/>
      <c r="F390" s="43"/>
      <c r="G390" s="52" t="str">
        <f t="shared" si="30"/>
        <v/>
      </c>
      <c r="H390" s="51"/>
      <c r="I390" s="46" t="str">
        <f t="shared" si="31"/>
        <v/>
      </c>
      <c r="J390" s="53" t="str">
        <f t="shared" ref="J390:J453" si="32">IF($H390&gt;0,$H390+$J389,IF($F390&gt;0,$J389-$F390,""))</f>
        <v/>
      </c>
      <c r="K390" s="48" t="str">
        <f t="shared" ref="K390:K453" si="33">IF(J390="","",J390*6.55957)</f>
        <v/>
      </c>
    </row>
    <row r="391" spans="1:11">
      <c r="A391" s="1"/>
      <c r="B391" s="60"/>
      <c r="C391" s="4"/>
      <c r="D391" s="49"/>
      <c r="E391" s="50"/>
      <c r="F391" s="51"/>
      <c r="G391" s="52" t="str">
        <f t="shared" si="30"/>
        <v/>
      </c>
      <c r="H391" s="61"/>
      <c r="I391" s="46" t="str">
        <f t="shared" si="31"/>
        <v/>
      </c>
      <c r="J391" s="53" t="str">
        <f t="shared" si="32"/>
        <v/>
      </c>
      <c r="K391" s="48" t="str">
        <f t="shared" si="33"/>
        <v/>
      </c>
    </row>
    <row r="392" spans="1:11">
      <c r="A392" s="1"/>
      <c r="B392" s="60"/>
      <c r="C392" s="4"/>
      <c r="D392" s="49"/>
      <c r="E392" s="67"/>
      <c r="F392" s="51"/>
      <c r="G392" s="52" t="str">
        <f t="shared" si="30"/>
        <v/>
      </c>
      <c r="H392" s="61"/>
      <c r="I392" s="46" t="str">
        <f t="shared" si="31"/>
        <v/>
      </c>
      <c r="J392" s="53" t="str">
        <f t="shared" si="32"/>
        <v/>
      </c>
      <c r="K392" s="48" t="str">
        <f t="shared" si="33"/>
        <v/>
      </c>
    </row>
    <row r="393" spans="1:11">
      <c r="A393" s="1"/>
      <c r="B393" s="60"/>
      <c r="C393" s="4"/>
      <c r="D393" s="49"/>
      <c r="E393" s="50"/>
      <c r="F393" s="51"/>
      <c r="G393" s="52" t="str">
        <f t="shared" si="30"/>
        <v/>
      </c>
      <c r="H393" s="61"/>
      <c r="I393" s="46" t="str">
        <f t="shared" si="31"/>
        <v/>
      </c>
      <c r="J393" s="53" t="str">
        <f t="shared" si="32"/>
        <v/>
      </c>
      <c r="K393" s="48" t="str">
        <f t="shared" si="33"/>
        <v/>
      </c>
    </row>
    <row r="394" spans="1:11">
      <c r="A394" s="1"/>
      <c r="B394" s="60"/>
      <c r="C394" s="4"/>
      <c r="D394" s="49"/>
      <c r="E394" s="50"/>
      <c r="F394" s="51"/>
      <c r="G394" s="52" t="str">
        <f t="shared" si="30"/>
        <v/>
      </c>
      <c r="H394" s="61"/>
      <c r="I394" s="46" t="str">
        <f t="shared" si="31"/>
        <v/>
      </c>
      <c r="J394" s="53" t="str">
        <f t="shared" si="32"/>
        <v/>
      </c>
      <c r="K394" s="48" t="str">
        <f t="shared" si="33"/>
        <v/>
      </c>
    </row>
    <row r="395" spans="1:11">
      <c r="A395" s="1"/>
      <c r="B395" s="60"/>
      <c r="C395" s="4"/>
      <c r="D395" s="49"/>
      <c r="E395" s="50"/>
      <c r="F395" s="51"/>
      <c r="G395" s="52" t="str">
        <f t="shared" si="30"/>
        <v/>
      </c>
      <c r="H395" s="61"/>
      <c r="I395" s="46" t="str">
        <f t="shared" si="31"/>
        <v/>
      </c>
      <c r="J395" s="53" t="str">
        <f t="shared" si="32"/>
        <v/>
      </c>
      <c r="K395" s="48" t="str">
        <f t="shared" si="33"/>
        <v/>
      </c>
    </row>
    <row r="396" spans="1:11">
      <c r="A396" s="1"/>
      <c r="B396" s="60"/>
      <c r="C396" s="4"/>
      <c r="D396" s="49"/>
      <c r="E396" s="50"/>
      <c r="F396" s="51"/>
      <c r="G396" s="52" t="str">
        <f t="shared" si="30"/>
        <v/>
      </c>
      <c r="H396" s="61"/>
      <c r="I396" s="46" t="str">
        <f t="shared" si="31"/>
        <v/>
      </c>
      <c r="J396" s="53" t="str">
        <f t="shared" si="32"/>
        <v/>
      </c>
      <c r="K396" s="48" t="str">
        <f t="shared" si="33"/>
        <v/>
      </c>
    </row>
    <row r="397" spans="1:11">
      <c r="A397" s="1"/>
      <c r="B397" s="60"/>
      <c r="C397" s="4"/>
      <c r="D397" s="41"/>
      <c r="E397" s="67"/>
      <c r="F397" s="51"/>
      <c r="G397" s="52" t="str">
        <f t="shared" si="30"/>
        <v/>
      </c>
      <c r="H397" s="61"/>
      <c r="I397" s="46" t="str">
        <f t="shared" si="31"/>
        <v/>
      </c>
      <c r="J397" s="53" t="str">
        <f t="shared" si="32"/>
        <v/>
      </c>
      <c r="K397" s="48" t="str">
        <f t="shared" si="33"/>
        <v/>
      </c>
    </row>
    <row r="398" spans="1:11">
      <c r="A398" s="1"/>
      <c r="B398" s="60"/>
      <c r="C398" s="4"/>
      <c r="D398" s="41"/>
      <c r="E398" s="55"/>
      <c r="F398" s="56"/>
      <c r="G398" s="52" t="str">
        <f t="shared" si="30"/>
        <v/>
      </c>
      <c r="H398" s="51"/>
      <c r="I398" s="46" t="str">
        <f t="shared" si="31"/>
        <v/>
      </c>
      <c r="J398" s="53" t="str">
        <f t="shared" si="32"/>
        <v/>
      </c>
      <c r="K398" s="48" t="str">
        <f t="shared" si="33"/>
        <v/>
      </c>
    </row>
    <row r="399" spans="1:11">
      <c r="A399" s="1"/>
      <c r="B399" s="60"/>
      <c r="C399" s="4"/>
      <c r="D399" s="49"/>
      <c r="E399" s="50"/>
      <c r="F399" s="51"/>
      <c r="G399" s="52" t="str">
        <f t="shared" si="30"/>
        <v/>
      </c>
      <c r="H399" s="61"/>
      <c r="I399" s="46" t="str">
        <f t="shared" si="31"/>
        <v/>
      </c>
      <c r="J399" s="53" t="str">
        <f t="shared" si="32"/>
        <v/>
      </c>
      <c r="K399" s="48" t="str">
        <f t="shared" si="33"/>
        <v/>
      </c>
    </row>
    <row r="400" spans="1:11">
      <c r="A400" s="1"/>
      <c r="B400" s="60"/>
      <c r="C400" s="4"/>
      <c r="D400" s="49"/>
      <c r="E400" s="50"/>
      <c r="F400" s="51"/>
      <c r="G400" s="52" t="str">
        <f t="shared" si="30"/>
        <v/>
      </c>
      <c r="H400" s="61"/>
      <c r="I400" s="46" t="str">
        <f t="shared" si="31"/>
        <v/>
      </c>
      <c r="J400" s="53" t="str">
        <f t="shared" si="32"/>
        <v/>
      </c>
      <c r="K400" s="48" t="str">
        <f t="shared" si="33"/>
        <v/>
      </c>
    </row>
    <row r="401" spans="1:11">
      <c r="A401" s="1"/>
      <c r="B401" s="60"/>
      <c r="C401" s="4"/>
      <c r="D401" s="41"/>
      <c r="E401" s="50"/>
      <c r="F401" s="51"/>
      <c r="G401" s="52" t="str">
        <f t="shared" si="30"/>
        <v/>
      </c>
      <c r="H401" s="61"/>
      <c r="I401" s="46" t="str">
        <f t="shared" si="31"/>
        <v/>
      </c>
      <c r="J401" s="53" t="str">
        <f t="shared" si="32"/>
        <v/>
      </c>
      <c r="K401" s="48" t="str">
        <f t="shared" si="33"/>
        <v/>
      </c>
    </row>
    <row r="402" spans="1:11">
      <c r="A402" s="1"/>
      <c r="B402" s="60"/>
      <c r="C402" s="4"/>
      <c r="D402" s="49"/>
      <c r="E402" s="50"/>
      <c r="F402" s="51"/>
      <c r="G402" s="52" t="str">
        <f t="shared" si="30"/>
        <v/>
      </c>
      <c r="H402" s="61"/>
      <c r="I402" s="46" t="str">
        <f t="shared" si="31"/>
        <v/>
      </c>
      <c r="J402" s="53" t="str">
        <f t="shared" si="32"/>
        <v/>
      </c>
      <c r="K402" s="48" t="str">
        <f t="shared" si="33"/>
        <v/>
      </c>
    </row>
    <row r="403" spans="1:11">
      <c r="A403" s="1"/>
      <c r="B403" s="60"/>
      <c r="C403" s="4"/>
      <c r="D403" s="49"/>
      <c r="E403" s="67"/>
      <c r="F403" s="51"/>
      <c r="G403" s="52" t="str">
        <f t="shared" si="30"/>
        <v/>
      </c>
      <c r="H403" s="61"/>
      <c r="I403" s="46" t="str">
        <f t="shared" si="31"/>
        <v/>
      </c>
      <c r="J403" s="53" t="str">
        <f t="shared" si="32"/>
        <v/>
      </c>
      <c r="K403" s="48" t="str">
        <f t="shared" si="33"/>
        <v/>
      </c>
    </row>
    <row r="404" spans="1:11">
      <c r="A404" s="1"/>
      <c r="B404" s="60"/>
      <c r="C404" s="4"/>
      <c r="D404" s="49"/>
      <c r="E404" s="50"/>
      <c r="F404" s="51"/>
      <c r="G404" s="52" t="str">
        <f t="shared" si="30"/>
        <v/>
      </c>
      <c r="H404" s="61"/>
      <c r="I404" s="46" t="str">
        <f t="shared" si="31"/>
        <v/>
      </c>
      <c r="J404" s="53" t="str">
        <f t="shared" si="32"/>
        <v/>
      </c>
      <c r="K404" s="48" t="str">
        <f t="shared" si="33"/>
        <v/>
      </c>
    </row>
    <row r="405" spans="1:11">
      <c r="A405" s="1"/>
      <c r="B405" s="60"/>
      <c r="C405" s="4"/>
      <c r="D405" s="58"/>
      <c r="E405" s="50"/>
      <c r="F405" s="51"/>
      <c r="G405" s="52" t="str">
        <f t="shared" si="30"/>
        <v/>
      </c>
      <c r="H405" s="61"/>
      <c r="I405" s="46" t="str">
        <f t="shared" si="31"/>
        <v/>
      </c>
      <c r="J405" s="53" t="str">
        <f t="shared" si="32"/>
        <v/>
      </c>
      <c r="K405" s="48" t="str">
        <f t="shared" si="33"/>
        <v/>
      </c>
    </row>
    <row r="406" spans="1:11">
      <c r="A406" s="1"/>
      <c r="B406" s="60"/>
      <c r="C406" s="4"/>
      <c r="D406" s="49"/>
      <c r="E406" s="50"/>
      <c r="F406" s="51"/>
      <c r="G406" s="52" t="str">
        <f t="shared" si="30"/>
        <v/>
      </c>
      <c r="H406" s="61"/>
      <c r="I406" s="46" t="str">
        <f t="shared" si="31"/>
        <v/>
      </c>
      <c r="J406" s="53" t="str">
        <f t="shared" si="32"/>
        <v/>
      </c>
      <c r="K406" s="48" t="str">
        <f t="shared" si="33"/>
        <v/>
      </c>
    </row>
    <row r="407" spans="1:11">
      <c r="A407" s="1"/>
      <c r="B407" s="60"/>
      <c r="C407" s="4"/>
      <c r="D407" s="58"/>
      <c r="E407" s="50"/>
      <c r="F407" s="51"/>
      <c r="G407" s="52" t="str">
        <f t="shared" si="30"/>
        <v/>
      </c>
      <c r="H407" s="51"/>
      <c r="I407" s="46" t="str">
        <f t="shared" si="31"/>
        <v/>
      </c>
      <c r="J407" s="53" t="str">
        <f t="shared" si="32"/>
        <v/>
      </c>
      <c r="K407" s="48" t="str">
        <f t="shared" si="33"/>
        <v/>
      </c>
    </row>
    <row r="408" spans="1:11">
      <c r="A408" s="1"/>
      <c r="B408" s="60"/>
      <c r="C408" s="4"/>
      <c r="D408" s="49"/>
      <c r="E408" s="50"/>
      <c r="F408" s="51"/>
      <c r="G408" s="52" t="str">
        <f t="shared" si="30"/>
        <v/>
      </c>
      <c r="H408" s="61"/>
      <c r="I408" s="46" t="str">
        <f t="shared" si="31"/>
        <v/>
      </c>
      <c r="J408" s="53" t="str">
        <f t="shared" si="32"/>
        <v/>
      </c>
      <c r="K408" s="48" t="str">
        <f t="shared" si="33"/>
        <v/>
      </c>
    </row>
    <row r="409" spans="1:11">
      <c r="A409" s="1"/>
      <c r="B409" s="60"/>
      <c r="C409" s="4"/>
      <c r="D409" s="58"/>
      <c r="E409" s="50"/>
      <c r="F409" s="51"/>
      <c r="G409" s="52" t="str">
        <f t="shared" si="30"/>
        <v/>
      </c>
      <c r="H409" s="61"/>
      <c r="I409" s="46" t="str">
        <f t="shared" si="31"/>
        <v/>
      </c>
      <c r="J409" s="53" t="str">
        <f t="shared" si="32"/>
        <v/>
      </c>
      <c r="K409" s="48" t="str">
        <f t="shared" si="33"/>
        <v/>
      </c>
    </row>
    <row r="410" spans="1:11" ht="16" thickBot="1">
      <c r="A410" s="1"/>
      <c r="B410" s="60"/>
      <c r="C410" s="4"/>
      <c r="D410" s="58"/>
      <c r="E410" s="50"/>
      <c r="F410" s="51"/>
      <c r="G410" s="52" t="str">
        <f t="shared" si="30"/>
        <v/>
      </c>
      <c r="H410" s="61"/>
      <c r="I410" s="46" t="str">
        <f t="shared" si="31"/>
        <v/>
      </c>
      <c r="J410" s="53" t="str">
        <f t="shared" si="32"/>
        <v/>
      </c>
      <c r="K410" s="48" t="str">
        <f t="shared" si="33"/>
        <v/>
      </c>
    </row>
    <row r="411" spans="1:11" ht="16" thickBot="1">
      <c r="A411" s="1"/>
      <c r="B411" s="60"/>
      <c r="C411" s="4"/>
      <c r="D411" s="41"/>
      <c r="E411" s="83"/>
      <c r="F411" s="43"/>
      <c r="G411" s="52" t="str">
        <f t="shared" si="30"/>
        <v/>
      </c>
      <c r="H411" s="61"/>
      <c r="I411" s="46" t="str">
        <f t="shared" si="31"/>
        <v/>
      </c>
      <c r="J411" s="53" t="str">
        <f t="shared" si="32"/>
        <v/>
      </c>
      <c r="K411" s="48" t="str">
        <f t="shared" si="33"/>
        <v/>
      </c>
    </row>
    <row r="412" spans="1:11">
      <c r="A412" s="1"/>
      <c r="B412" s="60"/>
      <c r="C412" s="4"/>
      <c r="D412" s="49"/>
      <c r="E412" s="50"/>
      <c r="F412" s="51"/>
      <c r="G412" s="52" t="str">
        <f t="shared" si="30"/>
        <v/>
      </c>
      <c r="H412" s="61"/>
      <c r="I412" s="46" t="str">
        <f t="shared" si="31"/>
        <v/>
      </c>
      <c r="J412" s="53" t="str">
        <f t="shared" si="32"/>
        <v/>
      </c>
      <c r="K412" s="48" t="str">
        <f t="shared" si="33"/>
        <v/>
      </c>
    </row>
    <row r="413" spans="1:11">
      <c r="A413" s="1"/>
      <c r="B413" s="60"/>
      <c r="C413" s="4"/>
      <c r="D413" s="49"/>
      <c r="E413" s="50"/>
      <c r="F413" s="51"/>
      <c r="G413" s="52" t="str">
        <f t="shared" si="30"/>
        <v/>
      </c>
      <c r="H413" s="61"/>
      <c r="I413" s="46" t="str">
        <f t="shared" si="31"/>
        <v/>
      </c>
      <c r="J413" s="53" t="str">
        <f t="shared" si="32"/>
        <v/>
      </c>
      <c r="K413" s="48" t="str">
        <f t="shared" si="33"/>
        <v/>
      </c>
    </row>
    <row r="414" spans="1:11">
      <c r="A414" s="1"/>
      <c r="B414" s="60"/>
      <c r="C414" s="4"/>
      <c r="D414" s="49"/>
      <c r="E414" s="50"/>
      <c r="F414" s="51"/>
      <c r="G414" s="52" t="str">
        <f t="shared" si="30"/>
        <v/>
      </c>
      <c r="H414" s="61"/>
      <c r="I414" s="46" t="str">
        <f t="shared" si="31"/>
        <v/>
      </c>
      <c r="J414" s="53" t="str">
        <f t="shared" si="32"/>
        <v/>
      </c>
      <c r="K414" s="48" t="str">
        <f t="shared" si="33"/>
        <v/>
      </c>
    </row>
    <row r="415" spans="1:11">
      <c r="A415" s="1"/>
      <c r="B415" s="60"/>
      <c r="C415" s="4"/>
      <c r="D415" s="49"/>
      <c r="E415" s="70"/>
      <c r="F415" s="72"/>
      <c r="G415" s="52" t="str">
        <f t="shared" si="30"/>
        <v/>
      </c>
      <c r="H415" s="61"/>
      <c r="I415" s="46" t="str">
        <f t="shared" si="31"/>
        <v/>
      </c>
      <c r="J415" s="53" t="str">
        <f t="shared" si="32"/>
        <v/>
      </c>
      <c r="K415" s="48" t="str">
        <f t="shared" si="33"/>
        <v/>
      </c>
    </row>
    <row r="416" spans="1:11">
      <c r="A416" s="1"/>
      <c r="B416" s="60"/>
      <c r="C416" s="4"/>
      <c r="D416" s="49"/>
      <c r="E416" s="50"/>
      <c r="F416" s="51"/>
      <c r="G416" s="52" t="str">
        <f t="shared" si="30"/>
        <v/>
      </c>
      <c r="H416" s="61"/>
      <c r="I416" s="46" t="str">
        <f t="shared" si="31"/>
        <v/>
      </c>
      <c r="J416" s="53" t="str">
        <f t="shared" si="32"/>
        <v/>
      </c>
      <c r="K416" s="48" t="str">
        <f t="shared" si="33"/>
        <v/>
      </c>
    </row>
    <row r="417" spans="1:11">
      <c r="A417" s="1"/>
      <c r="B417" s="60"/>
      <c r="C417" s="4"/>
      <c r="D417" s="49"/>
      <c r="E417" s="50"/>
      <c r="F417" s="51"/>
      <c r="G417" s="52" t="str">
        <f t="shared" si="30"/>
        <v/>
      </c>
      <c r="H417" s="61"/>
      <c r="I417" s="46" t="str">
        <f t="shared" si="31"/>
        <v/>
      </c>
      <c r="J417" s="53" t="str">
        <f t="shared" si="32"/>
        <v/>
      </c>
      <c r="K417" s="48" t="str">
        <f t="shared" si="33"/>
        <v/>
      </c>
    </row>
    <row r="418" spans="1:11">
      <c r="A418" s="1"/>
      <c r="B418" s="60"/>
      <c r="C418" s="4"/>
      <c r="D418" s="49"/>
      <c r="E418" s="50"/>
      <c r="F418" s="51"/>
      <c r="G418" s="52" t="str">
        <f t="shared" si="30"/>
        <v/>
      </c>
      <c r="H418" s="61"/>
      <c r="I418" s="46" t="str">
        <f t="shared" si="31"/>
        <v/>
      </c>
      <c r="J418" s="53" t="str">
        <f t="shared" si="32"/>
        <v/>
      </c>
      <c r="K418" s="48" t="str">
        <f t="shared" si="33"/>
        <v/>
      </c>
    </row>
    <row r="419" spans="1:11">
      <c r="A419" s="1"/>
      <c r="B419" s="60"/>
      <c r="C419" s="4"/>
      <c r="D419" s="49"/>
      <c r="E419" s="70"/>
      <c r="F419" s="72"/>
      <c r="G419" s="52" t="str">
        <f t="shared" si="30"/>
        <v/>
      </c>
      <c r="H419" s="61"/>
      <c r="I419" s="46" t="str">
        <f t="shared" si="31"/>
        <v/>
      </c>
      <c r="J419" s="53" t="str">
        <f t="shared" si="32"/>
        <v/>
      </c>
      <c r="K419" s="48" t="str">
        <f t="shared" si="33"/>
        <v/>
      </c>
    </row>
    <row r="420" spans="1:11">
      <c r="A420" s="1"/>
      <c r="B420" s="60"/>
      <c r="C420" s="4"/>
      <c r="D420" s="41"/>
      <c r="E420" s="54"/>
      <c r="F420" s="43"/>
      <c r="G420" s="52" t="str">
        <f t="shared" si="30"/>
        <v/>
      </c>
      <c r="H420" s="61"/>
      <c r="I420" s="46" t="str">
        <f t="shared" si="31"/>
        <v/>
      </c>
      <c r="J420" s="53" t="str">
        <f t="shared" si="32"/>
        <v/>
      </c>
      <c r="K420" s="48" t="str">
        <f t="shared" si="33"/>
        <v/>
      </c>
    </row>
    <row r="421" spans="1:11">
      <c r="A421" s="1"/>
      <c r="B421" s="60"/>
      <c r="C421" s="4"/>
      <c r="D421" s="49"/>
      <c r="E421" s="50"/>
      <c r="F421" s="51"/>
      <c r="G421" s="52" t="str">
        <f t="shared" si="30"/>
        <v/>
      </c>
      <c r="H421" s="61"/>
      <c r="I421" s="46" t="str">
        <f t="shared" si="31"/>
        <v/>
      </c>
      <c r="J421" s="53" t="str">
        <f t="shared" si="32"/>
        <v/>
      </c>
      <c r="K421" s="48" t="str">
        <f t="shared" si="33"/>
        <v/>
      </c>
    </row>
    <row r="422" spans="1:11">
      <c r="A422" s="1"/>
      <c r="B422" s="60"/>
      <c r="C422" s="4"/>
      <c r="D422" s="49"/>
      <c r="E422" s="50"/>
      <c r="F422" s="66"/>
      <c r="G422" s="52" t="str">
        <f t="shared" si="30"/>
        <v/>
      </c>
      <c r="H422" s="61"/>
      <c r="I422" s="46" t="str">
        <f t="shared" si="31"/>
        <v/>
      </c>
      <c r="J422" s="53" t="str">
        <f t="shared" si="32"/>
        <v/>
      </c>
      <c r="K422" s="48" t="str">
        <f t="shared" si="33"/>
        <v/>
      </c>
    </row>
    <row r="423" spans="1:11">
      <c r="A423" s="1"/>
      <c r="B423" s="60"/>
      <c r="C423" s="4"/>
      <c r="D423" s="41"/>
      <c r="E423" s="54"/>
      <c r="F423" s="62"/>
      <c r="G423" s="52" t="str">
        <f t="shared" si="30"/>
        <v/>
      </c>
      <c r="H423" s="61"/>
      <c r="I423" s="46" t="str">
        <f t="shared" si="31"/>
        <v/>
      </c>
      <c r="J423" s="53" t="str">
        <f t="shared" si="32"/>
        <v/>
      </c>
      <c r="K423" s="48" t="str">
        <f t="shared" si="33"/>
        <v/>
      </c>
    </row>
    <row r="424" spans="1:11">
      <c r="A424" s="1"/>
      <c r="B424" s="60"/>
      <c r="C424" s="4"/>
      <c r="D424" s="41"/>
      <c r="E424" s="54"/>
      <c r="F424" s="62"/>
      <c r="G424" s="52" t="str">
        <f t="shared" si="30"/>
        <v/>
      </c>
      <c r="H424" s="61"/>
      <c r="I424" s="46" t="str">
        <f t="shared" si="31"/>
        <v/>
      </c>
      <c r="J424" s="53" t="str">
        <f t="shared" si="32"/>
        <v/>
      </c>
      <c r="K424" s="48" t="str">
        <f t="shared" si="33"/>
        <v/>
      </c>
    </row>
    <row r="425" spans="1:11">
      <c r="A425" s="1"/>
      <c r="B425" s="60"/>
      <c r="C425" s="4"/>
      <c r="D425" s="49"/>
      <c r="E425" s="50"/>
      <c r="F425" s="66"/>
      <c r="G425" s="52" t="str">
        <f t="shared" si="30"/>
        <v/>
      </c>
      <c r="H425" s="61"/>
      <c r="I425" s="46" t="str">
        <f t="shared" si="31"/>
        <v/>
      </c>
      <c r="J425" s="53" t="str">
        <f t="shared" si="32"/>
        <v/>
      </c>
      <c r="K425" s="48" t="str">
        <f t="shared" si="33"/>
        <v/>
      </c>
    </row>
    <row r="426" spans="1:11">
      <c r="A426" s="1"/>
      <c r="B426" s="60"/>
      <c r="C426" s="4"/>
      <c r="D426" s="41"/>
      <c r="E426" s="54"/>
      <c r="F426" s="62"/>
      <c r="G426" s="52" t="str">
        <f t="shared" si="30"/>
        <v/>
      </c>
      <c r="H426" s="51"/>
      <c r="I426" s="46" t="str">
        <f t="shared" si="31"/>
        <v/>
      </c>
      <c r="J426" s="53" t="str">
        <f t="shared" si="32"/>
        <v/>
      </c>
      <c r="K426" s="48" t="str">
        <f t="shared" si="33"/>
        <v/>
      </c>
    </row>
    <row r="427" spans="1:11">
      <c r="A427" s="1"/>
      <c r="B427" s="60"/>
      <c r="C427" s="4"/>
      <c r="D427" s="49"/>
      <c r="E427" s="50"/>
      <c r="F427" s="66"/>
      <c r="G427" s="52" t="str">
        <f t="shared" si="30"/>
        <v/>
      </c>
      <c r="H427" s="61"/>
      <c r="I427" s="46" t="str">
        <f t="shared" si="31"/>
        <v/>
      </c>
      <c r="J427" s="53" t="str">
        <f t="shared" si="32"/>
        <v/>
      </c>
      <c r="K427" s="48" t="str">
        <f t="shared" si="33"/>
        <v/>
      </c>
    </row>
    <row r="428" spans="1:11">
      <c r="A428" s="1"/>
      <c r="B428" s="60"/>
      <c r="C428" s="4"/>
      <c r="D428" s="49"/>
      <c r="E428" s="50"/>
      <c r="F428" s="66"/>
      <c r="G428" s="52" t="str">
        <f t="shared" si="30"/>
        <v/>
      </c>
      <c r="H428" s="61"/>
      <c r="I428" s="46" t="str">
        <f t="shared" si="31"/>
        <v/>
      </c>
      <c r="J428" s="53" t="str">
        <f t="shared" si="32"/>
        <v/>
      </c>
      <c r="K428" s="48" t="str">
        <f t="shared" si="33"/>
        <v/>
      </c>
    </row>
    <row r="429" spans="1:11">
      <c r="A429" s="1"/>
      <c r="B429" s="60"/>
      <c r="C429" s="4"/>
      <c r="D429" s="41"/>
      <c r="E429" s="54"/>
      <c r="F429" s="62"/>
      <c r="G429" s="52" t="str">
        <f t="shared" si="30"/>
        <v/>
      </c>
      <c r="H429" s="61"/>
      <c r="I429" s="46" t="str">
        <f t="shared" si="31"/>
        <v/>
      </c>
      <c r="J429" s="53" t="str">
        <f t="shared" si="32"/>
        <v/>
      </c>
      <c r="K429" s="48" t="str">
        <f t="shared" si="33"/>
        <v/>
      </c>
    </row>
    <row r="430" spans="1:11">
      <c r="A430" s="1"/>
      <c r="B430" s="60"/>
      <c r="C430" s="4"/>
      <c r="D430" s="58"/>
      <c r="E430" s="50"/>
      <c r="F430" s="51"/>
      <c r="G430" s="52" t="str">
        <f t="shared" si="30"/>
        <v/>
      </c>
      <c r="H430" s="61"/>
      <c r="I430" s="46" t="str">
        <f t="shared" si="31"/>
        <v/>
      </c>
      <c r="J430" s="53" t="str">
        <f t="shared" si="32"/>
        <v/>
      </c>
      <c r="K430" s="48" t="str">
        <f t="shared" si="33"/>
        <v/>
      </c>
    </row>
    <row r="431" spans="1:11">
      <c r="A431" s="1"/>
      <c r="B431" s="60"/>
      <c r="C431" s="4"/>
      <c r="D431" s="49"/>
      <c r="E431" s="50"/>
      <c r="F431" s="66"/>
      <c r="G431" s="52" t="str">
        <f t="shared" si="30"/>
        <v/>
      </c>
      <c r="H431" s="61"/>
      <c r="I431" s="46" t="str">
        <f t="shared" si="31"/>
        <v/>
      </c>
      <c r="J431" s="53" t="str">
        <f t="shared" si="32"/>
        <v/>
      </c>
      <c r="K431" s="48" t="str">
        <f t="shared" si="33"/>
        <v/>
      </c>
    </row>
    <row r="432" spans="1:11">
      <c r="A432" s="1"/>
      <c r="B432" s="60"/>
      <c r="C432" s="4"/>
      <c r="D432" s="49"/>
      <c r="E432" s="50"/>
      <c r="F432" s="66"/>
      <c r="G432" s="52" t="str">
        <f t="shared" si="30"/>
        <v/>
      </c>
      <c r="H432" s="61"/>
      <c r="I432" s="46" t="str">
        <f t="shared" si="31"/>
        <v/>
      </c>
      <c r="J432" s="53" t="str">
        <f t="shared" si="32"/>
        <v/>
      </c>
      <c r="K432" s="48" t="str">
        <f t="shared" si="33"/>
        <v/>
      </c>
    </row>
    <row r="433" spans="1:11">
      <c r="A433" s="1"/>
      <c r="B433" s="60"/>
      <c r="C433" s="4"/>
      <c r="D433" s="41"/>
      <c r="E433" s="50"/>
      <c r="F433" s="66"/>
      <c r="G433" s="52" t="str">
        <f t="shared" si="30"/>
        <v/>
      </c>
      <c r="H433" s="61"/>
      <c r="I433" s="46" t="str">
        <f t="shared" si="31"/>
        <v/>
      </c>
      <c r="J433" s="53" t="str">
        <f t="shared" si="32"/>
        <v/>
      </c>
      <c r="K433" s="48" t="str">
        <f t="shared" si="33"/>
        <v/>
      </c>
    </row>
    <row r="434" spans="1:11">
      <c r="A434" s="1"/>
      <c r="B434" s="60"/>
      <c r="C434" s="4"/>
      <c r="D434" s="49"/>
      <c r="E434" s="50"/>
      <c r="F434" s="66"/>
      <c r="G434" s="52" t="str">
        <f t="shared" si="30"/>
        <v/>
      </c>
      <c r="H434" s="61"/>
      <c r="I434" s="46" t="str">
        <f t="shared" si="31"/>
        <v/>
      </c>
      <c r="J434" s="53" t="str">
        <f t="shared" si="32"/>
        <v/>
      </c>
      <c r="K434" s="48" t="str">
        <f t="shared" si="33"/>
        <v/>
      </c>
    </row>
    <row r="435" spans="1:11">
      <c r="A435" s="1"/>
      <c r="B435" s="60"/>
      <c r="C435" s="4"/>
      <c r="D435" s="41"/>
      <c r="E435" s="54"/>
      <c r="F435" s="62"/>
      <c r="G435" s="52" t="str">
        <f t="shared" si="30"/>
        <v/>
      </c>
      <c r="H435" s="61"/>
      <c r="I435" s="46" t="str">
        <f t="shared" si="31"/>
        <v/>
      </c>
      <c r="J435" s="53" t="str">
        <f t="shared" si="32"/>
        <v/>
      </c>
      <c r="K435" s="48" t="str">
        <f t="shared" si="33"/>
        <v/>
      </c>
    </row>
    <row r="436" spans="1:11">
      <c r="A436" s="1"/>
      <c r="B436" s="60"/>
      <c r="C436" s="4"/>
      <c r="D436" s="41"/>
      <c r="E436" s="54"/>
      <c r="F436" s="62"/>
      <c r="G436" s="52" t="str">
        <f t="shared" si="30"/>
        <v/>
      </c>
      <c r="H436" s="61"/>
      <c r="I436" s="46" t="str">
        <f t="shared" si="31"/>
        <v/>
      </c>
      <c r="J436" s="53" t="str">
        <f t="shared" si="32"/>
        <v/>
      </c>
      <c r="K436" s="48" t="str">
        <f t="shared" si="33"/>
        <v/>
      </c>
    </row>
    <row r="437" spans="1:11">
      <c r="A437" s="1"/>
      <c r="B437" s="60"/>
      <c r="C437" s="4"/>
      <c r="D437" s="41"/>
      <c r="E437" s="54"/>
      <c r="F437" s="62"/>
      <c r="G437" s="52" t="str">
        <f t="shared" si="30"/>
        <v/>
      </c>
      <c r="H437" s="61"/>
      <c r="I437" s="46" t="str">
        <f t="shared" si="31"/>
        <v/>
      </c>
      <c r="J437" s="53" t="str">
        <f t="shared" si="32"/>
        <v/>
      </c>
      <c r="K437" s="48" t="str">
        <f t="shared" si="33"/>
        <v/>
      </c>
    </row>
    <row r="438" spans="1:11">
      <c r="A438" s="1"/>
      <c r="B438" s="60"/>
      <c r="C438" s="4"/>
      <c r="D438" s="41"/>
      <c r="E438" s="54"/>
      <c r="F438" s="62"/>
      <c r="G438" s="52" t="str">
        <f t="shared" si="30"/>
        <v/>
      </c>
      <c r="H438" s="61"/>
      <c r="I438" s="46" t="str">
        <f t="shared" si="31"/>
        <v/>
      </c>
      <c r="J438" s="53" t="str">
        <f t="shared" si="32"/>
        <v/>
      </c>
      <c r="K438" s="48" t="str">
        <f t="shared" si="33"/>
        <v/>
      </c>
    </row>
    <row r="439" spans="1:11">
      <c r="A439" s="1"/>
      <c r="B439" s="60"/>
      <c r="C439" s="4"/>
      <c r="D439" s="58"/>
      <c r="E439" s="54"/>
      <c r="F439" s="62"/>
      <c r="G439" s="52" t="str">
        <f t="shared" si="30"/>
        <v/>
      </c>
      <c r="H439" s="61"/>
      <c r="I439" s="46" t="str">
        <f t="shared" si="31"/>
        <v/>
      </c>
      <c r="J439" s="53" t="str">
        <f t="shared" si="32"/>
        <v/>
      </c>
      <c r="K439" s="48" t="str">
        <f t="shared" si="33"/>
        <v/>
      </c>
    </row>
    <row r="440" spans="1:11">
      <c r="A440" s="1"/>
      <c r="B440" s="60"/>
      <c r="C440" s="4"/>
      <c r="D440" s="49"/>
      <c r="E440" s="50"/>
      <c r="F440" s="66"/>
      <c r="G440" s="52" t="str">
        <f t="shared" si="30"/>
        <v/>
      </c>
      <c r="H440" s="61"/>
      <c r="I440" s="46" t="str">
        <f t="shared" si="31"/>
        <v/>
      </c>
      <c r="J440" s="53" t="str">
        <f t="shared" si="32"/>
        <v/>
      </c>
      <c r="K440" s="48" t="str">
        <f t="shared" si="33"/>
        <v/>
      </c>
    </row>
    <row r="441" spans="1:11">
      <c r="A441" s="1"/>
      <c r="B441" s="60"/>
      <c r="C441" s="4"/>
      <c r="D441" s="49"/>
      <c r="E441" s="50"/>
      <c r="F441" s="51"/>
      <c r="G441" s="52" t="str">
        <f t="shared" si="30"/>
        <v/>
      </c>
      <c r="H441" s="61"/>
      <c r="I441" s="46" t="str">
        <f t="shared" si="31"/>
        <v/>
      </c>
      <c r="J441" s="53" t="str">
        <f t="shared" si="32"/>
        <v/>
      </c>
      <c r="K441" s="48" t="str">
        <f t="shared" si="33"/>
        <v/>
      </c>
    </row>
    <row r="442" spans="1:11">
      <c r="A442" s="1"/>
      <c r="B442" s="60"/>
      <c r="C442" s="4"/>
      <c r="D442" s="49"/>
      <c r="E442" s="50"/>
      <c r="F442" s="51"/>
      <c r="G442" s="52" t="str">
        <f t="shared" ref="G442:G505" si="34">IF(F442&lt;&gt;"",F442*$J$2,"")</f>
        <v/>
      </c>
      <c r="H442" s="61"/>
      <c r="I442" s="46" t="str">
        <f t="shared" ref="I442:I505" si="35">IF(H442&lt;&gt;"",H442*$J$2,"")</f>
        <v/>
      </c>
      <c r="J442" s="53" t="str">
        <f t="shared" si="32"/>
        <v/>
      </c>
      <c r="K442" s="48" t="str">
        <f t="shared" si="33"/>
        <v/>
      </c>
    </row>
    <row r="443" spans="1:11">
      <c r="A443" s="1"/>
      <c r="B443" s="60"/>
      <c r="C443" s="4"/>
      <c r="D443" s="49"/>
      <c r="E443" s="50"/>
      <c r="F443" s="51"/>
      <c r="G443" s="52" t="str">
        <f t="shared" si="34"/>
        <v/>
      </c>
      <c r="H443" s="61"/>
      <c r="I443" s="46" t="str">
        <f t="shared" si="35"/>
        <v/>
      </c>
      <c r="J443" s="53" t="str">
        <f t="shared" si="32"/>
        <v/>
      </c>
      <c r="K443" s="48" t="str">
        <f t="shared" si="33"/>
        <v/>
      </c>
    </row>
    <row r="444" spans="1:11">
      <c r="A444" s="1"/>
      <c r="B444" s="60"/>
      <c r="C444" s="4"/>
      <c r="D444" s="58"/>
      <c r="E444" s="67"/>
      <c r="F444" s="51"/>
      <c r="G444" s="52" t="str">
        <f t="shared" si="34"/>
        <v/>
      </c>
      <c r="H444" s="61"/>
      <c r="I444" s="46" t="str">
        <f t="shared" si="35"/>
        <v/>
      </c>
      <c r="J444" s="53" t="str">
        <f t="shared" si="32"/>
        <v/>
      </c>
      <c r="K444" s="48" t="str">
        <f t="shared" si="33"/>
        <v/>
      </c>
    </row>
    <row r="445" spans="1:11">
      <c r="A445" s="1"/>
      <c r="B445" s="60"/>
      <c r="C445" s="4"/>
      <c r="D445" s="58"/>
      <c r="E445" s="50"/>
      <c r="F445" s="51"/>
      <c r="G445" s="52" t="str">
        <f t="shared" si="34"/>
        <v/>
      </c>
      <c r="H445" s="61"/>
      <c r="I445" s="46" t="str">
        <f t="shared" si="35"/>
        <v/>
      </c>
      <c r="J445" s="53" t="str">
        <f t="shared" si="32"/>
        <v/>
      </c>
      <c r="K445" s="48" t="str">
        <f t="shared" si="33"/>
        <v/>
      </c>
    </row>
    <row r="446" spans="1:11">
      <c r="A446" s="1"/>
      <c r="B446" s="60"/>
      <c r="C446" s="4"/>
      <c r="D446" s="49"/>
      <c r="E446" s="50"/>
      <c r="F446" s="51"/>
      <c r="G446" s="52" t="str">
        <f t="shared" si="34"/>
        <v/>
      </c>
      <c r="H446" s="61"/>
      <c r="I446" s="46" t="str">
        <f t="shared" si="35"/>
        <v/>
      </c>
      <c r="J446" s="53" t="str">
        <f t="shared" si="32"/>
        <v/>
      </c>
      <c r="K446" s="48" t="str">
        <f t="shared" si="33"/>
        <v/>
      </c>
    </row>
    <row r="447" spans="1:11">
      <c r="A447" s="1"/>
      <c r="B447" s="60"/>
      <c r="C447" s="4"/>
      <c r="D447" s="58"/>
      <c r="E447" s="50"/>
      <c r="F447" s="51"/>
      <c r="G447" s="52" t="str">
        <f t="shared" si="34"/>
        <v/>
      </c>
      <c r="H447" s="61"/>
      <c r="I447" s="46" t="str">
        <f t="shared" si="35"/>
        <v/>
      </c>
      <c r="J447" s="53" t="str">
        <f t="shared" si="32"/>
        <v/>
      </c>
      <c r="K447" s="48" t="str">
        <f t="shared" si="33"/>
        <v/>
      </c>
    </row>
    <row r="448" spans="1:11">
      <c r="A448" s="1"/>
      <c r="B448" s="60"/>
      <c r="C448" s="4"/>
      <c r="D448" s="49"/>
      <c r="E448" s="50"/>
      <c r="F448" s="51"/>
      <c r="G448" s="52" t="str">
        <f t="shared" si="34"/>
        <v/>
      </c>
      <c r="H448" s="61"/>
      <c r="I448" s="46" t="str">
        <f t="shared" si="35"/>
        <v/>
      </c>
      <c r="J448" s="53" t="str">
        <f t="shared" si="32"/>
        <v/>
      </c>
      <c r="K448" s="48" t="str">
        <f t="shared" si="33"/>
        <v/>
      </c>
    </row>
    <row r="449" spans="1:11">
      <c r="A449" s="1"/>
      <c r="B449" s="60"/>
      <c r="C449" s="4"/>
      <c r="D449" s="58"/>
      <c r="E449" s="50"/>
      <c r="F449" s="51"/>
      <c r="G449" s="52" t="str">
        <f t="shared" si="34"/>
        <v/>
      </c>
      <c r="H449" s="61"/>
      <c r="I449" s="46" t="str">
        <f t="shared" si="35"/>
        <v/>
      </c>
      <c r="J449" s="53" t="str">
        <f t="shared" si="32"/>
        <v/>
      </c>
      <c r="K449" s="48" t="str">
        <f t="shared" si="33"/>
        <v/>
      </c>
    </row>
    <row r="450" spans="1:11">
      <c r="A450" s="1"/>
      <c r="B450" s="60"/>
      <c r="C450" s="4"/>
      <c r="D450" s="49"/>
      <c r="E450" s="50"/>
      <c r="F450" s="51"/>
      <c r="G450" s="52" t="str">
        <f t="shared" si="34"/>
        <v/>
      </c>
      <c r="H450" s="61"/>
      <c r="I450" s="46" t="str">
        <f t="shared" si="35"/>
        <v/>
      </c>
      <c r="J450" s="53" t="str">
        <f t="shared" si="32"/>
        <v/>
      </c>
      <c r="K450" s="48" t="str">
        <f t="shared" si="33"/>
        <v/>
      </c>
    </row>
    <row r="451" spans="1:11">
      <c r="A451" s="1"/>
      <c r="B451" s="60"/>
      <c r="C451" s="4"/>
      <c r="D451" s="58"/>
      <c r="E451" s="50"/>
      <c r="F451" s="51"/>
      <c r="G451" s="52" t="str">
        <f t="shared" si="34"/>
        <v/>
      </c>
      <c r="H451" s="61"/>
      <c r="I451" s="46" t="str">
        <f t="shared" si="35"/>
        <v/>
      </c>
      <c r="J451" s="53" t="str">
        <f t="shared" si="32"/>
        <v/>
      </c>
      <c r="K451" s="48" t="str">
        <f t="shared" si="33"/>
        <v/>
      </c>
    </row>
    <row r="452" spans="1:11">
      <c r="A452" s="1"/>
      <c r="B452" s="60"/>
      <c r="C452" s="4"/>
      <c r="D452" s="49"/>
      <c r="E452" s="50"/>
      <c r="F452" s="51"/>
      <c r="G452" s="52" t="str">
        <f t="shared" si="34"/>
        <v/>
      </c>
      <c r="H452" s="61"/>
      <c r="I452" s="46" t="str">
        <f t="shared" si="35"/>
        <v/>
      </c>
      <c r="J452" s="53" t="str">
        <f t="shared" si="32"/>
        <v/>
      </c>
      <c r="K452" s="48" t="str">
        <f t="shared" si="33"/>
        <v/>
      </c>
    </row>
    <row r="453" spans="1:11">
      <c r="A453" s="1"/>
      <c r="B453" s="60"/>
      <c r="C453" s="4"/>
      <c r="D453" s="58"/>
      <c r="E453" s="50"/>
      <c r="F453" s="51"/>
      <c r="G453" s="52" t="str">
        <f t="shared" si="34"/>
        <v/>
      </c>
      <c r="H453" s="61"/>
      <c r="I453" s="46" t="str">
        <f t="shared" si="35"/>
        <v/>
      </c>
      <c r="J453" s="53" t="str">
        <f t="shared" si="32"/>
        <v/>
      </c>
      <c r="K453" s="48" t="str">
        <f t="shared" si="33"/>
        <v/>
      </c>
    </row>
    <row r="454" spans="1:11">
      <c r="A454" s="1"/>
      <c r="B454" s="60"/>
      <c r="C454" s="4"/>
      <c r="D454" s="58"/>
      <c r="E454" s="50"/>
      <c r="F454" s="51"/>
      <c r="G454" s="52" t="str">
        <f t="shared" si="34"/>
        <v/>
      </c>
      <c r="H454" s="61"/>
      <c r="I454" s="46" t="str">
        <f t="shared" si="35"/>
        <v/>
      </c>
      <c r="J454" s="53" t="str">
        <f t="shared" ref="J454:J517" si="36">IF($H454&gt;0,$H454+$J453,IF($F454&gt;0,$J453-$F454,""))</f>
        <v/>
      </c>
      <c r="K454" s="48" t="str">
        <f t="shared" ref="K454:K517" si="37">IF(J454="","",J454*6.55957)</f>
        <v/>
      </c>
    </row>
    <row r="455" spans="1:11">
      <c r="A455" s="1"/>
      <c r="B455" s="60"/>
      <c r="C455" s="4"/>
      <c r="D455" s="58"/>
      <c r="E455" s="50"/>
      <c r="F455" s="51"/>
      <c r="G455" s="52" t="str">
        <f t="shared" si="34"/>
        <v/>
      </c>
      <c r="H455" s="61"/>
      <c r="I455" s="46" t="str">
        <f t="shared" si="35"/>
        <v/>
      </c>
      <c r="J455" s="53" t="str">
        <f t="shared" si="36"/>
        <v/>
      </c>
      <c r="K455" s="48" t="str">
        <f t="shared" si="37"/>
        <v/>
      </c>
    </row>
    <row r="456" spans="1:11">
      <c r="A456" s="1"/>
      <c r="B456" s="60"/>
      <c r="C456" s="4"/>
      <c r="D456" s="58"/>
      <c r="E456" s="50"/>
      <c r="F456" s="51"/>
      <c r="G456" s="52" t="str">
        <f t="shared" si="34"/>
        <v/>
      </c>
      <c r="H456" s="61"/>
      <c r="I456" s="46" t="str">
        <f t="shared" si="35"/>
        <v/>
      </c>
      <c r="J456" s="53" t="str">
        <f t="shared" si="36"/>
        <v/>
      </c>
      <c r="K456" s="48" t="str">
        <f t="shared" si="37"/>
        <v/>
      </c>
    </row>
    <row r="457" spans="1:11">
      <c r="A457" s="1"/>
      <c r="B457" s="60"/>
      <c r="C457" s="4"/>
      <c r="D457" s="49"/>
      <c r="E457" s="50"/>
      <c r="F457" s="51"/>
      <c r="G457" s="52" t="str">
        <f t="shared" si="34"/>
        <v/>
      </c>
      <c r="H457" s="61"/>
      <c r="I457" s="46" t="str">
        <f t="shared" si="35"/>
        <v/>
      </c>
      <c r="J457" s="53" t="str">
        <f t="shared" si="36"/>
        <v/>
      </c>
      <c r="K457" s="48" t="str">
        <f t="shared" si="37"/>
        <v/>
      </c>
    </row>
    <row r="458" spans="1:11">
      <c r="A458" s="1"/>
      <c r="B458" s="60"/>
      <c r="C458" s="4"/>
      <c r="D458" s="49"/>
      <c r="E458" s="50"/>
      <c r="F458" s="51"/>
      <c r="G458" s="52" t="str">
        <f t="shared" si="34"/>
        <v/>
      </c>
      <c r="H458" s="61"/>
      <c r="I458" s="46" t="str">
        <f t="shared" si="35"/>
        <v/>
      </c>
      <c r="J458" s="53" t="str">
        <f t="shared" si="36"/>
        <v/>
      </c>
      <c r="K458" s="48" t="str">
        <f t="shared" si="37"/>
        <v/>
      </c>
    </row>
    <row r="459" spans="1:11">
      <c r="A459" s="1"/>
      <c r="B459" s="60"/>
      <c r="C459" s="4"/>
      <c r="D459" s="49"/>
      <c r="E459" s="50"/>
      <c r="F459" s="51"/>
      <c r="G459" s="52" t="str">
        <f t="shared" si="34"/>
        <v/>
      </c>
      <c r="H459" s="61"/>
      <c r="I459" s="46" t="str">
        <f t="shared" si="35"/>
        <v/>
      </c>
      <c r="J459" s="53" t="str">
        <f t="shared" si="36"/>
        <v/>
      </c>
      <c r="K459" s="48" t="str">
        <f t="shared" si="37"/>
        <v/>
      </c>
    </row>
    <row r="460" spans="1:11">
      <c r="A460" s="1"/>
      <c r="B460" s="60"/>
      <c r="C460" s="4"/>
      <c r="D460" s="49"/>
      <c r="E460" s="50"/>
      <c r="F460" s="51"/>
      <c r="G460" s="52" t="str">
        <f t="shared" si="34"/>
        <v/>
      </c>
      <c r="H460" s="61"/>
      <c r="I460" s="46" t="str">
        <f t="shared" si="35"/>
        <v/>
      </c>
      <c r="J460" s="53" t="str">
        <f t="shared" si="36"/>
        <v/>
      </c>
      <c r="K460" s="48" t="str">
        <f t="shared" si="37"/>
        <v/>
      </c>
    </row>
    <row r="461" spans="1:11">
      <c r="A461" s="1"/>
      <c r="B461" s="60"/>
      <c r="C461" s="4"/>
      <c r="D461" s="49"/>
      <c r="E461" s="50"/>
      <c r="F461" s="51"/>
      <c r="G461" s="52" t="str">
        <f t="shared" si="34"/>
        <v/>
      </c>
      <c r="H461" s="61"/>
      <c r="I461" s="46" t="str">
        <f t="shared" si="35"/>
        <v/>
      </c>
      <c r="J461" s="53" t="str">
        <f t="shared" si="36"/>
        <v/>
      </c>
      <c r="K461" s="48" t="str">
        <f t="shared" si="37"/>
        <v/>
      </c>
    </row>
    <row r="462" spans="1:11">
      <c r="A462" s="1"/>
      <c r="B462" s="60"/>
      <c r="C462" s="4"/>
      <c r="D462" s="49"/>
      <c r="E462" s="50"/>
      <c r="F462" s="51"/>
      <c r="G462" s="52" t="str">
        <f t="shared" si="34"/>
        <v/>
      </c>
      <c r="H462" s="61"/>
      <c r="I462" s="46" t="str">
        <f t="shared" si="35"/>
        <v/>
      </c>
      <c r="J462" s="53" t="str">
        <f t="shared" si="36"/>
        <v/>
      </c>
      <c r="K462" s="48" t="str">
        <f t="shared" si="37"/>
        <v/>
      </c>
    </row>
    <row r="463" spans="1:11">
      <c r="A463" s="1"/>
      <c r="B463" s="60"/>
      <c r="C463" s="4"/>
      <c r="D463" s="49"/>
      <c r="E463" s="50"/>
      <c r="F463" s="51"/>
      <c r="G463" s="52" t="str">
        <f t="shared" si="34"/>
        <v/>
      </c>
      <c r="H463" s="61"/>
      <c r="I463" s="46" t="str">
        <f t="shared" si="35"/>
        <v/>
      </c>
      <c r="J463" s="53" t="str">
        <f t="shared" si="36"/>
        <v/>
      </c>
      <c r="K463" s="48" t="str">
        <f t="shared" si="37"/>
        <v/>
      </c>
    </row>
    <row r="464" spans="1:11">
      <c r="A464" s="1"/>
      <c r="B464" s="60"/>
      <c r="C464" s="4"/>
      <c r="D464" s="49"/>
      <c r="E464" s="50"/>
      <c r="F464" s="51"/>
      <c r="G464" s="52" t="str">
        <f t="shared" si="34"/>
        <v/>
      </c>
      <c r="H464" s="61"/>
      <c r="I464" s="46" t="str">
        <f t="shared" si="35"/>
        <v/>
      </c>
      <c r="J464" s="53" t="str">
        <f t="shared" si="36"/>
        <v/>
      </c>
      <c r="K464" s="48" t="str">
        <f t="shared" si="37"/>
        <v/>
      </c>
    </row>
    <row r="465" spans="1:11">
      <c r="A465" s="1"/>
      <c r="B465" s="60"/>
      <c r="C465" s="4"/>
      <c r="D465" s="49"/>
      <c r="E465" s="50"/>
      <c r="F465" s="51"/>
      <c r="G465" s="52" t="str">
        <f t="shared" si="34"/>
        <v/>
      </c>
      <c r="H465" s="61"/>
      <c r="I465" s="46" t="str">
        <f t="shared" si="35"/>
        <v/>
      </c>
      <c r="J465" s="53" t="str">
        <f t="shared" si="36"/>
        <v/>
      </c>
      <c r="K465" s="48" t="str">
        <f t="shared" si="37"/>
        <v/>
      </c>
    </row>
    <row r="466" spans="1:11">
      <c r="A466" s="1"/>
      <c r="B466" s="60"/>
      <c r="C466" s="4"/>
      <c r="D466" s="49"/>
      <c r="E466" s="50"/>
      <c r="F466" s="51"/>
      <c r="G466" s="52" t="str">
        <f t="shared" si="34"/>
        <v/>
      </c>
      <c r="H466" s="61"/>
      <c r="I466" s="46" t="str">
        <f t="shared" si="35"/>
        <v/>
      </c>
      <c r="J466" s="53" t="str">
        <f t="shared" si="36"/>
        <v/>
      </c>
      <c r="K466" s="48" t="str">
        <f t="shared" si="37"/>
        <v/>
      </c>
    </row>
    <row r="467" spans="1:11">
      <c r="A467" s="1"/>
      <c r="B467" s="60"/>
      <c r="C467" s="4"/>
      <c r="D467" s="41"/>
      <c r="E467" s="54"/>
      <c r="F467" s="43"/>
      <c r="G467" s="52" t="str">
        <f t="shared" si="34"/>
        <v/>
      </c>
      <c r="H467" s="61"/>
      <c r="I467" s="46" t="str">
        <f t="shared" si="35"/>
        <v/>
      </c>
      <c r="J467" s="53" t="str">
        <f t="shared" si="36"/>
        <v/>
      </c>
      <c r="K467" s="48" t="str">
        <f t="shared" si="37"/>
        <v/>
      </c>
    </row>
    <row r="468" spans="1:11">
      <c r="A468" s="1"/>
      <c r="B468" s="60"/>
      <c r="C468" s="4"/>
      <c r="D468" s="49"/>
      <c r="E468" s="50"/>
      <c r="F468" s="51"/>
      <c r="G468" s="52" t="str">
        <f t="shared" si="34"/>
        <v/>
      </c>
      <c r="H468" s="61"/>
      <c r="I468" s="46" t="str">
        <f t="shared" si="35"/>
        <v/>
      </c>
      <c r="J468" s="53" t="str">
        <f t="shared" si="36"/>
        <v/>
      </c>
      <c r="K468" s="48" t="str">
        <f t="shared" si="37"/>
        <v/>
      </c>
    </row>
    <row r="469" spans="1:11">
      <c r="A469" s="1"/>
      <c r="B469" s="60"/>
      <c r="C469" s="4"/>
      <c r="D469" s="49"/>
      <c r="E469" s="50"/>
      <c r="F469" s="51"/>
      <c r="G469" s="52" t="str">
        <f t="shared" si="34"/>
        <v/>
      </c>
      <c r="H469" s="61"/>
      <c r="I469" s="46" t="str">
        <f t="shared" si="35"/>
        <v/>
      </c>
      <c r="J469" s="53" t="str">
        <f t="shared" si="36"/>
        <v/>
      </c>
      <c r="K469" s="48" t="str">
        <f t="shared" si="37"/>
        <v/>
      </c>
    </row>
    <row r="470" spans="1:11">
      <c r="A470" s="1"/>
      <c r="B470" s="60"/>
      <c r="C470" s="4"/>
      <c r="D470" s="41"/>
      <c r="E470" s="54"/>
      <c r="F470" s="43"/>
      <c r="G470" s="52" t="str">
        <f t="shared" si="34"/>
        <v/>
      </c>
      <c r="H470" s="61"/>
      <c r="I470" s="46" t="str">
        <f t="shared" si="35"/>
        <v/>
      </c>
      <c r="J470" s="53" t="str">
        <f t="shared" si="36"/>
        <v/>
      </c>
      <c r="K470" s="48" t="str">
        <f t="shared" si="37"/>
        <v/>
      </c>
    </row>
    <row r="471" spans="1:11">
      <c r="A471" s="1"/>
      <c r="B471" s="60"/>
      <c r="C471" s="4"/>
      <c r="D471" s="49"/>
      <c r="E471" s="50"/>
      <c r="F471" s="51"/>
      <c r="G471" s="52" t="str">
        <f t="shared" si="34"/>
        <v/>
      </c>
      <c r="H471" s="61"/>
      <c r="I471" s="46" t="str">
        <f t="shared" si="35"/>
        <v/>
      </c>
      <c r="J471" s="53" t="str">
        <f t="shared" si="36"/>
        <v/>
      </c>
      <c r="K471" s="48" t="str">
        <f t="shared" si="37"/>
        <v/>
      </c>
    </row>
    <row r="472" spans="1:11">
      <c r="A472" s="1"/>
      <c r="B472" s="60"/>
      <c r="C472" s="4"/>
      <c r="D472" s="49"/>
      <c r="E472" s="50"/>
      <c r="F472" s="51"/>
      <c r="G472" s="52" t="str">
        <f t="shared" si="34"/>
        <v/>
      </c>
      <c r="H472" s="61"/>
      <c r="I472" s="46" t="str">
        <f t="shared" si="35"/>
        <v/>
      </c>
      <c r="J472" s="53" t="str">
        <f t="shared" si="36"/>
        <v/>
      </c>
      <c r="K472" s="48" t="str">
        <f t="shared" si="37"/>
        <v/>
      </c>
    </row>
    <row r="473" spans="1:11">
      <c r="A473" s="1"/>
      <c r="B473" s="60"/>
      <c r="C473" s="4"/>
      <c r="D473" s="49"/>
      <c r="E473" s="50"/>
      <c r="F473" s="51"/>
      <c r="G473" s="52" t="str">
        <f t="shared" si="34"/>
        <v/>
      </c>
      <c r="H473" s="45"/>
      <c r="I473" s="46" t="str">
        <f t="shared" si="35"/>
        <v/>
      </c>
      <c r="J473" s="53" t="str">
        <f t="shared" si="36"/>
        <v/>
      </c>
      <c r="K473" s="48" t="str">
        <f t="shared" si="37"/>
        <v/>
      </c>
    </row>
    <row r="474" spans="1:11">
      <c r="A474" s="1"/>
      <c r="B474" s="60"/>
      <c r="C474" s="4"/>
      <c r="D474" s="41"/>
      <c r="E474" s="54"/>
      <c r="F474" s="43"/>
      <c r="G474" s="52" t="str">
        <f t="shared" si="34"/>
        <v/>
      </c>
      <c r="H474" s="61"/>
      <c r="I474" s="46" t="str">
        <f t="shared" si="35"/>
        <v/>
      </c>
      <c r="J474" s="53" t="str">
        <f t="shared" si="36"/>
        <v/>
      </c>
      <c r="K474" s="48" t="str">
        <f t="shared" si="37"/>
        <v/>
      </c>
    </row>
    <row r="475" spans="1:11">
      <c r="A475" s="1"/>
      <c r="B475" s="60"/>
      <c r="C475" s="4"/>
      <c r="D475" s="41"/>
      <c r="E475" s="54"/>
      <c r="F475" s="43"/>
      <c r="G475" s="52" t="str">
        <f t="shared" si="34"/>
        <v/>
      </c>
      <c r="H475" s="61"/>
      <c r="I475" s="46" t="str">
        <f t="shared" si="35"/>
        <v/>
      </c>
      <c r="J475" s="53" t="str">
        <f t="shared" si="36"/>
        <v/>
      </c>
      <c r="K475" s="48" t="str">
        <f t="shared" si="37"/>
        <v/>
      </c>
    </row>
    <row r="476" spans="1:11">
      <c r="A476" s="1"/>
      <c r="B476" s="60"/>
      <c r="C476" s="4"/>
      <c r="D476" s="49"/>
      <c r="E476" s="50"/>
      <c r="F476" s="51"/>
      <c r="G476" s="52" t="str">
        <f t="shared" si="34"/>
        <v/>
      </c>
      <c r="H476" s="61"/>
      <c r="I476" s="46" t="str">
        <f t="shared" si="35"/>
        <v/>
      </c>
      <c r="J476" s="53" t="str">
        <f t="shared" si="36"/>
        <v/>
      </c>
      <c r="K476" s="48" t="str">
        <f t="shared" si="37"/>
        <v/>
      </c>
    </row>
    <row r="477" spans="1:11">
      <c r="A477" s="1"/>
      <c r="B477" s="60"/>
      <c r="C477" s="4"/>
      <c r="D477" s="41"/>
      <c r="E477" s="55"/>
      <c r="F477" s="56"/>
      <c r="G477" s="52" t="str">
        <f t="shared" si="34"/>
        <v/>
      </c>
      <c r="H477" s="61"/>
      <c r="I477" s="46" t="str">
        <f t="shared" si="35"/>
        <v/>
      </c>
      <c r="J477" s="53" t="str">
        <f t="shared" si="36"/>
        <v/>
      </c>
      <c r="K477" s="48" t="str">
        <f t="shared" si="37"/>
        <v/>
      </c>
    </row>
    <row r="478" spans="1:11">
      <c r="A478" s="1"/>
      <c r="B478" s="60"/>
      <c r="C478" s="4"/>
      <c r="D478" s="49"/>
      <c r="E478" s="50"/>
      <c r="F478" s="51"/>
      <c r="G478" s="52" t="str">
        <f t="shared" si="34"/>
        <v/>
      </c>
      <c r="H478" s="61"/>
      <c r="I478" s="46" t="str">
        <f t="shared" si="35"/>
        <v/>
      </c>
      <c r="J478" s="53" t="str">
        <f t="shared" si="36"/>
        <v/>
      </c>
      <c r="K478" s="48" t="str">
        <f t="shared" si="37"/>
        <v/>
      </c>
    </row>
    <row r="479" spans="1:11">
      <c r="A479" s="1"/>
      <c r="B479" s="60"/>
      <c r="C479" s="4"/>
      <c r="D479" s="49"/>
      <c r="E479" s="50"/>
      <c r="F479" s="51"/>
      <c r="G479" s="52" t="str">
        <f t="shared" si="34"/>
        <v/>
      </c>
      <c r="H479" s="61"/>
      <c r="I479" s="46" t="str">
        <f t="shared" si="35"/>
        <v/>
      </c>
      <c r="J479" s="53" t="str">
        <f t="shared" si="36"/>
        <v/>
      </c>
      <c r="K479" s="48" t="str">
        <f t="shared" si="37"/>
        <v/>
      </c>
    </row>
    <row r="480" spans="1:11">
      <c r="A480" s="1"/>
      <c r="B480" s="60"/>
      <c r="C480" s="4"/>
      <c r="D480" s="49"/>
      <c r="E480" s="50"/>
      <c r="F480" s="51"/>
      <c r="G480" s="52" t="str">
        <f t="shared" si="34"/>
        <v/>
      </c>
      <c r="H480" s="61"/>
      <c r="I480" s="46" t="str">
        <f t="shared" si="35"/>
        <v/>
      </c>
      <c r="J480" s="53" t="str">
        <f t="shared" si="36"/>
        <v/>
      </c>
      <c r="K480" s="48" t="str">
        <f t="shared" si="37"/>
        <v/>
      </c>
    </row>
    <row r="481" spans="1:11">
      <c r="A481" s="1"/>
      <c r="B481" s="60"/>
      <c r="C481" s="4"/>
      <c r="D481" s="49"/>
      <c r="E481" s="50"/>
      <c r="F481" s="51"/>
      <c r="G481" s="52" t="str">
        <f t="shared" si="34"/>
        <v/>
      </c>
      <c r="H481" s="61"/>
      <c r="I481" s="46" t="str">
        <f t="shared" si="35"/>
        <v/>
      </c>
      <c r="J481" s="53" t="str">
        <f t="shared" si="36"/>
        <v/>
      </c>
      <c r="K481" s="48" t="str">
        <f t="shared" si="37"/>
        <v/>
      </c>
    </row>
    <row r="482" spans="1:11">
      <c r="A482" s="1"/>
      <c r="B482" s="60"/>
      <c r="C482" s="4"/>
      <c r="D482" s="49"/>
      <c r="E482" s="50"/>
      <c r="F482" s="51"/>
      <c r="G482" s="52" t="str">
        <f t="shared" si="34"/>
        <v/>
      </c>
      <c r="H482" s="61"/>
      <c r="I482" s="46" t="str">
        <f t="shared" si="35"/>
        <v/>
      </c>
      <c r="J482" s="53" t="str">
        <f t="shared" si="36"/>
        <v/>
      </c>
      <c r="K482" s="48" t="str">
        <f t="shared" si="37"/>
        <v/>
      </c>
    </row>
    <row r="483" spans="1:11">
      <c r="A483" s="1"/>
      <c r="B483" s="60"/>
      <c r="C483" s="4"/>
      <c r="D483" s="49"/>
      <c r="E483" s="50"/>
      <c r="F483" s="51"/>
      <c r="G483" s="52" t="str">
        <f t="shared" si="34"/>
        <v/>
      </c>
      <c r="H483" s="61"/>
      <c r="I483" s="46" t="str">
        <f t="shared" si="35"/>
        <v/>
      </c>
      <c r="J483" s="53" t="str">
        <f t="shared" si="36"/>
        <v/>
      </c>
      <c r="K483" s="48" t="str">
        <f t="shared" si="37"/>
        <v/>
      </c>
    </row>
    <row r="484" spans="1:11">
      <c r="A484" s="1"/>
      <c r="B484" s="60"/>
      <c r="C484" s="4"/>
      <c r="D484" s="49"/>
      <c r="E484" s="50"/>
      <c r="F484" s="51"/>
      <c r="G484" s="52" t="str">
        <f t="shared" si="34"/>
        <v/>
      </c>
      <c r="H484" s="61"/>
      <c r="I484" s="46" t="str">
        <f t="shared" si="35"/>
        <v/>
      </c>
      <c r="J484" s="53" t="str">
        <f t="shared" si="36"/>
        <v/>
      </c>
      <c r="K484" s="48" t="str">
        <f t="shared" si="37"/>
        <v/>
      </c>
    </row>
    <row r="485" spans="1:11">
      <c r="A485" s="1"/>
      <c r="B485" s="60"/>
      <c r="C485" s="4"/>
      <c r="D485" s="49"/>
      <c r="E485" s="50"/>
      <c r="F485" s="51"/>
      <c r="G485" s="52" t="str">
        <f t="shared" si="34"/>
        <v/>
      </c>
      <c r="H485" s="61"/>
      <c r="I485" s="46" t="str">
        <f t="shared" si="35"/>
        <v/>
      </c>
      <c r="J485" s="53" t="str">
        <f t="shared" si="36"/>
        <v/>
      </c>
      <c r="K485" s="48" t="str">
        <f t="shared" si="37"/>
        <v/>
      </c>
    </row>
    <row r="486" spans="1:11">
      <c r="A486" s="1"/>
      <c r="B486" s="60"/>
      <c r="C486" s="4"/>
      <c r="D486" s="49"/>
      <c r="E486" s="50"/>
      <c r="F486" s="51"/>
      <c r="G486" s="52" t="str">
        <f t="shared" si="34"/>
        <v/>
      </c>
      <c r="H486" s="61"/>
      <c r="I486" s="46" t="str">
        <f t="shared" si="35"/>
        <v/>
      </c>
      <c r="J486" s="53" t="str">
        <f t="shared" si="36"/>
        <v/>
      </c>
      <c r="K486" s="48" t="str">
        <f t="shared" si="37"/>
        <v/>
      </c>
    </row>
    <row r="487" spans="1:11">
      <c r="A487" s="1"/>
      <c r="B487" s="60"/>
      <c r="C487" s="4"/>
      <c r="D487" s="41"/>
      <c r="E487" s="54"/>
      <c r="F487" s="43"/>
      <c r="G487" s="52" t="str">
        <f t="shared" si="34"/>
        <v/>
      </c>
      <c r="H487" s="61"/>
      <c r="I487" s="46" t="str">
        <f t="shared" si="35"/>
        <v/>
      </c>
      <c r="J487" s="53" t="str">
        <f t="shared" si="36"/>
        <v/>
      </c>
      <c r="K487" s="48" t="str">
        <f t="shared" si="37"/>
        <v/>
      </c>
    </row>
    <row r="488" spans="1:11">
      <c r="A488" s="1"/>
      <c r="B488" s="60"/>
      <c r="C488" s="4"/>
      <c r="D488" s="49"/>
      <c r="E488" s="50"/>
      <c r="F488" s="51"/>
      <c r="G488" s="52" t="str">
        <f t="shared" si="34"/>
        <v/>
      </c>
      <c r="H488" s="61"/>
      <c r="I488" s="46" t="str">
        <f t="shared" si="35"/>
        <v/>
      </c>
      <c r="J488" s="53" t="str">
        <f t="shared" si="36"/>
        <v/>
      </c>
      <c r="K488" s="48" t="str">
        <f t="shared" si="37"/>
        <v/>
      </c>
    </row>
    <row r="489" spans="1:11">
      <c r="A489" s="1"/>
      <c r="B489" s="60"/>
      <c r="C489" s="4"/>
      <c r="D489" s="49"/>
      <c r="E489" s="50"/>
      <c r="F489" s="51"/>
      <c r="G489" s="52" t="str">
        <f t="shared" si="34"/>
        <v/>
      </c>
      <c r="H489" s="61"/>
      <c r="I489" s="46" t="str">
        <f t="shared" si="35"/>
        <v/>
      </c>
      <c r="J489" s="53" t="str">
        <f t="shared" si="36"/>
        <v/>
      </c>
      <c r="K489" s="48" t="str">
        <f t="shared" si="37"/>
        <v/>
      </c>
    </row>
    <row r="490" spans="1:11">
      <c r="A490" s="1"/>
      <c r="B490" s="60"/>
      <c r="C490" s="4"/>
      <c r="D490" s="49"/>
      <c r="E490" s="50"/>
      <c r="F490" s="51"/>
      <c r="G490" s="52" t="str">
        <f t="shared" si="34"/>
        <v/>
      </c>
      <c r="H490" s="61"/>
      <c r="I490" s="46" t="str">
        <f t="shared" si="35"/>
        <v/>
      </c>
      <c r="J490" s="53" t="str">
        <f t="shared" si="36"/>
        <v/>
      </c>
      <c r="K490" s="48" t="str">
        <f t="shared" si="37"/>
        <v/>
      </c>
    </row>
    <row r="491" spans="1:11">
      <c r="A491" s="1"/>
      <c r="B491" s="60"/>
      <c r="C491" s="4"/>
      <c r="D491" s="49"/>
      <c r="E491" s="50"/>
      <c r="F491" s="51"/>
      <c r="G491" s="52" t="str">
        <f t="shared" si="34"/>
        <v/>
      </c>
      <c r="H491" s="61"/>
      <c r="I491" s="46" t="str">
        <f t="shared" si="35"/>
        <v/>
      </c>
      <c r="J491" s="53" t="str">
        <f t="shared" si="36"/>
        <v/>
      </c>
      <c r="K491" s="48" t="str">
        <f t="shared" si="37"/>
        <v/>
      </c>
    </row>
    <row r="492" spans="1:11">
      <c r="A492" s="1"/>
      <c r="B492" s="60"/>
      <c r="C492" s="4"/>
      <c r="D492" s="49"/>
      <c r="E492" s="50"/>
      <c r="F492" s="51"/>
      <c r="G492" s="52" t="str">
        <f t="shared" si="34"/>
        <v/>
      </c>
      <c r="H492" s="61"/>
      <c r="I492" s="46" t="str">
        <f t="shared" si="35"/>
        <v/>
      </c>
      <c r="J492" s="53" t="str">
        <f t="shared" si="36"/>
        <v/>
      </c>
      <c r="K492" s="48" t="str">
        <f t="shared" si="37"/>
        <v/>
      </c>
    </row>
    <row r="493" spans="1:11">
      <c r="A493" s="1"/>
      <c r="B493" s="60"/>
      <c r="C493" s="4"/>
      <c r="D493" s="49"/>
      <c r="E493" s="50"/>
      <c r="F493" s="51"/>
      <c r="G493" s="52" t="str">
        <f t="shared" si="34"/>
        <v/>
      </c>
      <c r="H493" s="61"/>
      <c r="I493" s="46" t="str">
        <f t="shared" si="35"/>
        <v/>
      </c>
      <c r="J493" s="53" t="str">
        <f t="shared" si="36"/>
        <v/>
      </c>
      <c r="K493" s="48" t="str">
        <f t="shared" si="37"/>
        <v/>
      </c>
    </row>
    <row r="494" spans="1:11">
      <c r="A494" s="1"/>
      <c r="B494" s="60"/>
      <c r="C494" s="4"/>
      <c r="D494" s="41"/>
      <c r="E494" s="55"/>
      <c r="F494" s="56"/>
      <c r="G494" s="52" t="str">
        <f t="shared" si="34"/>
        <v/>
      </c>
      <c r="H494" s="61"/>
      <c r="I494" s="46" t="str">
        <f t="shared" si="35"/>
        <v/>
      </c>
      <c r="J494" s="53" t="str">
        <f t="shared" si="36"/>
        <v/>
      </c>
      <c r="K494" s="48" t="str">
        <f t="shared" si="37"/>
        <v/>
      </c>
    </row>
    <row r="495" spans="1:11">
      <c r="A495" s="1"/>
      <c r="B495" s="60"/>
      <c r="C495" s="4"/>
      <c r="D495" s="49"/>
      <c r="E495" s="50"/>
      <c r="F495" s="51"/>
      <c r="G495" s="52" t="str">
        <f t="shared" si="34"/>
        <v/>
      </c>
      <c r="H495" s="61"/>
      <c r="I495" s="46" t="str">
        <f t="shared" si="35"/>
        <v/>
      </c>
      <c r="J495" s="53" t="str">
        <f t="shared" si="36"/>
        <v/>
      </c>
      <c r="K495" s="48" t="str">
        <f t="shared" si="37"/>
        <v/>
      </c>
    </row>
    <row r="496" spans="1:11">
      <c r="A496" s="1"/>
      <c r="B496" s="60"/>
      <c r="C496" s="4"/>
      <c r="D496" s="49"/>
      <c r="E496" s="50"/>
      <c r="F496" s="51"/>
      <c r="G496" s="52" t="str">
        <f t="shared" si="34"/>
        <v/>
      </c>
      <c r="H496" s="61"/>
      <c r="I496" s="46" t="str">
        <f t="shared" si="35"/>
        <v/>
      </c>
      <c r="J496" s="53" t="str">
        <f t="shared" si="36"/>
        <v/>
      </c>
      <c r="K496" s="48" t="str">
        <f t="shared" si="37"/>
        <v/>
      </c>
    </row>
    <row r="497" spans="1:11">
      <c r="A497" s="1"/>
      <c r="B497" s="60"/>
      <c r="C497" s="4"/>
      <c r="D497" s="41"/>
      <c r="E497" s="67"/>
      <c r="F497" s="51"/>
      <c r="G497" s="52" t="str">
        <f t="shared" si="34"/>
        <v/>
      </c>
      <c r="H497" s="61"/>
      <c r="I497" s="46" t="str">
        <f t="shared" si="35"/>
        <v/>
      </c>
      <c r="J497" s="53" t="str">
        <f t="shared" si="36"/>
        <v/>
      </c>
      <c r="K497" s="48" t="str">
        <f t="shared" si="37"/>
        <v/>
      </c>
    </row>
    <row r="498" spans="1:11">
      <c r="A498" s="1"/>
      <c r="B498" s="60"/>
      <c r="C498" s="4"/>
      <c r="D498" s="58"/>
      <c r="E498" s="50"/>
      <c r="F498" s="51"/>
      <c r="G498" s="52" t="str">
        <f t="shared" si="34"/>
        <v/>
      </c>
      <c r="H498" s="61"/>
      <c r="I498" s="46" t="str">
        <f t="shared" si="35"/>
        <v/>
      </c>
      <c r="J498" s="53" t="str">
        <f t="shared" si="36"/>
        <v/>
      </c>
      <c r="K498" s="48" t="str">
        <f t="shared" si="37"/>
        <v/>
      </c>
    </row>
    <row r="499" spans="1:11">
      <c r="A499" s="1"/>
      <c r="B499" s="60"/>
      <c r="C499" s="4"/>
      <c r="D499" s="58"/>
      <c r="E499" s="50"/>
      <c r="F499" s="51"/>
      <c r="G499" s="52" t="str">
        <f t="shared" si="34"/>
        <v/>
      </c>
      <c r="H499" s="61"/>
      <c r="I499" s="46" t="str">
        <f t="shared" si="35"/>
        <v/>
      </c>
      <c r="J499" s="53" t="str">
        <f t="shared" si="36"/>
        <v/>
      </c>
      <c r="K499" s="48" t="str">
        <f t="shared" si="37"/>
        <v/>
      </c>
    </row>
    <row r="500" spans="1:11">
      <c r="A500" s="1"/>
      <c r="B500" s="60"/>
      <c r="C500" s="4"/>
      <c r="D500" s="49"/>
      <c r="E500" s="50"/>
      <c r="F500" s="51"/>
      <c r="G500" s="52" t="str">
        <f t="shared" si="34"/>
        <v/>
      </c>
      <c r="H500" s="61"/>
      <c r="I500" s="46" t="str">
        <f t="shared" si="35"/>
        <v/>
      </c>
      <c r="J500" s="53" t="str">
        <f t="shared" si="36"/>
        <v/>
      </c>
      <c r="K500" s="48" t="str">
        <f t="shared" si="37"/>
        <v/>
      </c>
    </row>
    <row r="501" spans="1:11">
      <c r="A501" s="1"/>
      <c r="B501" s="60"/>
      <c r="C501" s="4"/>
      <c r="D501" s="49"/>
      <c r="E501" s="50"/>
      <c r="F501" s="51"/>
      <c r="G501" s="52" t="str">
        <f t="shared" si="34"/>
        <v/>
      </c>
      <c r="H501" s="61"/>
      <c r="I501" s="46" t="str">
        <f t="shared" si="35"/>
        <v/>
      </c>
      <c r="J501" s="53" t="str">
        <f t="shared" si="36"/>
        <v/>
      </c>
      <c r="K501" s="48" t="str">
        <f t="shared" si="37"/>
        <v/>
      </c>
    </row>
    <row r="502" spans="1:11">
      <c r="A502" s="1"/>
      <c r="B502" s="60"/>
      <c r="C502" s="4"/>
      <c r="D502" s="49"/>
      <c r="E502" s="50"/>
      <c r="F502" s="51"/>
      <c r="G502" s="52" t="str">
        <f t="shared" si="34"/>
        <v/>
      </c>
      <c r="H502" s="61"/>
      <c r="I502" s="46" t="str">
        <f t="shared" si="35"/>
        <v/>
      </c>
      <c r="J502" s="53" t="str">
        <f t="shared" si="36"/>
        <v/>
      </c>
      <c r="K502" s="48" t="str">
        <f t="shared" si="37"/>
        <v/>
      </c>
    </row>
    <row r="503" spans="1:11">
      <c r="A503" s="1"/>
      <c r="B503" s="60"/>
      <c r="C503" s="4"/>
      <c r="D503" s="49"/>
      <c r="E503" s="50"/>
      <c r="F503" s="51"/>
      <c r="G503" s="52" t="str">
        <f t="shared" si="34"/>
        <v/>
      </c>
      <c r="H503" s="61"/>
      <c r="I503" s="46" t="str">
        <f t="shared" si="35"/>
        <v/>
      </c>
      <c r="J503" s="53" t="str">
        <f t="shared" si="36"/>
        <v/>
      </c>
      <c r="K503" s="48" t="str">
        <f t="shared" si="37"/>
        <v/>
      </c>
    </row>
    <row r="504" spans="1:11">
      <c r="A504" s="1"/>
      <c r="B504" s="60"/>
      <c r="C504" s="4"/>
      <c r="D504" s="49"/>
      <c r="E504" s="67"/>
      <c r="F504" s="51"/>
      <c r="G504" s="52" t="str">
        <f t="shared" si="34"/>
        <v/>
      </c>
      <c r="H504" s="61"/>
      <c r="I504" s="46" t="str">
        <f t="shared" si="35"/>
        <v/>
      </c>
      <c r="J504" s="53" t="str">
        <f t="shared" si="36"/>
        <v/>
      </c>
      <c r="K504" s="48" t="str">
        <f t="shared" si="37"/>
        <v/>
      </c>
    </row>
    <row r="505" spans="1:11">
      <c r="A505" s="1"/>
      <c r="B505" s="60"/>
      <c r="C505" s="4"/>
      <c r="D505" s="49"/>
      <c r="E505" s="50"/>
      <c r="F505" s="51"/>
      <c r="G505" s="52" t="str">
        <f t="shared" si="34"/>
        <v/>
      </c>
      <c r="H505" s="61"/>
      <c r="I505" s="46" t="str">
        <f t="shared" si="35"/>
        <v/>
      </c>
      <c r="J505" s="53" t="str">
        <f t="shared" si="36"/>
        <v/>
      </c>
      <c r="K505" s="48" t="str">
        <f t="shared" si="37"/>
        <v/>
      </c>
    </row>
    <row r="506" spans="1:11">
      <c r="A506" s="1"/>
      <c r="B506" s="60"/>
      <c r="C506" s="4"/>
      <c r="D506" s="49"/>
      <c r="E506" s="50"/>
      <c r="F506" s="51"/>
      <c r="G506" s="52" t="str">
        <f t="shared" ref="G506:G557" si="38">IF(F506&lt;&gt;"",F506*$J$2,"")</f>
        <v/>
      </c>
      <c r="H506" s="61"/>
      <c r="I506" s="46" t="str">
        <f t="shared" ref="I506:I557" si="39">IF(H506&lt;&gt;"",H506*$J$2,"")</f>
        <v/>
      </c>
      <c r="J506" s="53" t="str">
        <f t="shared" si="36"/>
        <v/>
      </c>
      <c r="K506" s="48" t="str">
        <f t="shared" si="37"/>
        <v/>
      </c>
    </row>
    <row r="507" spans="1:11">
      <c r="A507" s="1"/>
      <c r="B507" s="60"/>
      <c r="C507" s="4"/>
      <c r="D507" s="49"/>
      <c r="E507" s="50"/>
      <c r="F507" s="51"/>
      <c r="G507" s="52" t="str">
        <f t="shared" si="38"/>
        <v/>
      </c>
      <c r="H507" s="61"/>
      <c r="I507" s="46" t="str">
        <f t="shared" si="39"/>
        <v/>
      </c>
      <c r="J507" s="53" t="str">
        <f t="shared" si="36"/>
        <v/>
      </c>
      <c r="K507" s="48" t="str">
        <f t="shared" si="37"/>
        <v/>
      </c>
    </row>
    <row r="508" spans="1:11">
      <c r="A508" s="1"/>
      <c r="B508" s="60"/>
      <c r="C508" s="4"/>
      <c r="D508" s="41"/>
      <c r="E508" s="50"/>
      <c r="F508" s="51"/>
      <c r="G508" s="52" t="str">
        <f t="shared" si="38"/>
        <v/>
      </c>
      <c r="H508" s="61"/>
      <c r="I508" s="46" t="str">
        <f t="shared" si="39"/>
        <v/>
      </c>
      <c r="J508" s="53" t="str">
        <f t="shared" si="36"/>
        <v/>
      </c>
      <c r="K508" s="48" t="str">
        <f t="shared" si="37"/>
        <v/>
      </c>
    </row>
    <row r="509" spans="1:11">
      <c r="A509" s="1"/>
      <c r="B509" s="60"/>
      <c r="C509" s="4"/>
      <c r="D509" s="41"/>
      <c r="E509" s="54"/>
      <c r="F509" s="43"/>
      <c r="G509" s="52" t="str">
        <f t="shared" si="38"/>
        <v/>
      </c>
      <c r="H509" s="61"/>
      <c r="I509" s="46" t="str">
        <f t="shared" si="39"/>
        <v/>
      </c>
      <c r="J509" s="53" t="str">
        <f t="shared" si="36"/>
        <v/>
      </c>
      <c r="K509" s="48" t="str">
        <f t="shared" si="37"/>
        <v/>
      </c>
    </row>
    <row r="510" spans="1:11">
      <c r="A510" s="1"/>
      <c r="B510" s="60"/>
      <c r="C510" s="4"/>
      <c r="D510" s="41"/>
      <c r="E510" s="54"/>
      <c r="F510" s="62"/>
      <c r="G510" s="52" t="str">
        <f t="shared" si="38"/>
        <v/>
      </c>
      <c r="H510" s="61"/>
      <c r="I510" s="46" t="str">
        <f t="shared" si="39"/>
        <v/>
      </c>
      <c r="J510" s="53" t="str">
        <f t="shared" si="36"/>
        <v/>
      </c>
      <c r="K510" s="48" t="str">
        <f t="shared" si="37"/>
        <v/>
      </c>
    </row>
    <row r="511" spans="1:11">
      <c r="A511" s="1"/>
      <c r="B511" s="60"/>
      <c r="C511" s="4"/>
      <c r="D511" s="49"/>
      <c r="E511" s="50"/>
      <c r="F511" s="66"/>
      <c r="G511" s="52" t="str">
        <f t="shared" si="38"/>
        <v/>
      </c>
      <c r="H511" s="61"/>
      <c r="I511" s="46" t="str">
        <f t="shared" si="39"/>
        <v/>
      </c>
      <c r="J511" s="53" t="str">
        <f t="shared" si="36"/>
        <v/>
      </c>
      <c r="K511" s="48" t="str">
        <f t="shared" si="37"/>
        <v/>
      </c>
    </row>
    <row r="512" spans="1:11">
      <c r="A512" s="1"/>
      <c r="B512" s="60"/>
      <c r="C512" s="4"/>
      <c r="D512" s="49"/>
      <c r="E512" s="50"/>
      <c r="F512" s="51"/>
      <c r="G512" s="52" t="str">
        <f t="shared" si="38"/>
        <v/>
      </c>
      <c r="H512" s="61"/>
      <c r="I512" s="46" t="str">
        <f t="shared" si="39"/>
        <v/>
      </c>
      <c r="J512" s="53" t="str">
        <f t="shared" si="36"/>
        <v/>
      </c>
      <c r="K512" s="48" t="str">
        <f t="shared" si="37"/>
        <v/>
      </c>
    </row>
    <row r="513" spans="1:11">
      <c r="A513" s="1"/>
      <c r="B513" s="60"/>
      <c r="C513" s="4"/>
      <c r="D513" s="58"/>
      <c r="E513" s="50"/>
      <c r="F513" s="51"/>
      <c r="G513" s="52" t="str">
        <f t="shared" si="38"/>
        <v/>
      </c>
      <c r="H513" s="61"/>
      <c r="I513" s="46" t="str">
        <f t="shared" si="39"/>
        <v/>
      </c>
      <c r="J513" s="53" t="str">
        <f t="shared" si="36"/>
        <v/>
      </c>
      <c r="K513" s="48" t="str">
        <f t="shared" si="37"/>
        <v/>
      </c>
    </row>
    <row r="514" spans="1:11">
      <c r="A514" s="1"/>
      <c r="B514" s="60"/>
      <c r="C514" s="4"/>
      <c r="D514" s="41"/>
      <c r="E514" s="54"/>
      <c r="F514" s="43"/>
      <c r="G514" s="52" t="str">
        <f t="shared" si="38"/>
        <v/>
      </c>
      <c r="H514" s="61"/>
      <c r="I514" s="46" t="str">
        <f t="shared" si="39"/>
        <v/>
      </c>
      <c r="J514" s="53" t="str">
        <f t="shared" si="36"/>
        <v/>
      </c>
      <c r="K514" s="48" t="str">
        <f t="shared" si="37"/>
        <v/>
      </c>
    </row>
    <row r="515" spans="1:11">
      <c r="A515" s="1"/>
      <c r="B515" s="60"/>
      <c r="C515" s="4"/>
      <c r="D515" s="49"/>
      <c r="E515" s="50"/>
      <c r="F515" s="51"/>
      <c r="G515" s="52" t="str">
        <f t="shared" si="38"/>
        <v/>
      </c>
      <c r="H515" s="61"/>
      <c r="I515" s="46" t="str">
        <f t="shared" si="39"/>
        <v/>
      </c>
      <c r="J515" s="53" t="str">
        <f t="shared" si="36"/>
        <v/>
      </c>
      <c r="K515" s="48" t="str">
        <f t="shared" si="37"/>
        <v/>
      </c>
    </row>
    <row r="516" spans="1:11">
      <c r="A516" s="1"/>
      <c r="B516" s="60"/>
      <c r="C516" s="4"/>
      <c r="D516" s="49"/>
      <c r="E516" s="70"/>
      <c r="F516" s="72"/>
      <c r="G516" s="52" t="str">
        <f t="shared" si="38"/>
        <v/>
      </c>
      <c r="H516" s="61"/>
      <c r="I516" s="46" t="str">
        <f t="shared" si="39"/>
        <v/>
      </c>
      <c r="J516" s="53" t="str">
        <f t="shared" si="36"/>
        <v/>
      </c>
      <c r="K516" s="48" t="str">
        <f t="shared" si="37"/>
        <v/>
      </c>
    </row>
    <row r="517" spans="1:11">
      <c r="A517" s="1"/>
      <c r="B517" s="60"/>
      <c r="C517" s="4"/>
      <c r="D517" s="49"/>
      <c r="E517" s="50"/>
      <c r="F517" s="51"/>
      <c r="G517" s="52" t="str">
        <f t="shared" si="38"/>
        <v/>
      </c>
      <c r="H517" s="61"/>
      <c r="I517" s="46" t="str">
        <f t="shared" si="39"/>
        <v/>
      </c>
      <c r="J517" s="53" t="str">
        <f t="shared" si="36"/>
        <v/>
      </c>
      <c r="K517" s="48" t="str">
        <f t="shared" si="37"/>
        <v/>
      </c>
    </row>
    <row r="518" spans="1:11">
      <c r="A518" s="1"/>
      <c r="B518" s="60"/>
      <c r="C518" s="4"/>
      <c r="D518" s="41"/>
      <c r="E518" s="54"/>
      <c r="F518" s="62"/>
      <c r="G518" s="52" t="str">
        <f t="shared" si="38"/>
        <v/>
      </c>
      <c r="H518" s="61"/>
      <c r="I518" s="46" t="str">
        <f t="shared" si="39"/>
        <v/>
      </c>
      <c r="J518" s="53" t="str">
        <f t="shared" ref="J518:J581" si="40">IF($H518&gt;0,$H518+$J517,IF($F518&gt;0,$J517-$F518,""))</f>
        <v/>
      </c>
      <c r="K518" s="48" t="str">
        <f t="shared" ref="K518:K581" si="41">IF(J518="","",J518*6.55957)</f>
        <v/>
      </c>
    </row>
    <row r="519" spans="1:11">
      <c r="A519" s="1"/>
      <c r="B519" s="60"/>
      <c r="C519" s="4"/>
      <c r="D519" s="41"/>
      <c r="E519" s="50"/>
      <c r="F519" s="51"/>
      <c r="G519" s="52" t="str">
        <f t="shared" si="38"/>
        <v/>
      </c>
      <c r="H519" s="61"/>
      <c r="I519" s="46" t="str">
        <f t="shared" si="39"/>
        <v/>
      </c>
      <c r="J519" s="53" t="str">
        <f t="shared" si="40"/>
        <v/>
      </c>
      <c r="K519" s="48" t="str">
        <f t="shared" si="41"/>
        <v/>
      </c>
    </row>
    <row r="520" spans="1:11">
      <c r="A520" s="1"/>
      <c r="B520" s="60"/>
      <c r="C520" s="4"/>
      <c r="D520" s="63"/>
      <c r="E520" s="64"/>
      <c r="F520" s="65"/>
      <c r="G520" s="52" t="str">
        <f t="shared" si="38"/>
        <v/>
      </c>
      <c r="H520" s="61"/>
      <c r="I520" s="46" t="str">
        <f t="shared" si="39"/>
        <v/>
      </c>
      <c r="J520" s="53" t="str">
        <f t="shared" si="40"/>
        <v/>
      </c>
      <c r="K520" s="48" t="str">
        <f t="shared" si="41"/>
        <v/>
      </c>
    </row>
    <row r="521" spans="1:11">
      <c r="A521" s="1"/>
      <c r="B521" s="60"/>
      <c r="C521" s="4"/>
      <c r="D521" s="49"/>
      <c r="E521" s="50"/>
      <c r="F521" s="66"/>
      <c r="G521" s="52" t="str">
        <f t="shared" si="38"/>
        <v/>
      </c>
      <c r="H521" s="61"/>
      <c r="I521" s="46" t="str">
        <f t="shared" si="39"/>
        <v/>
      </c>
      <c r="J521" s="53" t="str">
        <f t="shared" si="40"/>
        <v/>
      </c>
      <c r="K521" s="48" t="str">
        <f t="shared" si="41"/>
        <v/>
      </c>
    </row>
    <row r="522" spans="1:11">
      <c r="A522" s="1"/>
      <c r="B522" s="60"/>
      <c r="C522" s="4"/>
      <c r="D522" s="41"/>
      <c r="E522" s="54"/>
      <c r="F522" s="62"/>
      <c r="G522" s="52" t="str">
        <f t="shared" si="38"/>
        <v/>
      </c>
      <c r="H522" s="61"/>
      <c r="I522" s="46" t="str">
        <f t="shared" si="39"/>
        <v/>
      </c>
      <c r="J522" s="53" t="str">
        <f t="shared" si="40"/>
        <v/>
      </c>
      <c r="K522" s="48" t="str">
        <f t="shared" si="41"/>
        <v/>
      </c>
    </row>
    <row r="523" spans="1:11">
      <c r="A523" s="1"/>
      <c r="B523" s="60"/>
      <c r="C523" s="4"/>
      <c r="D523" s="49"/>
      <c r="E523" s="67"/>
      <c r="F523" s="66"/>
      <c r="G523" s="52" t="str">
        <f t="shared" si="38"/>
        <v/>
      </c>
      <c r="H523" s="61"/>
      <c r="I523" s="46" t="str">
        <f t="shared" si="39"/>
        <v/>
      </c>
      <c r="J523" s="53" t="str">
        <f t="shared" si="40"/>
        <v/>
      </c>
      <c r="K523" s="48" t="str">
        <f t="shared" si="41"/>
        <v/>
      </c>
    </row>
    <row r="524" spans="1:11">
      <c r="A524" s="1"/>
      <c r="B524" s="60"/>
      <c r="C524" s="4"/>
      <c r="D524" s="49"/>
      <c r="E524" s="50"/>
      <c r="F524" s="66"/>
      <c r="G524" s="52" t="str">
        <f t="shared" si="38"/>
        <v/>
      </c>
      <c r="H524" s="61"/>
      <c r="I524" s="46" t="str">
        <f t="shared" si="39"/>
        <v/>
      </c>
      <c r="J524" s="53" t="str">
        <f t="shared" si="40"/>
        <v/>
      </c>
      <c r="K524" s="48" t="str">
        <f t="shared" si="41"/>
        <v/>
      </c>
    </row>
    <row r="525" spans="1:11">
      <c r="A525" s="1"/>
      <c r="B525" s="60"/>
      <c r="C525" s="4"/>
      <c r="D525" s="49"/>
      <c r="E525" s="50"/>
      <c r="F525" s="66"/>
      <c r="G525" s="52" t="str">
        <f t="shared" si="38"/>
        <v/>
      </c>
      <c r="H525" s="61"/>
      <c r="I525" s="46" t="str">
        <f t="shared" si="39"/>
        <v/>
      </c>
      <c r="J525" s="53" t="str">
        <f t="shared" si="40"/>
        <v/>
      </c>
      <c r="K525" s="48" t="str">
        <f t="shared" si="41"/>
        <v/>
      </c>
    </row>
    <row r="526" spans="1:11">
      <c r="A526" s="1"/>
      <c r="B526" s="60"/>
      <c r="C526" s="4"/>
      <c r="D526" s="49"/>
      <c r="E526" s="50"/>
      <c r="F526" s="51"/>
      <c r="G526" s="52" t="str">
        <f t="shared" si="38"/>
        <v/>
      </c>
      <c r="H526" s="61"/>
      <c r="I526" s="46" t="str">
        <f t="shared" si="39"/>
        <v/>
      </c>
      <c r="J526" s="53" t="str">
        <f t="shared" si="40"/>
        <v/>
      </c>
      <c r="K526" s="48" t="str">
        <f t="shared" si="41"/>
        <v/>
      </c>
    </row>
    <row r="527" spans="1:11">
      <c r="A527" s="1"/>
      <c r="B527" s="60"/>
      <c r="C527" s="4"/>
      <c r="D527" s="49"/>
      <c r="E527" s="50"/>
      <c r="F527" s="66"/>
      <c r="G527" s="52" t="str">
        <f t="shared" si="38"/>
        <v/>
      </c>
      <c r="H527" s="61"/>
      <c r="I527" s="46" t="str">
        <f t="shared" si="39"/>
        <v/>
      </c>
      <c r="J527" s="53" t="str">
        <f t="shared" si="40"/>
        <v/>
      </c>
      <c r="K527" s="48" t="str">
        <f t="shared" si="41"/>
        <v/>
      </c>
    </row>
    <row r="528" spans="1:11">
      <c r="A528" s="1"/>
      <c r="B528" s="60"/>
      <c r="C528" s="4"/>
      <c r="D528" s="49"/>
      <c r="E528" s="67"/>
      <c r="F528" s="66"/>
      <c r="G528" s="52" t="str">
        <f t="shared" si="38"/>
        <v/>
      </c>
      <c r="H528" s="61"/>
      <c r="I528" s="46" t="str">
        <f t="shared" si="39"/>
        <v/>
      </c>
      <c r="J528" s="53" t="str">
        <f t="shared" si="40"/>
        <v/>
      </c>
      <c r="K528" s="48" t="str">
        <f t="shared" si="41"/>
        <v/>
      </c>
    </row>
    <row r="529" spans="1:11">
      <c r="A529" s="1"/>
      <c r="B529" s="60"/>
      <c r="C529" s="4"/>
      <c r="D529" s="58"/>
      <c r="E529" s="50"/>
      <c r="F529" s="66"/>
      <c r="G529" s="52" t="str">
        <f t="shared" si="38"/>
        <v/>
      </c>
      <c r="H529" s="61"/>
      <c r="I529" s="46" t="str">
        <f t="shared" si="39"/>
        <v/>
      </c>
      <c r="J529" s="53" t="str">
        <f t="shared" si="40"/>
        <v/>
      </c>
      <c r="K529" s="48" t="str">
        <f t="shared" si="41"/>
        <v/>
      </c>
    </row>
    <row r="530" spans="1:11">
      <c r="A530" s="1"/>
      <c r="B530" s="60"/>
      <c r="C530" s="4"/>
      <c r="D530" s="41"/>
      <c r="E530" s="54"/>
      <c r="F530" s="62"/>
      <c r="G530" s="52" t="str">
        <f t="shared" si="38"/>
        <v/>
      </c>
      <c r="H530" s="61"/>
      <c r="I530" s="46" t="str">
        <f t="shared" si="39"/>
        <v/>
      </c>
      <c r="J530" s="53" t="str">
        <f t="shared" si="40"/>
        <v/>
      </c>
      <c r="K530" s="48" t="str">
        <f t="shared" si="41"/>
        <v/>
      </c>
    </row>
    <row r="531" spans="1:11">
      <c r="A531" s="1"/>
      <c r="B531" s="60"/>
      <c r="C531" s="4"/>
      <c r="D531" s="41"/>
      <c r="E531" s="54"/>
      <c r="F531" s="62"/>
      <c r="G531" s="52" t="str">
        <f t="shared" si="38"/>
        <v/>
      </c>
      <c r="H531" s="61"/>
      <c r="I531" s="46" t="str">
        <f t="shared" si="39"/>
        <v/>
      </c>
      <c r="J531" s="53" t="str">
        <f t="shared" si="40"/>
        <v/>
      </c>
      <c r="K531" s="48" t="str">
        <f t="shared" si="41"/>
        <v/>
      </c>
    </row>
    <row r="532" spans="1:11">
      <c r="A532" s="1"/>
      <c r="B532" s="60"/>
      <c r="C532" s="4"/>
      <c r="D532" s="41"/>
      <c r="E532" s="54"/>
      <c r="F532" s="62"/>
      <c r="G532" s="52" t="str">
        <f t="shared" si="38"/>
        <v/>
      </c>
      <c r="H532" s="61"/>
      <c r="I532" s="46" t="str">
        <f t="shared" si="39"/>
        <v/>
      </c>
      <c r="J532" s="53" t="str">
        <f t="shared" si="40"/>
        <v/>
      </c>
      <c r="K532" s="48" t="str">
        <f t="shared" si="41"/>
        <v/>
      </c>
    </row>
    <row r="533" spans="1:11">
      <c r="A533" s="1"/>
      <c r="B533" s="60"/>
      <c r="C533" s="4"/>
      <c r="D533" s="41"/>
      <c r="E533" s="54"/>
      <c r="F533" s="62"/>
      <c r="G533" s="52" t="str">
        <f t="shared" si="38"/>
        <v/>
      </c>
      <c r="H533" s="61"/>
      <c r="I533" s="46" t="str">
        <f t="shared" si="39"/>
        <v/>
      </c>
      <c r="J533" s="53" t="str">
        <f t="shared" si="40"/>
        <v/>
      </c>
      <c r="K533" s="48" t="str">
        <f t="shared" si="41"/>
        <v/>
      </c>
    </row>
    <row r="534" spans="1:11">
      <c r="A534" s="1"/>
      <c r="B534" s="60"/>
      <c r="C534" s="4"/>
      <c r="D534" s="41"/>
      <c r="E534" s="54"/>
      <c r="F534" s="62"/>
      <c r="G534" s="52" t="str">
        <f t="shared" si="38"/>
        <v/>
      </c>
      <c r="H534" s="61"/>
      <c r="I534" s="46" t="str">
        <f t="shared" si="39"/>
        <v/>
      </c>
      <c r="J534" s="53" t="str">
        <f t="shared" si="40"/>
        <v/>
      </c>
      <c r="K534" s="48" t="str">
        <f t="shared" si="41"/>
        <v/>
      </c>
    </row>
    <row r="535" spans="1:11">
      <c r="A535" s="1"/>
      <c r="B535" s="60"/>
      <c r="C535" s="4"/>
      <c r="D535" s="58"/>
      <c r="E535" s="54"/>
      <c r="F535" s="62"/>
      <c r="G535" s="52" t="str">
        <f t="shared" si="38"/>
        <v/>
      </c>
      <c r="H535" s="61"/>
      <c r="I535" s="46" t="str">
        <f t="shared" si="39"/>
        <v/>
      </c>
      <c r="J535" s="53" t="str">
        <f t="shared" si="40"/>
        <v/>
      </c>
      <c r="K535" s="48" t="str">
        <f t="shared" si="41"/>
        <v/>
      </c>
    </row>
    <row r="536" spans="1:11">
      <c r="A536" s="1"/>
      <c r="B536" s="60"/>
      <c r="C536" s="4"/>
      <c r="D536" s="41"/>
      <c r="E536" s="67"/>
      <c r="F536" s="66"/>
      <c r="G536" s="52" t="str">
        <f t="shared" si="38"/>
        <v/>
      </c>
      <c r="H536" s="61"/>
      <c r="I536" s="46" t="str">
        <f t="shared" si="39"/>
        <v/>
      </c>
      <c r="J536" s="53" t="str">
        <f t="shared" si="40"/>
        <v/>
      </c>
      <c r="K536" s="48" t="str">
        <f t="shared" si="41"/>
        <v/>
      </c>
    </row>
    <row r="537" spans="1:11">
      <c r="A537" s="1"/>
      <c r="B537" s="60"/>
      <c r="C537" s="4"/>
      <c r="D537" s="41"/>
      <c r="E537" s="55"/>
      <c r="F537" s="56"/>
      <c r="G537" s="52" t="str">
        <f t="shared" si="38"/>
        <v/>
      </c>
      <c r="H537" s="61"/>
      <c r="I537" s="46" t="str">
        <f t="shared" si="39"/>
        <v/>
      </c>
      <c r="J537" s="53" t="str">
        <f t="shared" si="40"/>
        <v/>
      </c>
      <c r="K537" s="48" t="str">
        <f t="shared" si="41"/>
        <v/>
      </c>
    </row>
    <row r="538" spans="1:11">
      <c r="A538" s="1"/>
      <c r="B538" s="60"/>
      <c r="C538" s="4"/>
      <c r="D538" s="49"/>
      <c r="E538" s="50"/>
      <c r="F538" s="51"/>
      <c r="G538" s="52" t="str">
        <f t="shared" si="38"/>
        <v/>
      </c>
      <c r="H538" s="51"/>
      <c r="I538" s="46" t="str">
        <f t="shared" si="39"/>
        <v/>
      </c>
      <c r="J538" s="53" t="str">
        <f t="shared" si="40"/>
        <v/>
      </c>
      <c r="K538" s="48" t="str">
        <f t="shared" si="41"/>
        <v/>
      </c>
    </row>
    <row r="539" spans="1:11">
      <c r="A539" s="1"/>
      <c r="B539" s="60"/>
      <c r="C539" s="4"/>
      <c r="D539" s="49"/>
      <c r="E539" s="50"/>
      <c r="F539" s="51"/>
      <c r="G539" s="52" t="str">
        <f t="shared" si="38"/>
        <v/>
      </c>
      <c r="H539" s="61"/>
      <c r="I539" s="46" t="str">
        <f t="shared" si="39"/>
        <v/>
      </c>
      <c r="J539" s="53" t="str">
        <f t="shared" si="40"/>
        <v/>
      </c>
      <c r="K539" s="48" t="str">
        <f t="shared" si="41"/>
        <v/>
      </c>
    </row>
    <row r="540" spans="1:11">
      <c r="A540" s="1"/>
      <c r="B540" s="60"/>
      <c r="C540" s="4"/>
      <c r="D540" s="49"/>
      <c r="E540" s="50"/>
      <c r="F540" s="51"/>
      <c r="G540" s="52" t="str">
        <f t="shared" si="38"/>
        <v/>
      </c>
      <c r="H540" s="61"/>
      <c r="I540" s="46" t="str">
        <f t="shared" si="39"/>
        <v/>
      </c>
      <c r="J540" s="53" t="str">
        <f t="shared" si="40"/>
        <v/>
      </c>
      <c r="K540" s="48" t="str">
        <f t="shared" si="41"/>
        <v/>
      </c>
    </row>
    <row r="541" spans="1:11">
      <c r="A541" s="1"/>
      <c r="B541" s="60"/>
      <c r="C541" s="4"/>
      <c r="D541" s="58"/>
      <c r="E541" s="50"/>
      <c r="F541" s="51"/>
      <c r="G541" s="52" t="str">
        <f t="shared" si="38"/>
        <v/>
      </c>
      <c r="H541" s="61"/>
      <c r="I541" s="46" t="str">
        <f t="shared" si="39"/>
        <v/>
      </c>
      <c r="J541" s="53" t="str">
        <f t="shared" si="40"/>
        <v/>
      </c>
      <c r="K541" s="48" t="str">
        <f t="shared" si="41"/>
        <v/>
      </c>
    </row>
    <row r="542" spans="1:11">
      <c r="A542" s="1"/>
      <c r="B542" s="60"/>
      <c r="C542" s="4"/>
      <c r="D542" s="49"/>
      <c r="E542" s="70"/>
      <c r="F542" s="72"/>
      <c r="G542" s="52" t="str">
        <f t="shared" si="38"/>
        <v/>
      </c>
      <c r="H542" s="61"/>
      <c r="I542" s="46" t="str">
        <f t="shared" si="39"/>
        <v/>
      </c>
      <c r="J542" s="53" t="str">
        <f t="shared" si="40"/>
        <v/>
      </c>
      <c r="K542" s="48" t="str">
        <f t="shared" si="41"/>
        <v/>
      </c>
    </row>
    <row r="543" spans="1:11">
      <c r="A543" s="1"/>
      <c r="B543" s="60"/>
      <c r="C543" s="4"/>
      <c r="D543" s="58"/>
      <c r="E543" s="50"/>
      <c r="F543" s="51"/>
      <c r="G543" s="52" t="str">
        <f t="shared" si="38"/>
        <v/>
      </c>
      <c r="H543" s="61"/>
      <c r="I543" s="46" t="str">
        <f t="shared" si="39"/>
        <v/>
      </c>
      <c r="J543" s="53" t="str">
        <f t="shared" si="40"/>
        <v/>
      </c>
      <c r="K543" s="48" t="str">
        <f t="shared" si="41"/>
        <v/>
      </c>
    </row>
    <row r="544" spans="1:11">
      <c r="A544" s="1"/>
      <c r="B544" s="60"/>
      <c r="C544" s="4"/>
      <c r="D544" s="58"/>
      <c r="E544" s="50"/>
      <c r="F544" s="51"/>
      <c r="G544" s="52" t="str">
        <f t="shared" si="38"/>
        <v/>
      </c>
      <c r="H544" s="61"/>
      <c r="I544" s="46" t="str">
        <f t="shared" si="39"/>
        <v/>
      </c>
      <c r="J544" s="53" t="str">
        <f t="shared" si="40"/>
        <v/>
      </c>
      <c r="K544" s="48" t="str">
        <f t="shared" si="41"/>
        <v/>
      </c>
    </row>
    <row r="545" spans="1:11">
      <c r="A545" s="1"/>
      <c r="B545" s="60"/>
      <c r="C545" s="4"/>
      <c r="D545" s="49"/>
      <c r="E545" s="50"/>
      <c r="F545" s="51"/>
      <c r="G545" s="52" t="str">
        <f t="shared" si="38"/>
        <v/>
      </c>
      <c r="H545" s="61"/>
      <c r="I545" s="46" t="str">
        <f t="shared" si="39"/>
        <v/>
      </c>
      <c r="J545" s="53" t="str">
        <f t="shared" si="40"/>
        <v/>
      </c>
      <c r="K545" s="48" t="str">
        <f t="shared" si="41"/>
        <v/>
      </c>
    </row>
    <row r="546" spans="1:11">
      <c r="A546" s="1"/>
      <c r="B546" s="60"/>
      <c r="C546" s="4"/>
      <c r="D546" s="49"/>
      <c r="E546" s="50"/>
      <c r="F546" s="51"/>
      <c r="G546" s="52" t="str">
        <f t="shared" si="38"/>
        <v/>
      </c>
      <c r="H546" s="61"/>
      <c r="I546" s="46" t="str">
        <f t="shared" si="39"/>
        <v/>
      </c>
      <c r="J546" s="53" t="str">
        <f t="shared" si="40"/>
        <v/>
      </c>
      <c r="K546" s="48" t="str">
        <f t="shared" si="41"/>
        <v/>
      </c>
    </row>
    <row r="547" spans="1:11">
      <c r="A547" s="1"/>
      <c r="B547" s="60"/>
      <c r="C547" s="4"/>
      <c r="D547" s="49"/>
      <c r="E547" s="50"/>
      <c r="F547" s="51"/>
      <c r="G547" s="52" t="str">
        <f t="shared" si="38"/>
        <v/>
      </c>
      <c r="H547" s="61"/>
      <c r="I547" s="46" t="str">
        <f t="shared" si="39"/>
        <v/>
      </c>
      <c r="J547" s="53" t="str">
        <f t="shared" si="40"/>
        <v/>
      </c>
      <c r="K547" s="48" t="str">
        <f t="shared" si="41"/>
        <v/>
      </c>
    </row>
    <row r="548" spans="1:11">
      <c r="A548" s="1"/>
      <c r="B548" s="60"/>
      <c r="C548" s="4"/>
      <c r="D548" s="58"/>
      <c r="E548" s="50"/>
      <c r="F548" s="51"/>
      <c r="G548" s="52" t="str">
        <f t="shared" si="38"/>
        <v/>
      </c>
      <c r="H548" s="61"/>
      <c r="I548" s="46" t="str">
        <f t="shared" si="39"/>
        <v/>
      </c>
      <c r="J548" s="53" t="str">
        <f t="shared" si="40"/>
        <v/>
      </c>
      <c r="K548" s="48" t="str">
        <f t="shared" si="41"/>
        <v/>
      </c>
    </row>
    <row r="549" spans="1:11">
      <c r="A549" s="1"/>
      <c r="B549" s="60"/>
      <c r="C549" s="4"/>
      <c r="D549" s="58"/>
      <c r="E549" s="50"/>
      <c r="F549" s="51"/>
      <c r="G549" s="52" t="str">
        <f t="shared" si="38"/>
        <v/>
      </c>
      <c r="H549" s="61"/>
      <c r="I549" s="46" t="str">
        <f t="shared" si="39"/>
        <v/>
      </c>
      <c r="J549" s="53" t="str">
        <f t="shared" si="40"/>
        <v/>
      </c>
      <c r="K549" s="48" t="str">
        <f t="shared" si="41"/>
        <v/>
      </c>
    </row>
    <row r="550" spans="1:11">
      <c r="A550" s="1"/>
      <c r="B550" s="60"/>
      <c r="C550" s="4"/>
      <c r="D550" s="49"/>
      <c r="E550" s="50"/>
      <c r="F550" s="51"/>
      <c r="G550" s="52" t="str">
        <f t="shared" si="38"/>
        <v/>
      </c>
      <c r="H550" s="61"/>
      <c r="I550" s="46" t="str">
        <f t="shared" si="39"/>
        <v/>
      </c>
      <c r="J550" s="53" t="str">
        <f t="shared" si="40"/>
        <v/>
      </c>
      <c r="K550" s="48" t="str">
        <f t="shared" si="41"/>
        <v/>
      </c>
    </row>
    <row r="551" spans="1:11">
      <c r="A551" s="1"/>
      <c r="B551" s="60"/>
      <c r="C551" s="4"/>
      <c r="D551" s="49"/>
      <c r="E551" s="50"/>
      <c r="F551" s="51"/>
      <c r="G551" s="52" t="str">
        <f t="shared" si="38"/>
        <v/>
      </c>
      <c r="H551" s="61"/>
      <c r="I551" s="46" t="str">
        <f t="shared" si="39"/>
        <v/>
      </c>
      <c r="J551" s="53" t="str">
        <f t="shared" si="40"/>
        <v/>
      </c>
      <c r="K551" s="48" t="str">
        <f t="shared" si="41"/>
        <v/>
      </c>
    </row>
    <row r="552" spans="1:11">
      <c r="A552" s="1"/>
      <c r="B552" s="60"/>
      <c r="C552" s="4"/>
      <c r="D552" s="49"/>
      <c r="E552" s="50"/>
      <c r="F552" s="51"/>
      <c r="G552" s="52" t="str">
        <f t="shared" si="38"/>
        <v/>
      </c>
      <c r="H552" s="61"/>
      <c r="I552" s="46" t="str">
        <f t="shared" si="39"/>
        <v/>
      </c>
      <c r="J552" s="53" t="str">
        <f t="shared" si="40"/>
        <v/>
      </c>
      <c r="K552" s="48" t="str">
        <f t="shared" si="41"/>
        <v/>
      </c>
    </row>
    <row r="553" spans="1:11">
      <c r="A553" s="1"/>
      <c r="B553" s="60"/>
      <c r="C553" s="4"/>
      <c r="D553" s="49"/>
      <c r="E553" s="50"/>
      <c r="F553" s="51"/>
      <c r="G553" s="52" t="str">
        <f t="shared" si="38"/>
        <v/>
      </c>
      <c r="H553" s="61"/>
      <c r="I553" s="46" t="str">
        <f t="shared" si="39"/>
        <v/>
      </c>
      <c r="J553" s="53" t="str">
        <f t="shared" si="40"/>
        <v/>
      </c>
      <c r="K553" s="48" t="str">
        <f t="shared" si="41"/>
        <v/>
      </c>
    </row>
    <row r="554" spans="1:11">
      <c r="A554" s="1"/>
      <c r="B554" s="60"/>
      <c r="C554" s="4"/>
      <c r="D554" s="49"/>
      <c r="E554" s="50"/>
      <c r="F554" s="51"/>
      <c r="G554" s="52" t="str">
        <f t="shared" si="38"/>
        <v/>
      </c>
      <c r="H554" s="61"/>
      <c r="I554" s="46" t="str">
        <f t="shared" si="39"/>
        <v/>
      </c>
      <c r="J554" s="53" t="str">
        <f t="shared" si="40"/>
        <v/>
      </c>
      <c r="K554" s="48" t="str">
        <f t="shared" si="41"/>
        <v/>
      </c>
    </row>
    <row r="555" spans="1:11">
      <c r="A555" s="1"/>
      <c r="B555" s="60"/>
      <c r="C555" s="4"/>
      <c r="D555" s="49"/>
      <c r="E555" s="50"/>
      <c r="F555" s="51"/>
      <c r="G555" s="52" t="str">
        <f t="shared" si="38"/>
        <v/>
      </c>
      <c r="H555" s="61"/>
      <c r="I555" s="46" t="str">
        <f t="shared" si="39"/>
        <v/>
      </c>
      <c r="J555" s="53" t="str">
        <f t="shared" si="40"/>
        <v/>
      </c>
      <c r="K555" s="48" t="str">
        <f t="shared" si="41"/>
        <v/>
      </c>
    </row>
    <row r="556" spans="1:11">
      <c r="A556" s="1"/>
      <c r="B556" s="60"/>
      <c r="C556" s="4"/>
      <c r="D556" s="49"/>
      <c r="E556" s="50"/>
      <c r="F556" s="51"/>
      <c r="G556" s="52" t="str">
        <f t="shared" si="38"/>
        <v/>
      </c>
      <c r="H556" s="61"/>
      <c r="I556" s="46" t="str">
        <f t="shared" si="39"/>
        <v/>
      </c>
      <c r="J556" s="53" t="str">
        <f t="shared" si="40"/>
        <v/>
      </c>
      <c r="K556" s="48" t="str">
        <f t="shared" si="41"/>
        <v/>
      </c>
    </row>
    <row r="557" spans="1:11">
      <c r="A557" s="1"/>
      <c r="B557" s="60"/>
      <c r="C557" s="4"/>
      <c r="D557" s="49"/>
      <c r="E557" s="50"/>
      <c r="F557" s="51"/>
      <c r="G557" s="52" t="str">
        <f t="shared" si="38"/>
        <v/>
      </c>
      <c r="H557" s="61"/>
      <c r="I557" s="46" t="str">
        <f t="shared" si="39"/>
        <v/>
      </c>
      <c r="J557" s="53" t="str">
        <f t="shared" si="40"/>
        <v/>
      </c>
      <c r="K557" s="48" t="str">
        <f t="shared" si="41"/>
        <v/>
      </c>
    </row>
    <row r="558" spans="1:11">
      <c r="A558" s="1"/>
      <c r="B558" s="60"/>
      <c r="C558" s="4"/>
      <c r="D558" s="49"/>
      <c r="E558" s="50"/>
      <c r="F558" s="51"/>
      <c r="G558" s="52" t="str">
        <f>IF(F558&lt;&gt;"",F558*$J$2,"")</f>
        <v/>
      </c>
      <c r="H558" s="61"/>
      <c r="I558" s="46" t="str">
        <f>IF(H558&lt;&gt;"",H558*$J$2,"")</f>
        <v/>
      </c>
      <c r="J558" s="53" t="str">
        <f t="shared" si="40"/>
        <v/>
      </c>
      <c r="K558" s="48" t="str">
        <f t="shared" si="41"/>
        <v/>
      </c>
    </row>
    <row r="559" spans="1:11">
      <c r="A559" s="1"/>
      <c r="B559" s="60"/>
      <c r="C559" s="4"/>
      <c r="D559" s="49"/>
      <c r="E559" s="50"/>
      <c r="F559" s="51"/>
      <c r="G559" s="52" t="str">
        <f>IF(F559&lt;&gt;"",F559*$J$2,"")</f>
        <v/>
      </c>
      <c r="H559" s="61"/>
      <c r="I559" s="46" t="str">
        <f>IF(H559&lt;&gt;"",H559*$J$2,"")</f>
        <v/>
      </c>
      <c r="J559" s="53" t="str">
        <f t="shared" si="40"/>
        <v/>
      </c>
      <c r="K559" s="48" t="str">
        <f t="shared" si="41"/>
        <v/>
      </c>
    </row>
    <row r="560" spans="1:11">
      <c r="A560" s="1"/>
      <c r="B560" s="60"/>
      <c r="C560" s="4"/>
      <c r="D560" s="49"/>
      <c r="E560" s="50"/>
      <c r="F560" s="51"/>
      <c r="G560" s="52" t="str">
        <f>IF(F560&lt;&gt;"",F560*$J$2,"")</f>
        <v/>
      </c>
      <c r="H560" s="61"/>
      <c r="I560" s="46" t="str">
        <f>IF(H560&lt;&gt;"",H560*$J$2,"")</f>
        <v/>
      </c>
      <c r="J560" s="53" t="str">
        <f t="shared" si="40"/>
        <v/>
      </c>
      <c r="K560" s="48" t="str">
        <f t="shared" si="41"/>
        <v/>
      </c>
    </row>
    <row r="561" spans="1:11">
      <c r="A561" s="1"/>
      <c r="B561" s="60"/>
      <c r="C561" s="4"/>
      <c r="D561" s="49"/>
      <c r="E561" s="50"/>
      <c r="F561" s="51"/>
      <c r="G561" s="52" t="str">
        <f>IF(F561&lt;&gt;"",F561*$J$2,"")</f>
        <v/>
      </c>
      <c r="H561" s="61"/>
      <c r="I561" s="46" t="str">
        <f>IF(H561&lt;&gt;"",H561*$J$2,"")</f>
        <v/>
      </c>
      <c r="J561" s="53" t="str">
        <f t="shared" si="40"/>
        <v/>
      </c>
      <c r="K561" s="48" t="str">
        <f t="shared" si="41"/>
        <v/>
      </c>
    </row>
    <row r="562" spans="1:11">
      <c r="A562" s="1"/>
      <c r="B562" s="60"/>
      <c r="C562" s="4"/>
      <c r="D562" s="49"/>
      <c r="E562" s="50"/>
      <c r="F562" s="51"/>
      <c r="G562" s="52" t="str">
        <f>IF(F562&lt;&gt;"",F562*$J$2,"")</f>
        <v/>
      </c>
      <c r="H562" s="61"/>
      <c r="I562" s="46" t="str">
        <f>IF(H562&lt;&gt;"",H562*$J$2,"")</f>
        <v/>
      </c>
      <c r="J562" s="53" t="str">
        <f t="shared" si="40"/>
        <v/>
      </c>
      <c r="K562" s="48" t="str">
        <f t="shared" si="41"/>
        <v/>
      </c>
    </row>
    <row r="563" spans="1:11">
      <c r="A563" s="1"/>
      <c r="B563" s="60"/>
      <c r="C563" s="4"/>
      <c r="D563" s="49"/>
      <c r="E563" s="50"/>
      <c r="F563" s="51"/>
      <c r="G563" s="52" t="str">
        <f t="shared" ref="G563:G626" si="42">IF(F563&lt;&gt;"",F563*$J$2,"")</f>
        <v/>
      </c>
      <c r="H563" s="61"/>
      <c r="I563" s="46" t="str">
        <f t="shared" ref="I563:I626" si="43">IF(H563&lt;&gt;"",H563*$J$2,"")</f>
        <v/>
      </c>
      <c r="J563" s="53" t="str">
        <f t="shared" si="40"/>
        <v/>
      </c>
      <c r="K563" s="48" t="str">
        <f t="shared" si="41"/>
        <v/>
      </c>
    </row>
    <row r="564" spans="1:11">
      <c r="A564" s="1"/>
      <c r="B564" s="60"/>
      <c r="C564" s="4"/>
      <c r="D564" s="49"/>
      <c r="E564" s="50"/>
      <c r="F564" s="51"/>
      <c r="G564" s="52" t="str">
        <f t="shared" si="42"/>
        <v/>
      </c>
      <c r="H564" s="61"/>
      <c r="I564" s="46" t="str">
        <f t="shared" si="43"/>
        <v/>
      </c>
      <c r="J564" s="53" t="str">
        <f t="shared" si="40"/>
        <v/>
      </c>
      <c r="K564" s="48" t="str">
        <f t="shared" si="41"/>
        <v/>
      </c>
    </row>
    <row r="565" spans="1:11">
      <c r="A565" s="1"/>
      <c r="B565" s="60"/>
      <c r="C565" s="4"/>
      <c r="D565" s="49"/>
      <c r="E565" s="50"/>
      <c r="F565" s="51"/>
      <c r="G565" s="52" t="str">
        <f t="shared" si="42"/>
        <v/>
      </c>
      <c r="H565" s="45"/>
      <c r="I565" s="46" t="str">
        <f t="shared" si="43"/>
        <v/>
      </c>
      <c r="J565" s="53" t="str">
        <f t="shared" si="40"/>
        <v/>
      </c>
      <c r="K565" s="48" t="str">
        <f t="shared" si="41"/>
        <v/>
      </c>
    </row>
    <row r="566" spans="1:11">
      <c r="A566" s="1"/>
      <c r="B566" s="60"/>
      <c r="C566" s="4"/>
      <c r="D566" s="49"/>
      <c r="E566" s="50"/>
      <c r="F566" s="51"/>
      <c r="G566" s="52" t="str">
        <f t="shared" si="42"/>
        <v/>
      </c>
      <c r="H566" s="61"/>
      <c r="I566" s="46" t="str">
        <f t="shared" si="43"/>
        <v/>
      </c>
      <c r="J566" s="53" t="str">
        <f t="shared" si="40"/>
        <v/>
      </c>
      <c r="K566" s="48" t="str">
        <f t="shared" si="41"/>
        <v/>
      </c>
    </row>
    <row r="567" spans="1:11">
      <c r="A567" s="1"/>
      <c r="B567" s="60"/>
      <c r="C567" s="4"/>
      <c r="D567" s="49"/>
      <c r="E567" s="50"/>
      <c r="F567" s="51"/>
      <c r="G567" s="52" t="str">
        <f t="shared" si="42"/>
        <v/>
      </c>
      <c r="H567" s="61"/>
      <c r="I567" s="46" t="str">
        <f t="shared" si="43"/>
        <v/>
      </c>
      <c r="J567" s="53" t="str">
        <f t="shared" si="40"/>
        <v/>
      </c>
      <c r="K567" s="48" t="str">
        <f t="shared" si="41"/>
        <v/>
      </c>
    </row>
    <row r="568" spans="1:11">
      <c r="A568" s="1"/>
      <c r="B568" s="60"/>
      <c r="C568" s="4"/>
      <c r="D568" s="49"/>
      <c r="E568" s="50"/>
      <c r="F568" s="51"/>
      <c r="G568" s="52" t="str">
        <f t="shared" si="42"/>
        <v/>
      </c>
      <c r="H568" s="61"/>
      <c r="I568" s="46" t="str">
        <f t="shared" si="43"/>
        <v/>
      </c>
      <c r="J568" s="53" t="str">
        <f t="shared" si="40"/>
        <v/>
      </c>
      <c r="K568" s="48" t="str">
        <f t="shared" si="41"/>
        <v/>
      </c>
    </row>
    <row r="569" spans="1:11">
      <c r="A569" s="1"/>
      <c r="B569" s="60"/>
      <c r="C569" s="4"/>
      <c r="D569" s="49"/>
      <c r="E569" s="50"/>
      <c r="F569" s="51"/>
      <c r="G569" s="52" t="str">
        <f t="shared" si="42"/>
        <v/>
      </c>
      <c r="H569" s="61"/>
      <c r="I569" s="46" t="str">
        <f t="shared" si="43"/>
        <v/>
      </c>
      <c r="J569" s="53" t="str">
        <f t="shared" si="40"/>
        <v/>
      </c>
      <c r="K569" s="48" t="str">
        <f t="shared" si="41"/>
        <v/>
      </c>
    </row>
    <row r="570" spans="1:11">
      <c r="A570" s="1"/>
      <c r="B570" s="60"/>
      <c r="C570" s="4"/>
      <c r="D570" s="49"/>
      <c r="E570" s="50"/>
      <c r="F570" s="51"/>
      <c r="G570" s="52" t="str">
        <f t="shared" si="42"/>
        <v/>
      </c>
      <c r="H570" s="68"/>
      <c r="I570" s="46" t="str">
        <f t="shared" si="43"/>
        <v/>
      </c>
      <c r="J570" s="53" t="str">
        <f t="shared" si="40"/>
        <v/>
      </c>
      <c r="K570" s="48" t="str">
        <f t="shared" si="41"/>
        <v/>
      </c>
    </row>
    <row r="571" spans="1:11">
      <c r="A571" s="1"/>
      <c r="B571" s="60"/>
      <c r="C571" s="4"/>
      <c r="D571" s="49"/>
      <c r="E571" s="50"/>
      <c r="F571" s="51"/>
      <c r="G571" s="52" t="str">
        <f t="shared" si="42"/>
        <v/>
      </c>
      <c r="H571" s="61"/>
      <c r="I571" s="46" t="str">
        <f t="shared" si="43"/>
        <v/>
      </c>
      <c r="J571" s="53" t="str">
        <f t="shared" si="40"/>
        <v/>
      </c>
      <c r="K571" s="48" t="str">
        <f t="shared" si="41"/>
        <v/>
      </c>
    </row>
    <row r="572" spans="1:11">
      <c r="A572" s="1"/>
      <c r="B572" s="60"/>
      <c r="C572" s="4"/>
      <c r="D572" s="49"/>
      <c r="E572" s="50"/>
      <c r="F572" s="51"/>
      <c r="G572" s="52" t="str">
        <f t="shared" si="42"/>
        <v/>
      </c>
      <c r="H572" s="61"/>
      <c r="I572" s="46" t="str">
        <f t="shared" si="43"/>
        <v/>
      </c>
      <c r="J572" s="53" t="str">
        <f t="shared" si="40"/>
        <v/>
      </c>
      <c r="K572" s="48" t="str">
        <f t="shared" si="41"/>
        <v/>
      </c>
    </row>
    <row r="573" spans="1:11">
      <c r="A573" s="1"/>
      <c r="B573" s="60"/>
      <c r="C573" s="4"/>
      <c r="D573" s="41"/>
      <c r="E573" s="54"/>
      <c r="F573" s="43"/>
      <c r="G573" s="52" t="str">
        <f t="shared" si="42"/>
        <v/>
      </c>
      <c r="H573" s="61"/>
      <c r="I573" s="46" t="str">
        <f t="shared" si="43"/>
        <v/>
      </c>
      <c r="J573" s="53" t="str">
        <f t="shared" si="40"/>
        <v/>
      </c>
      <c r="K573" s="48" t="str">
        <f t="shared" si="41"/>
        <v/>
      </c>
    </row>
    <row r="574" spans="1:11">
      <c r="A574" s="1"/>
      <c r="B574" s="60"/>
      <c r="C574" s="4"/>
      <c r="D574" s="49"/>
      <c r="E574" s="70"/>
      <c r="F574" s="72"/>
      <c r="G574" s="52" t="str">
        <f t="shared" si="42"/>
        <v/>
      </c>
      <c r="H574" s="61"/>
      <c r="I574" s="46" t="str">
        <f t="shared" si="43"/>
        <v/>
      </c>
      <c r="J574" s="53" t="str">
        <f t="shared" si="40"/>
        <v/>
      </c>
      <c r="K574" s="48" t="str">
        <f t="shared" si="41"/>
        <v/>
      </c>
    </row>
    <row r="575" spans="1:11">
      <c r="A575" s="1"/>
      <c r="B575" s="60"/>
      <c r="C575" s="4"/>
      <c r="D575" s="49"/>
      <c r="E575" s="50"/>
      <c r="F575" s="51"/>
      <c r="G575" s="52" t="str">
        <f t="shared" si="42"/>
        <v/>
      </c>
      <c r="H575" s="61"/>
      <c r="I575" s="46" t="str">
        <f t="shared" si="43"/>
        <v/>
      </c>
      <c r="J575" s="53" t="str">
        <f t="shared" si="40"/>
        <v/>
      </c>
      <c r="K575" s="48" t="str">
        <f t="shared" si="41"/>
        <v/>
      </c>
    </row>
    <row r="576" spans="1:11">
      <c r="A576" s="1"/>
      <c r="B576" s="60"/>
      <c r="C576" s="4"/>
      <c r="D576" s="49"/>
      <c r="E576" s="50"/>
      <c r="F576" s="51"/>
      <c r="G576" s="52" t="str">
        <f t="shared" si="42"/>
        <v/>
      </c>
      <c r="H576" s="61"/>
      <c r="I576" s="46" t="str">
        <f t="shared" si="43"/>
        <v/>
      </c>
      <c r="J576" s="53" t="str">
        <f t="shared" si="40"/>
        <v/>
      </c>
      <c r="K576" s="48" t="str">
        <f t="shared" si="41"/>
        <v/>
      </c>
    </row>
    <row r="577" spans="1:11">
      <c r="A577" s="1"/>
      <c r="B577" s="60"/>
      <c r="C577" s="4"/>
      <c r="D577" s="49"/>
      <c r="E577" s="50"/>
      <c r="F577" s="51"/>
      <c r="G577" s="52" t="str">
        <f t="shared" si="42"/>
        <v/>
      </c>
      <c r="H577" s="61"/>
      <c r="I577" s="46" t="str">
        <f t="shared" si="43"/>
        <v/>
      </c>
      <c r="J577" s="53" t="str">
        <f t="shared" si="40"/>
        <v/>
      </c>
      <c r="K577" s="48" t="str">
        <f t="shared" si="41"/>
        <v/>
      </c>
    </row>
    <row r="578" spans="1:11">
      <c r="A578" s="1"/>
      <c r="B578" s="60"/>
      <c r="C578" s="4"/>
      <c r="D578" s="49"/>
      <c r="E578" s="50"/>
      <c r="F578" s="51"/>
      <c r="G578" s="52" t="str">
        <f t="shared" si="42"/>
        <v/>
      </c>
      <c r="H578" s="61"/>
      <c r="I578" s="46" t="str">
        <f t="shared" si="43"/>
        <v/>
      </c>
      <c r="J578" s="53" t="str">
        <f t="shared" si="40"/>
        <v/>
      </c>
      <c r="K578" s="48" t="str">
        <f t="shared" si="41"/>
        <v/>
      </c>
    </row>
    <row r="579" spans="1:11">
      <c r="A579" s="1"/>
      <c r="B579" s="60"/>
      <c r="C579" s="4"/>
      <c r="D579" s="49"/>
      <c r="E579" s="50"/>
      <c r="F579" s="51"/>
      <c r="G579" s="52" t="str">
        <f t="shared" si="42"/>
        <v/>
      </c>
      <c r="H579" s="61"/>
      <c r="I579" s="46" t="str">
        <f t="shared" si="43"/>
        <v/>
      </c>
      <c r="J579" s="53" t="str">
        <f t="shared" si="40"/>
        <v/>
      </c>
      <c r="K579" s="48" t="str">
        <f t="shared" si="41"/>
        <v/>
      </c>
    </row>
    <row r="580" spans="1:11">
      <c r="A580" s="1"/>
      <c r="B580" s="60"/>
      <c r="C580" s="4"/>
      <c r="D580" s="58"/>
      <c r="E580" s="50"/>
      <c r="F580" s="51"/>
      <c r="G580" s="52" t="str">
        <f t="shared" si="42"/>
        <v/>
      </c>
      <c r="H580" s="61"/>
      <c r="I580" s="46" t="str">
        <f t="shared" si="43"/>
        <v/>
      </c>
      <c r="J580" s="53" t="str">
        <f t="shared" si="40"/>
        <v/>
      </c>
      <c r="K580" s="48" t="str">
        <f t="shared" si="41"/>
        <v/>
      </c>
    </row>
    <row r="581" spans="1:11">
      <c r="A581" s="1"/>
      <c r="B581" s="60"/>
      <c r="C581" s="4"/>
      <c r="D581" s="41"/>
      <c r="E581" s="54"/>
      <c r="F581" s="43"/>
      <c r="G581" s="52" t="str">
        <f t="shared" si="42"/>
        <v/>
      </c>
      <c r="H581" s="61"/>
      <c r="I581" s="46" t="str">
        <f t="shared" si="43"/>
        <v/>
      </c>
      <c r="J581" s="53" t="str">
        <f t="shared" si="40"/>
        <v/>
      </c>
      <c r="K581" s="48" t="str">
        <f t="shared" si="41"/>
        <v/>
      </c>
    </row>
    <row r="582" spans="1:11">
      <c r="A582" s="1"/>
      <c r="B582" s="60"/>
      <c r="C582" s="4"/>
      <c r="D582" s="58"/>
      <c r="E582" s="50"/>
      <c r="F582" s="51"/>
      <c r="G582" s="52" t="str">
        <f t="shared" si="42"/>
        <v/>
      </c>
      <c r="H582" s="61"/>
      <c r="I582" s="46" t="str">
        <f t="shared" si="43"/>
        <v/>
      </c>
      <c r="J582" s="53" t="str">
        <f t="shared" ref="J582:J645" si="44">IF($H582&gt;0,$H582+$J581,IF($F582&gt;0,$J581-$F582,""))</f>
        <v/>
      </c>
      <c r="K582" s="48" t="str">
        <f t="shared" ref="K582:K645" si="45">IF(J582="","",J582*6.55957)</f>
        <v/>
      </c>
    </row>
    <row r="583" spans="1:11">
      <c r="A583" s="1"/>
      <c r="B583" s="60"/>
      <c r="C583" s="4"/>
      <c r="D583" s="58"/>
      <c r="E583" s="50"/>
      <c r="F583" s="51"/>
      <c r="G583" s="52" t="str">
        <f t="shared" si="42"/>
        <v/>
      </c>
      <c r="H583" s="61"/>
      <c r="I583" s="46" t="str">
        <f t="shared" si="43"/>
        <v/>
      </c>
      <c r="J583" s="53" t="str">
        <f t="shared" si="44"/>
        <v/>
      </c>
      <c r="K583" s="48" t="str">
        <f t="shared" si="45"/>
        <v/>
      </c>
    </row>
    <row r="584" spans="1:11">
      <c r="A584" s="1"/>
      <c r="B584" s="60"/>
      <c r="C584" s="4"/>
      <c r="D584" s="58"/>
      <c r="E584" s="50"/>
      <c r="F584" s="51"/>
      <c r="G584" s="52" t="str">
        <f t="shared" si="42"/>
        <v/>
      </c>
      <c r="H584" s="61"/>
      <c r="I584" s="46" t="str">
        <f t="shared" si="43"/>
        <v/>
      </c>
      <c r="J584" s="53" t="str">
        <f t="shared" si="44"/>
        <v/>
      </c>
      <c r="K584" s="48" t="str">
        <f t="shared" si="45"/>
        <v/>
      </c>
    </row>
    <row r="585" spans="1:11">
      <c r="A585" s="1"/>
      <c r="B585" s="60"/>
      <c r="C585" s="4"/>
      <c r="D585" s="49"/>
      <c r="E585" s="50"/>
      <c r="F585" s="51"/>
      <c r="G585" s="52" t="str">
        <f t="shared" si="42"/>
        <v/>
      </c>
      <c r="H585" s="61"/>
      <c r="I585" s="46" t="str">
        <f t="shared" si="43"/>
        <v/>
      </c>
      <c r="J585" s="53" t="str">
        <f t="shared" si="44"/>
        <v/>
      </c>
      <c r="K585" s="48" t="str">
        <f t="shared" si="45"/>
        <v/>
      </c>
    </row>
    <row r="586" spans="1:11">
      <c r="A586" s="1"/>
      <c r="B586" s="60"/>
      <c r="C586" s="40"/>
      <c r="D586" s="49"/>
      <c r="E586" s="50"/>
      <c r="F586" s="51"/>
      <c r="G586" s="52" t="str">
        <f t="shared" si="42"/>
        <v/>
      </c>
      <c r="H586" s="61"/>
      <c r="I586" s="46" t="str">
        <f t="shared" si="43"/>
        <v/>
      </c>
      <c r="J586" s="53" t="str">
        <f t="shared" si="44"/>
        <v/>
      </c>
      <c r="K586" s="48" t="str">
        <f t="shared" si="45"/>
        <v/>
      </c>
    </row>
    <row r="587" spans="1:11">
      <c r="A587" s="1"/>
      <c r="B587" s="60"/>
      <c r="C587" s="4"/>
      <c r="D587" s="49"/>
      <c r="E587" s="50"/>
      <c r="F587" s="51"/>
      <c r="G587" s="52" t="str">
        <f t="shared" si="42"/>
        <v/>
      </c>
      <c r="H587" s="61"/>
      <c r="I587" s="46" t="str">
        <f t="shared" si="43"/>
        <v/>
      </c>
      <c r="J587" s="53" t="str">
        <f t="shared" si="44"/>
        <v/>
      </c>
      <c r="K587" s="48" t="str">
        <f t="shared" si="45"/>
        <v/>
      </c>
    </row>
    <row r="588" spans="1:11">
      <c r="A588" s="1"/>
      <c r="B588" s="60"/>
      <c r="C588" s="4"/>
      <c r="D588" s="49"/>
      <c r="E588" s="67"/>
      <c r="F588" s="51"/>
      <c r="G588" s="52" t="str">
        <f t="shared" si="42"/>
        <v/>
      </c>
      <c r="H588" s="61"/>
      <c r="I588" s="46" t="str">
        <f t="shared" si="43"/>
        <v/>
      </c>
      <c r="J588" s="53" t="str">
        <f t="shared" si="44"/>
        <v/>
      </c>
      <c r="K588" s="48" t="str">
        <f t="shared" si="45"/>
        <v/>
      </c>
    </row>
    <row r="589" spans="1:11">
      <c r="A589" s="1"/>
      <c r="B589" s="60"/>
      <c r="C589" s="4"/>
      <c r="D589" s="49"/>
      <c r="E589" s="50"/>
      <c r="F589" s="51"/>
      <c r="G589" s="52" t="str">
        <f t="shared" si="42"/>
        <v/>
      </c>
      <c r="H589" s="61"/>
      <c r="I589" s="46" t="str">
        <f t="shared" si="43"/>
        <v/>
      </c>
      <c r="J589" s="53" t="str">
        <f t="shared" si="44"/>
        <v/>
      </c>
      <c r="K589" s="48" t="str">
        <f t="shared" si="45"/>
        <v/>
      </c>
    </row>
    <row r="590" spans="1:11">
      <c r="A590" s="1"/>
      <c r="B590" s="60"/>
      <c r="C590" s="4"/>
      <c r="D590" s="58"/>
      <c r="E590" s="50"/>
      <c r="F590" s="51"/>
      <c r="G590" s="52" t="str">
        <f t="shared" si="42"/>
        <v/>
      </c>
      <c r="H590" s="61"/>
      <c r="I590" s="46" t="str">
        <f t="shared" si="43"/>
        <v/>
      </c>
      <c r="J590" s="53" t="str">
        <f t="shared" si="44"/>
        <v/>
      </c>
      <c r="K590" s="48" t="str">
        <f t="shared" si="45"/>
        <v/>
      </c>
    </row>
    <row r="591" spans="1:11">
      <c r="A591" s="1"/>
      <c r="B591" s="60"/>
      <c r="C591" s="4"/>
      <c r="D591" s="49"/>
      <c r="E591" s="50"/>
      <c r="F591" s="51"/>
      <c r="G591" s="52" t="str">
        <f t="shared" si="42"/>
        <v/>
      </c>
      <c r="H591" s="61"/>
      <c r="I591" s="46" t="str">
        <f t="shared" si="43"/>
        <v/>
      </c>
      <c r="J591" s="53" t="str">
        <f t="shared" si="44"/>
        <v/>
      </c>
      <c r="K591" s="48" t="str">
        <f t="shared" si="45"/>
        <v/>
      </c>
    </row>
    <row r="592" spans="1:11">
      <c r="A592" s="1"/>
      <c r="B592" s="60"/>
      <c r="C592" s="4"/>
      <c r="D592" s="41"/>
      <c r="E592" s="54"/>
      <c r="F592" s="43"/>
      <c r="G592" s="52" t="str">
        <f t="shared" si="42"/>
        <v/>
      </c>
      <c r="H592" s="61"/>
      <c r="I592" s="46" t="str">
        <f t="shared" si="43"/>
        <v/>
      </c>
      <c r="J592" s="53" t="str">
        <f t="shared" si="44"/>
        <v/>
      </c>
      <c r="K592" s="48" t="str">
        <f t="shared" si="45"/>
        <v/>
      </c>
    </row>
    <row r="593" spans="1:11">
      <c r="A593" s="1"/>
      <c r="B593" s="60"/>
      <c r="C593" s="4"/>
      <c r="D593" s="49"/>
      <c r="E593" s="50"/>
      <c r="F593" s="51"/>
      <c r="G593" s="52" t="str">
        <f t="shared" si="42"/>
        <v/>
      </c>
      <c r="H593" s="61"/>
      <c r="I593" s="46" t="str">
        <f t="shared" si="43"/>
        <v/>
      </c>
      <c r="J593" s="53" t="str">
        <f t="shared" si="44"/>
        <v/>
      </c>
      <c r="K593" s="48" t="str">
        <f t="shared" si="45"/>
        <v/>
      </c>
    </row>
    <row r="594" spans="1:11">
      <c r="A594" s="1"/>
      <c r="B594" s="60"/>
      <c r="C594" s="4"/>
      <c r="D594" s="49"/>
      <c r="E594" s="50"/>
      <c r="F594" s="51"/>
      <c r="G594" s="52" t="str">
        <f t="shared" si="42"/>
        <v/>
      </c>
      <c r="H594" s="61"/>
      <c r="I594" s="46" t="str">
        <f t="shared" si="43"/>
        <v/>
      </c>
      <c r="J594" s="53" t="str">
        <f t="shared" si="44"/>
        <v/>
      </c>
      <c r="K594" s="48" t="str">
        <f t="shared" si="45"/>
        <v/>
      </c>
    </row>
    <row r="595" spans="1:11">
      <c r="A595" s="1"/>
      <c r="B595" s="60"/>
      <c r="C595" s="4"/>
      <c r="D595" s="41"/>
      <c r="E595" s="54"/>
      <c r="F595" s="43"/>
      <c r="G595" s="52" t="str">
        <f t="shared" si="42"/>
        <v/>
      </c>
      <c r="H595" s="61"/>
      <c r="I595" s="46" t="str">
        <f t="shared" si="43"/>
        <v/>
      </c>
      <c r="J595" s="53" t="str">
        <f t="shared" si="44"/>
        <v/>
      </c>
      <c r="K595" s="48" t="str">
        <f t="shared" si="45"/>
        <v/>
      </c>
    </row>
    <row r="596" spans="1:11">
      <c r="A596" s="1"/>
      <c r="B596" s="60"/>
      <c r="C596" s="84"/>
      <c r="D596" s="41"/>
      <c r="E596" s="55"/>
      <c r="F596" s="56"/>
      <c r="G596" s="52" t="str">
        <f t="shared" si="42"/>
        <v/>
      </c>
      <c r="H596" s="61"/>
      <c r="I596" s="46" t="str">
        <f t="shared" si="43"/>
        <v/>
      </c>
      <c r="J596" s="53" t="str">
        <f t="shared" si="44"/>
        <v/>
      </c>
      <c r="K596" s="48" t="str">
        <f t="shared" si="45"/>
        <v/>
      </c>
    </row>
    <row r="597" spans="1:11">
      <c r="A597" s="1"/>
      <c r="B597" s="60"/>
      <c r="C597" s="4"/>
      <c r="D597" s="49"/>
      <c r="E597" s="50"/>
      <c r="F597" s="51"/>
      <c r="G597" s="52" t="str">
        <f t="shared" si="42"/>
        <v/>
      </c>
      <c r="H597" s="51"/>
      <c r="I597" s="46" t="str">
        <f t="shared" si="43"/>
        <v/>
      </c>
      <c r="J597" s="53" t="str">
        <f t="shared" si="44"/>
        <v/>
      </c>
      <c r="K597" s="48" t="str">
        <f t="shared" si="45"/>
        <v/>
      </c>
    </row>
    <row r="598" spans="1:11">
      <c r="A598" s="1"/>
      <c r="B598" s="60"/>
      <c r="C598" s="4"/>
      <c r="D598" s="41"/>
      <c r="E598" s="54"/>
      <c r="F598" s="43"/>
      <c r="G598" s="52" t="str">
        <f t="shared" si="42"/>
        <v/>
      </c>
      <c r="H598" s="51"/>
      <c r="I598" s="46" t="str">
        <f t="shared" si="43"/>
        <v/>
      </c>
      <c r="J598" s="53" t="str">
        <f t="shared" si="44"/>
        <v/>
      </c>
      <c r="K598" s="48" t="str">
        <f t="shared" si="45"/>
        <v/>
      </c>
    </row>
    <row r="599" spans="1:11">
      <c r="A599" s="1"/>
      <c r="B599" s="60"/>
      <c r="C599" s="4"/>
      <c r="D599" s="58"/>
      <c r="E599" s="50"/>
      <c r="F599" s="51"/>
      <c r="G599" s="52" t="str">
        <f t="shared" si="42"/>
        <v/>
      </c>
      <c r="H599" s="61"/>
      <c r="I599" s="46" t="str">
        <f t="shared" si="43"/>
        <v/>
      </c>
      <c r="J599" s="53" t="str">
        <f t="shared" si="44"/>
        <v/>
      </c>
      <c r="K599" s="48" t="str">
        <f t="shared" si="45"/>
        <v/>
      </c>
    </row>
    <row r="600" spans="1:11">
      <c r="A600" s="1"/>
      <c r="B600" s="60"/>
      <c r="C600" s="4"/>
      <c r="D600" s="58"/>
      <c r="E600" s="50"/>
      <c r="F600" s="51"/>
      <c r="G600" s="52" t="str">
        <f t="shared" si="42"/>
        <v/>
      </c>
      <c r="H600" s="61"/>
      <c r="I600" s="46" t="str">
        <f t="shared" si="43"/>
        <v/>
      </c>
      <c r="J600" s="53" t="str">
        <f t="shared" si="44"/>
        <v/>
      </c>
      <c r="K600" s="48" t="str">
        <f t="shared" si="45"/>
        <v/>
      </c>
    </row>
    <row r="601" spans="1:11">
      <c r="A601" s="1"/>
      <c r="B601" s="60"/>
      <c r="C601" s="4"/>
      <c r="D601" s="58"/>
      <c r="E601" s="50"/>
      <c r="F601" s="51"/>
      <c r="G601" s="52" t="str">
        <f t="shared" si="42"/>
        <v/>
      </c>
      <c r="H601" s="61"/>
      <c r="I601" s="46" t="str">
        <f t="shared" si="43"/>
        <v/>
      </c>
      <c r="J601" s="53" t="str">
        <f t="shared" si="44"/>
        <v/>
      </c>
      <c r="K601" s="48" t="str">
        <f t="shared" si="45"/>
        <v/>
      </c>
    </row>
    <row r="602" spans="1:11">
      <c r="A602" s="1"/>
      <c r="B602" s="60"/>
      <c r="C602" s="4"/>
      <c r="D602" s="58"/>
      <c r="E602" s="50"/>
      <c r="F602" s="51"/>
      <c r="G602" s="52" t="str">
        <f t="shared" si="42"/>
        <v/>
      </c>
      <c r="H602" s="61"/>
      <c r="I602" s="46" t="str">
        <f t="shared" si="43"/>
        <v/>
      </c>
      <c r="J602" s="53" t="str">
        <f t="shared" si="44"/>
        <v/>
      </c>
      <c r="K602" s="48" t="str">
        <f t="shared" si="45"/>
        <v/>
      </c>
    </row>
    <row r="603" spans="1:11">
      <c r="A603" s="1"/>
      <c r="B603" s="60"/>
      <c r="C603" s="4"/>
      <c r="D603" s="58"/>
      <c r="E603" s="50"/>
      <c r="F603" s="51"/>
      <c r="G603" s="52" t="str">
        <f t="shared" si="42"/>
        <v/>
      </c>
      <c r="H603" s="61"/>
      <c r="I603" s="46" t="str">
        <f t="shared" si="43"/>
        <v/>
      </c>
      <c r="J603" s="53" t="str">
        <f t="shared" si="44"/>
        <v/>
      </c>
      <c r="K603" s="48" t="str">
        <f t="shared" si="45"/>
        <v/>
      </c>
    </row>
    <row r="604" spans="1:11">
      <c r="A604" s="1"/>
      <c r="B604" s="60"/>
      <c r="C604" s="4"/>
      <c r="D604" s="58"/>
      <c r="E604" s="50"/>
      <c r="F604" s="51"/>
      <c r="G604" s="52" t="str">
        <f t="shared" si="42"/>
        <v/>
      </c>
      <c r="H604" s="61"/>
      <c r="I604" s="46" t="str">
        <f t="shared" si="43"/>
        <v/>
      </c>
      <c r="J604" s="53" t="str">
        <f t="shared" si="44"/>
        <v/>
      </c>
      <c r="K604" s="48" t="str">
        <f t="shared" si="45"/>
        <v/>
      </c>
    </row>
    <row r="605" spans="1:11">
      <c r="A605" s="1"/>
      <c r="B605" s="60"/>
      <c r="C605" s="4"/>
      <c r="D605" s="58"/>
      <c r="E605" s="50"/>
      <c r="F605" s="51"/>
      <c r="G605" s="52" t="str">
        <f t="shared" si="42"/>
        <v/>
      </c>
      <c r="H605" s="61"/>
      <c r="I605" s="46" t="str">
        <f t="shared" si="43"/>
        <v/>
      </c>
      <c r="J605" s="53" t="str">
        <f t="shared" si="44"/>
        <v/>
      </c>
      <c r="K605" s="48" t="str">
        <f t="shared" si="45"/>
        <v/>
      </c>
    </row>
    <row r="606" spans="1:11">
      <c r="A606" s="1"/>
      <c r="B606" s="60"/>
      <c r="C606" s="4"/>
      <c r="D606" s="49"/>
      <c r="E606" s="50"/>
      <c r="F606" s="51"/>
      <c r="G606" s="52" t="str">
        <f t="shared" si="42"/>
        <v/>
      </c>
      <c r="H606" s="61"/>
      <c r="I606" s="46" t="str">
        <f t="shared" si="43"/>
        <v/>
      </c>
      <c r="J606" s="53" t="str">
        <f t="shared" si="44"/>
        <v/>
      </c>
      <c r="K606" s="48" t="str">
        <f t="shared" si="45"/>
        <v/>
      </c>
    </row>
    <row r="607" spans="1:11">
      <c r="A607" s="1"/>
      <c r="B607" s="60"/>
      <c r="C607" s="4"/>
      <c r="D607" s="49"/>
      <c r="E607" s="50"/>
      <c r="F607" s="51"/>
      <c r="G607" s="52" t="str">
        <f t="shared" si="42"/>
        <v/>
      </c>
      <c r="H607" s="61"/>
      <c r="I607" s="46" t="str">
        <f t="shared" si="43"/>
        <v/>
      </c>
      <c r="J607" s="53" t="str">
        <f t="shared" si="44"/>
        <v/>
      </c>
      <c r="K607" s="48" t="str">
        <f t="shared" si="45"/>
        <v/>
      </c>
    </row>
    <row r="608" spans="1:11">
      <c r="A608" s="1"/>
      <c r="B608" s="60"/>
      <c r="C608" s="4"/>
      <c r="D608" s="58"/>
      <c r="E608" s="50"/>
      <c r="F608" s="51"/>
      <c r="G608" s="52" t="str">
        <f t="shared" si="42"/>
        <v/>
      </c>
      <c r="H608" s="61"/>
      <c r="I608" s="46" t="str">
        <f t="shared" si="43"/>
        <v/>
      </c>
      <c r="J608" s="53" t="str">
        <f t="shared" si="44"/>
        <v/>
      </c>
      <c r="K608" s="48" t="str">
        <f t="shared" si="45"/>
        <v/>
      </c>
    </row>
    <row r="609" spans="1:11">
      <c r="A609" s="1"/>
      <c r="B609" s="60"/>
      <c r="C609" s="4"/>
      <c r="D609" s="58"/>
      <c r="E609" s="50"/>
      <c r="F609" s="51"/>
      <c r="G609" s="52" t="str">
        <f t="shared" si="42"/>
        <v/>
      </c>
      <c r="H609" s="61"/>
      <c r="I609" s="46" t="str">
        <f t="shared" si="43"/>
        <v/>
      </c>
      <c r="J609" s="53" t="str">
        <f t="shared" si="44"/>
        <v/>
      </c>
      <c r="K609" s="48" t="str">
        <f t="shared" si="45"/>
        <v/>
      </c>
    </row>
    <row r="610" spans="1:11">
      <c r="A610" s="1"/>
      <c r="B610" s="60"/>
      <c r="C610" s="4"/>
      <c r="D610" s="41"/>
      <c r="E610" s="55"/>
      <c r="F610" s="56"/>
      <c r="G610" s="52" t="str">
        <f t="shared" si="42"/>
        <v/>
      </c>
      <c r="H610" s="51"/>
      <c r="I610" s="46" t="str">
        <f t="shared" si="43"/>
        <v/>
      </c>
      <c r="J610" s="53" t="str">
        <f t="shared" si="44"/>
        <v/>
      </c>
      <c r="K610" s="48" t="str">
        <f t="shared" si="45"/>
        <v/>
      </c>
    </row>
    <row r="611" spans="1:11">
      <c r="A611" s="1"/>
      <c r="B611" s="60"/>
      <c r="C611" s="4"/>
      <c r="D611" s="49"/>
      <c r="E611" s="50"/>
      <c r="F611" s="51"/>
      <c r="G611" s="52" t="str">
        <f t="shared" si="42"/>
        <v/>
      </c>
      <c r="H611" s="61"/>
      <c r="I611" s="46" t="str">
        <f t="shared" si="43"/>
        <v/>
      </c>
      <c r="J611" s="53" t="str">
        <f t="shared" si="44"/>
        <v/>
      </c>
      <c r="K611" s="48" t="str">
        <f t="shared" si="45"/>
        <v/>
      </c>
    </row>
    <row r="612" spans="1:11">
      <c r="A612" s="1"/>
      <c r="B612" s="60"/>
      <c r="C612" s="4"/>
      <c r="D612" s="41"/>
      <c r="E612" s="67"/>
      <c r="F612" s="51"/>
      <c r="G612" s="52" t="str">
        <f t="shared" si="42"/>
        <v/>
      </c>
      <c r="H612" s="61"/>
      <c r="I612" s="46" t="str">
        <f t="shared" si="43"/>
        <v/>
      </c>
      <c r="J612" s="53" t="str">
        <f t="shared" si="44"/>
        <v/>
      </c>
      <c r="K612" s="48" t="str">
        <f t="shared" si="45"/>
        <v/>
      </c>
    </row>
    <row r="613" spans="1:11">
      <c r="A613" s="1"/>
      <c r="B613" s="60"/>
      <c r="C613" s="4"/>
      <c r="D613" s="58"/>
      <c r="E613" s="50"/>
      <c r="F613" s="51"/>
      <c r="G613" s="52" t="str">
        <f t="shared" si="42"/>
        <v/>
      </c>
      <c r="H613" s="61"/>
      <c r="I613" s="46" t="str">
        <f t="shared" si="43"/>
        <v/>
      </c>
      <c r="J613" s="53" t="str">
        <f t="shared" si="44"/>
        <v/>
      </c>
      <c r="K613" s="48" t="str">
        <f t="shared" si="45"/>
        <v/>
      </c>
    </row>
    <row r="614" spans="1:11">
      <c r="A614" s="1"/>
      <c r="B614" s="60"/>
      <c r="C614" s="4"/>
      <c r="D614" s="49"/>
      <c r="E614" s="50"/>
      <c r="F614" s="51"/>
      <c r="G614" s="52" t="str">
        <f t="shared" si="42"/>
        <v/>
      </c>
      <c r="H614" s="61"/>
      <c r="I614" s="46" t="str">
        <f t="shared" si="43"/>
        <v/>
      </c>
      <c r="J614" s="53" t="str">
        <f t="shared" si="44"/>
        <v/>
      </c>
      <c r="K614" s="48" t="str">
        <f t="shared" si="45"/>
        <v/>
      </c>
    </row>
    <row r="615" spans="1:11">
      <c r="A615" s="1"/>
      <c r="B615" s="60"/>
      <c r="C615" s="4"/>
      <c r="D615" s="49"/>
      <c r="E615" s="50"/>
      <c r="F615" s="51"/>
      <c r="G615" s="52" t="str">
        <f t="shared" si="42"/>
        <v/>
      </c>
      <c r="H615" s="61"/>
      <c r="I615" s="46" t="str">
        <f t="shared" si="43"/>
        <v/>
      </c>
      <c r="J615" s="53" t="str">
        <f t="shared" si="44"/>
        <v/>
      </c>
      <c r="K615" s="48" t="str">
        <f t="shared" si="45"/>
        <v/>
      </c>
    </row>
    <row r="616" spans="1:11">
      <c r="A616" s="1"/>
      <c r="B616" s="60"/>
      <c r="C616" s="4"/>
      <c r="D616" s="49"/>
      <c r="E616" s="50"/>
      <c r="F616" s="51"/>
      <c r="G616" s="52" t="str">
        <f t="shared" si="42"/>
        <v/>
      </c>
      <c r="H616" s="61"/>
      <c r="I616" s="46" t="str">
        <f t="shared" si="43"/>
        <v/>
      </c>
      <c r="J616" s="53" t="str">
        <f t="shared" si="44"/>
        <v/>
      </c>
      <c r="K616" s="48" t="str">
        <f t="shared" si="45"/>
        <v/>
      </c>
    </row>
    <row r="617" spans="1:11">
      <c r="A617" s="1"/>
      <c r="B617" s="60"/>
      <c r="C617" s="4"/>
      <c r="D617" s="49"/>
      <c r="E617" s="50"/>
      <c r="F617" s="51"/>
      <c r="G617" s="52" t="str">
        <f t="shared" si="42"/>
        <v/>
      </c>
      <c r="H617" s="61"/>
      <c r="I617" s="46" t="str">
        <f t="shared" si="43"/>
        <v/>
      </c>
      <c r="J617" s="53" t="str">
        <f t="shared" si="44"/>
        <v/>
      </c>
      <c r="K617" s="48" t="str">
        <f t="shared" si="45"/>
        <v/>
      </c>
    </row>
    <row r="618" spans="1:11">
      <c r="A618" s="1"/>
      <c r="B618" s="60"/>
      <c r="C618" s="4"/>
      <c r="D618" s="41"/>
      <c r="E618" s="50"/>
      <c r="F618" s="51"/>
      <c r="G618" s="52" t="str">
        <f t="shared" si="42"/>
        <v/>
      </c>
      <c r="H618" s="61"/>
      <c r="I618" s="46" t="str">
        <f t="shared" si="43"/>
        <v/>
      </c>
      <c r="J618" s="53" t="str">
        <f t="shared" si="44"/>
        <v/>
      </c>
      <c r="K618" s="48" t="str">
        <f t="shared" si="45"/>
        <v/>
      </c>
    </row>
    <row r="619" spans="1:11">
      <c r="A619" s="1"/>
      <c r="B619" s="60"/>
      <c r="C619" s="4"/>
      <c r="D619" s="49"/>
      <c r="E619" s="50"/>
      <c r="F619" s="51"/>
      <c r="G619" s="52" t="str">
        <f t="shared" si="42"/>
        <v/>
      </c>
      <c r="H619" s="61"/>
      <c r="I619" s="46" t="str">
        <f t="shared" si="43"/>
        <v/>
      </c>
      <c r="J619" s="53" t="str">
        <f t="shared" si="44"/>
        <v/>
      </c>
      <c r="K619" s="48" t="str">
        <f t="shared" si="45"/>
        <v/>
      </c>
    </row>
    <row r="620" spans="1:11">
      <c r="A620" s="1"/>
      <c r="B620" s="60"/>
      <c r="C620" s="4"/>
      <c r="D620" s="49"/>
      <c r="E620" s="50"/>
      <c r="F620" s="51"/>
      <c r="G620" s="52" t="str">
        <f t="shared" si="42"/>
        <v/>
      </c>
      <c r="H620" s="61"/>
      <c r="I620" s="46" t="str">
        <f t="shared" si="43"/>
        <v/>
      </c>
      <c r="J620" s="53" t="str">
        <f t="shared" si="44"/>
        <v/>
      </c>
      <c r="K620" s="48" t="str">
        <f t="shared" si="45"/>
        <v/>
      </c>
    </row>
    <row r="621" spans="1:11">
      <c r="A621" s="1"/>
      <c r="B621" s="60"/>
      <c r="C621" s="4"/>
      <c r="D621" s="49"/>
      <c r="E621" s="50"/>
      <c r="F621" s="51"/>
      <c r="G621" s="52" t="str">
        <f t="shared" si="42"/>
        <v/>
      </c>
      <c r="H621" s="61"/>
      <c r="I621" s="46" t="str">
        <f t="shared" si="43"/>
        <v/>
      </c>
      <c r="J621" s="53" t="str">
        <f t="shared" si="44"/>
        <v/>
      </c>
      <c r="K621" s="48" t="str">
        <f t="shared" si="45"/>
        <v/>
      </c>
    </row>
    <row r="622" spans="1:11">
      <c r="A622" s="1"/>
      <c r="B622" s="60"/>
      <c r="C622" s="4"/>
      <c r="D622" s="58"/>
      <c r="E622" s="50"/>
      <c r="F622" s="51"/>
      <c r="G622" s="52" t="str">
        <f t="shared" si="42"/>
        <v/>
      </c>
      <c r="H622" s="51"/>
      <c r="I622" s="46" t="str">
        <f t="shared" si="43"/>
        <v/>
      </c>
      <c r="J622" s="53" t="str">
        <f t="shared" si="44"/>
        <v/>
      </c>
      <c r="K622" s="48" t="str">
        <f t="shared" si="45"/>
        <v/>
      </c>
    </row>
    <row r="623" spans="1:11">
      <c r="A623" s="1"/>
      <c r="B623" s="60"/>
      <c r="C623" s="4"/>
      <c r="D623" s="49"/>
      <c r="E623" s="50"/>
      <c r="F623" s="51"/>
      <c r="G623" s="52" t="str">
        <f t="shared" si="42"/>
        <v/>
      </c>
      <c r="H623" s="61"/>
      <c r="I623" s="46" t="str">
        <f t="shared" si="43"/>
        <v/>
      </c>
      <c r="J623" s="53" t="str">
        <f t="shared" si="44"/>
        <v/>
      </c>
      <c r="K623" s="48" t="str">
        <f t="shared" si="45"/>
        <v/>
      </c>
    </row>
    <row r="624" spans="1:11">
      <c r="A624" s="1"/>
      <c r="B624" s="60"/>
      <c r="C624" s="4"/>
      <c r="D624" s="58"/>
      <c r="E624" s="50"/>
      <c r="F624" s="51"/>
      <c r="G624" s="52" t="str">
        <f t="shared" si="42"/>
        <v/>
      </c>
      <c r="H624" s="61"/>
      <c r="I624" s="46" t="str">
        <f t="shared" si="43"/>
        <v/>
      </c>
      <c r="J624" s="53" t="str">
        <f t="shared" si="44"/>
        <v/>
      </c>
      <c r="K624" s="48" t="str">
        <f t="shared" si="45"/>
        <v/>
      </c>
    </row>
    <row r="625" spans="1:11">
      <c r="A625" s="1"/>
      <c r="B625" s="60"/>
      <c r="C625" s="4"/>
      <c r="D625" s="41"/>
      <c r="E625" s="54"/>
      <c r="F625" s="43"/>
      <c r="G625" s="52" t="str">
        <f t="shared" si="42"/>
        <v/>
      </c>
      <c r="H625" s="51"/>
      <c r="I625" s="46" t="str">
        <f t="shared" si="43"/>
        <v/>
      </c>
      <c r="J625" s="53" t="str">
        <f t="shared" si="44"/>
        <v/>
      </c>
      <c r="K625" s="48" t="str">
        <f t="shared" si="45"/>
        <v/>
      </c>
    </row>
    <row r="626" spans="1:11">
      <c r="A626" s="1"/>
      <c r="B626" s="60"/>
      <c r="C626" s="4"/>
      <c r="D626" s="49"/>
      <c r="E626" s="50"/>
      <c r="F626" s="51"/>
      <c r="G626" s="52" t="str">
        <f t="shared" si="42"/>
        <v/>
      </c>
      <c r="H626" s="61"/>
      <c r="I626" s="46" t="str">
        <f t="shared" si="43"/>
        <v/>
      </c>
      <c r="J626" s="53" t="str">
        <f t="shared" si="44"/>
        <v/>
      </c>
      <c r="K626" s="48" t="str">
        <f t="shared" si="45"/>
        <v/>
      </c>
    </row>
    <row r="627" spans="1:11">
      <c r="A627" s="1"/>
      <c r="B627" s="60"/>
      <c r="C627" s="4"/>
      <c r="D627" s="58"/>
      <c r="E627" s="50"/>
      <c r="F627" s="51"/>
      <c r="G627" s="52" t="str">
        <f t="shared" ref="G627:G690" si="46">IF(F627&lt;&gt;"",F627*$J$2,"")</f>
        <v/>
      </c>
      <c r="H627" s="61"/>
      <c r="I627" s="46" t="str">
        <f t="shared" ref="I627:I690" si="47">IF(H627&lt;&gt;"",H627*$J$2,"")</f>
        <v/>
      </c>
      <c r="J627" s="53" t="str">
        <f t="shared" si="44"/>
        <v/>
      </c>
      <c r="K627" s="48" t="str">
        <f t="shared" si="45"/>
        <v/>
      </c>
    </row>
    <row r="628" spans="1:11">
      <c r="A628" s="1"/>
      <c r="B628" s="60"/>
      <c r="C628" s="4"/>
      <c r="D628" s="58"/>
      <c r="E628" s="50"/>
      <c r="F628" s="51"/>
      <c r="G628" s="52" t="str">
        <f t="shared" si="46"/>
        <v/>
      </c>
      <c r="H628" s="61"/>
      <c r="I628" s="46" t="str">
        <f t="shared" si="47"/>
        <v/>
      </c>
      <c r="J628" s="53" t="str">
        <f t="shared" si="44"/>
        <v/>
      </c>
      <c r="K628" s="48" t="str">
        <f t="shared" si="45"/>
        <v/>
      </c>
    </row>
    <row r="629" spans="1:11">
      <c r="A629" s="1"/>
      <c r="B629" s="60"/>
      <c r="C629" s="4"/>
      <c r="D629" s="41"/>
      <c r="E629" s="54"/>
      <c r="F629" s="43"/>
      <c r="G629" s="52" t="str">
        <f t="shared" si="46"/>
        <v/>
      </c>
      <c r="H629" s="61"/>
      <c r="I629" s="46" t="str">
        <f t="shared" si="47"/>
        <v/>
      </c>
      <c r="J629" s="53" t="str">
        <f t="shared" si="44"/>
        <v/>
      </c>
      <c r="K629" s="48" t="str">
        <f t="shared" si="45"/>
        <v/>
      </c>
    </row>
    <row r="630" spans="1:11">
      <c r="A630" s="1"/>
      <c r="B630" s="60"/>
      <c r="C630" s="4"/>
      <c r="D630" s="49"/>
      <c r="E630" s="50"/>
      <c r="F630" s="66"/>
      <c r="G630" s="52" t="str">
        <f t="shared" si="46"/>
        <v/>
      </c>
      <c r="H630" s="61"/>
      <c r="I630" s="46" t="str">
        <f t="shared" si="47"/>
        <v/>
      </c>
      <c r="J630" s="53" t="str">
        <f t="shared" si="44"/>
        <v/>
      </c>
      <c r="K630" s="48" t="str">
        <f t="shared" si="45"/>
        <v/>
      </c>
    </row>
    <row r="631" spans="1:11">
      <c r="A631" s="1"/>
      <c r="B631" s="60"/>
      <c r="C631" s="4"/>
      <c r="D631" s="58"/>
      <c r="E631" s="67"/>
      <c r="F631" s="66"/>
      <c r="G631" s="52" t="str">
        <f t="shared" si="46"/>
        <v/>
      </c>
      <c r="H631" s="61"/>
      <c r="I631" s="46" t="str">
        <f t="shared" si="47"/>
        <v/>
      </c>
      <c r="J631" s="53" t="str">
        <f t="shared" si="44"/>
        <v/>
      </c>
      <c r="K631" s="48" t="str">
        <f t="shared" si="45"/>
        <v/>
      </c>
    </row>
    <row r="632" spans="1:11">
      <c r="A632" s="1"/>
      <c r="B632" s="60"/>
      <c r="C632" s="4"/>
      <c r="D632" s="49"/>
      <c r="E632" s="50"/>
      <c r="F632" s="66"/>
      <c r="G632" s="52" t="str">
        <f t="shared" si="46"/>
        <v/>
      </c>
      <c r="H632" s="61"/>
      <c r="I632" s="46" t="str">
        <f t="shared" si="47"/>
        <v/>
      </c>
      <c r="J632" s="53" t="str">
        <f t="shared" si="44"/>
        <v/>
      </c>
      <c r="K632" s="48" t="str">
        <f t="shared" si="45"/>
        <v/>
      </c>
    </row>
    <row r="633" spans="1:11">
      <c r="A633" s="1"/>
      <c r="B633" s="60"/>
      <c r="C633" s="4"/>
      <c r="D633" s="49"/>
      <c r="E633" s="50"/>
      <c r="F633" s="66"/>
      <c r="G633" s="52" t="str">
        <f t="shared" si="46"/>
        <v/>
      </c>
      <c r="H633" s="61"/>
      <c r="I633" s="46" t="str">
        <f t="shared" si="47"/>
        <v/>
      </c>
      <c r="J633" s="53" t="str">
        <f t="shared" si="44"/>
        <v/>
      </c>
      <c r="K633" s="48" t="str">
        <f t="shared" si="45"/>
        <v/>
      </c>
    </row>
    <row r="634" spans="1:11">
      <c r="A634" s="1"/>
      <c r="B634" s="60"/>
      <c r="C634" s="4"/>
      <c r="D634" s="58"/>
      <c r="E634" s="50"/>
      <c r="F634" s="68"/>
      <c r="G634" s="52" t="str">
        <f t="shared" si="46"/>
        <v/>
      </c>
      <c r="H634" s="61"/>
      <c r="I634" s="46" t="str">
        <f t="shared" si="47"/>
        <v/>
      </c>
      <c r="J634" s="53" t="str">
        <f t="shared" si="44"/>
        <v/>
      </c>
      <c r="K634" s="48" t="str">
        <f t="shared" si="45"/>
        <v/>
      </c>
    </row>
    <row r="635" spans="1:11">
      <c r="A635" s="1"/>
      <c r="B635" s="60"/>
      <c r="C635" s="4"/>
      <c r="D635" s="41"/>
      <c r="E635" s="54"/>
      <c r="F635" s="62"/>
      <c r="G635" s="52" t="str">
        <f t="shared" si="46"/>
        <v/>
      </c>
      <c r="H635" s="51"/>
      <c r="I635" s="46" t="str">
        <f t="shared" si="47"/>
        <v/>
      </c>
      <c r="J635" s="53" t="str">
        <f t="shared" si="44"/>
        <v/>
      </c>
      <c r="K635" s="48" t="str">
        <f t="shared" si="45"/>
        <v/>
      </c>
    </row>
    <row r="636" spans="1:11">
      <c r="A636" s="1"/>
      <c r="B636" s="60"/>
      <c r="C636" s="4"/>
      <c r="D636" s="49"/>
      <c r="E636" s="50"/>
      <c r="F636" s="68"/>
      <c r="G636" s="52" t="str">
        <f t="shared" si="46"/>
        <v/>
      </c>
      <c r="H636" s="61"/>
      <c r="I636" s="46" t="str">
        <f t="shared" si="47"/>
        <v/>
      </c>
      <c r="J636" s="53" t="str">
        <f t="shared" si="44"/>
        <v/>
      </c>
      <c r="K636" s="48" t="str">
        <f t="shared" si="45"/>
        <v/>
      </c>
    </row>
    <row r="637" spans="1:11">
      <c r="A637" s="1"/>
      <c r="B637" s="60"/>
      <c r="C637" s="4"/>
      <c r="D637" s="49"/>
      <c r="E637" s="50"/>
      <c r="F637" s="51"/>
      <c r="G637" s="52" t="str">
        <f t="shared" si="46"/>
        <v/>
      </c>
      <c r="H637" s="61"/>
      <c r="I637" s="46" t="str">
        <f t="shared" si="47"/>
        <v/>
      </c>
      <c r="J637" s="53" t="str">
        <f t="shared" si="44"/>
        <v/>
      </c>
      <c r="K637" s="48" t="str">
        <f t="shared" si="45"/>
        <v/>
      </c>
    </row>
    <row r="638" spans="1:11">
      <c r="A638" s="1"/>
      <c r="B638" s="60"/>
      <c r="C638" s="4"/>
      <c r="D638" s="49"/>
      <c r="E638" s="50"/>
      <c r="F638" s="68"/>
      <c r="G638" s="52" t="str">
        <f t="shared" si="46"/>
        <v/>
      </c>
      <c r="H638" s="61"/>
      <c r="I638" s="46" t="str">
        <f t="shared" si="47"/>
        <v/>
      </c>
      <c r="J638" s="53" t="str">
        <f t="shared" si="44"/>
        <v/>
      </c>
      <c r="K638" s="48" t="str">
        <f t="shared" si="45"/>
        <v/>
      </c>
    </row>
    <row r="639" spans="1:11">
      <c r="A639" s="1"/>
      <c r="B639" s="60"/>
      <c r="C639" s="4"/>
      <c r="D639" s="49"/>
      <c r="E639" s="50"/>
      <c r="F639" s="68"/>
      <c r="G639" s="52" t="str">
        <f t="shared" si="46"/>
        <v/>
      </c>
      <c r="H639" s="61"/>
      <c r="I639" s="46" t="str">
        <f t="shared" si="47"/>
        <v/>
      </c>
      <c r="J639" s="53" t="str">
        <f t="shared" si="44"/>
        <v/>
      </c>
      <c r="K639" s="48" t="str">
        <f t="shared" si="45"/>
        <v/>
      </c>
    </row>
    <row r="640" spans="1:11">
      <c r="A640" s="1"/>
      <c r="B640" s="60"/>
      <c r="C640" s="4"/>
      <c r="D640" s="49"/>
      <c r="E640" s="50"/>
      <c r="F640" s="68"/>
      <c r="G640" s="52" t="str">
        <f t="shared" si="46"/>
        <v/>
      </c>
      <c r="H640" s="61"/>
      <c r="I640" s="46" t="str">
        <f t="shared" si="47"/>
        <v/>
      </c>
      <c r="J640" s="53" t="str">
        <f t="shared" si="44"/>
        <v/>
      </c>
      <c r="K640" s="48" t="str">
        <f t="shared" si="45"/>
        <v/>
      </c>
    </row>
    <row r="641" spans="1:11">
      <c r="A641" s="1"/>
      <c r="B641" s="60"/>
      <c r="C641" s="4"/>
      <c r="D641" s="49"/>
      <c r="E641" s="50"/>
      <c r="F641" s="68"/>
      <c r="G641" s="52" t="str">
        <f t="shared" si="46"/>
        <v/>
      </c>
      <c r="H641" s="61"/>
      <c r="I641" s="46" t="str">
        <f t="shared" si="47"/>
        <v/>
      </c>
      <c r="J641" s="53" t="str">
        <f t="shared" si="44"/>
        <v/>
      </c>
      <c r="K641" s="48" t="str">
        <f t="shared" si="45"/>
        <v/>
      </c>
    </row>
    <row r="642" spans="1:11">
      <c r="A642" s="1"/>
      <c r="B642" s="60"/>
      <c r="C642" s="4"/>
      <c r="D642" s="49"/>
      <c r="E642" s="50"/>
      <c r="F642" s="68"/>
      <c r="G642" s="52" t="str">
        <f t="shared" si="46"/>
        <v/>
      </c>
      <c r="H642" s="61"/>
      <c r="I642" s="46" t="str">
        <f t="shared" si="47"/>
        <v/>
      </c>
      <c r="J642" s="53" t="str">
        <f t="shared" si="44"/>
        <v/>
      </c>
      <c r="K642" s="48" t="str">
        <f t="shared" si="45"/>
        <v/>
      </c>
    </row>
    <row r="643" spans="1:11">
      <c r="A643" s="1"/>
      <c r="B643" s="60"/>
      <c r="C643" s="4"/>
      <c r="D643" s="58"/>
      <c r="E643" s="54"/>
      <c r="F643" s="69"/>
      <c r="G643" s="52" t="str">
        <f t="shared" si="46"/>
        <v/>
      </c>
      <c r="H643" s="61"/>
      <c r="I643" s="46" t="str">
        <f t="shared" si="47"/>
        <v/>
      </c>
      <c r="J643" s="53" t="str">
        <f t="shared" si="44"/>
        <v/>
      </c>
      <c r="K643" s="48" t="str">
        <f t="shared" si="45"/>
        <v/>
      </c>
    </row>
    <row r="644" spans="1:11">
      <c r="A644" s="1"/>
      <c r="B644" s="60"/>
      <c r="C644" s="4"/>
      <c r="D644" s="41"/>
      <c r="E644" s="54"/>
      <c r="F644" s="69"/>
      <c r="G644" s="52" t="str">
        <f t="shared" si="46"/>
        <v/>
      </c>
      <c r="H644" s="61"/>
      <c r="I644" s="46" t="str">
        <f t="shared" si="47"/>
        <v/>
      </c>
      <c r="J644" s="53" t="str">
        <f t="shared" si="44"/>
        <v/>
      </c>
      <c r="K644" s="48" t="str">
        <f t="shared" si="45"/>
        <v/>
      </c>
    </row>
    <row r="645" spans="1:11">
      <c r="A645" s="1"/>
      <c r="B645" s="60"/>
      <c r="C645" s="4"/>
      <c r="D645" s="41"/>
      <c r="E645" s="54"/>
      <c r="F645" s="69"/>
      <c r="G645" s="52" t="str">
        <f t="shared" si="46"/>
        <v/>
      </c>
      <c r="H645" s="61"/>
      <c r="I645" s="46" t="str">
        <f t="shared" si="47"/>
        <v/>
      </c>
      <c r="J645" s="53" t="str">
        <f t="shared" si="44"/>
        <v/>
      </c>
      <c r="K645" s="48" t="str">
        <f t="shared" si="45"/>
        <v/>
      </c>
    </row>
    <row r="646" spans="1:11">
      <c r="A646" s="1"/>
      <c r="B646" s="60"/>
      <c r="C646" s="4"/>
      <c r="D646" s="49"/>
      <c r="E646" s="50"/>
      <c r="F646" s="68"/>
      <c r="G646" s="52" t="str">
        <f t="shared" si="46"/>
        <v/>
      </c>
      <c r="H646" s="61"/>
      <c r="I646" s="46" t="str">
        <f t="shared" si="47"/>
        <v/>
      </c>
      <c r="J646" s="53" t="str">
        <f t="shared" ref="J646:J709" si="48">IF($H646&gt;0,$H646+$J645,IF($F646&gt;0,$J645-$F646,""))</f>
        <v/>
      </c>
      <c r="K646" s="48" t="str">
        <f t="shared" ref="K646:K709" si="49">IF(J646="","",J646*6.55957)</f>
        <v/>
      </c>
    </row>
    <row r="647" spans="1:11">
      <c r="A647" s="1"/>
      <c r="B647" s="60"/>
      <c r="C647" s="4"/>
      <c r="D647" s="49"/>
      <c r="E647" s="50"/>
      <c r="F647" s="51"/>
      <c r="G647" s="52" t="str">
        <f t="shared" si="46"/>
        <v/>
      </c>
      <c r="H647" s="61"/>
      <c r="I647" s="46" t="str">
        <f t="shared" si="47"/>
        <v/>
      </c>
      <c r="J647" s="53" t="str">
        <f t="shared" si="48"/>
        <v/>
      </c>
      <c r="K647" s="48" t="str">
        <f t="shared" si="49"/>
        <v/>
      </c>
    </row>
    <row r="648" spans="1:11">
      <c r="A648" s="1"/>
      <c r="B648" s="60"/>
      <c r="C648" s="4"/>
      <c r="D648" s="49"/>
      <c r="E648" s="50"/>
      <c r="F648" s="51"/>
      <c r="G648" s="52" t="str">
        <f t="shared" si="46"/>
        <v/>
      </c>
      <c r="H648" s="61"/>
      <c r="I648" s="46" t="str">
        <f t="shared" si="47"/>
        <v/>
      </c>
      <c r="J648" s="53" t="str">
        <f t="shared" si="48"/>
        <v/>
      </c>
      <c r="K648" s="48" t="str">
        <f t="shared" si="49"/>
        <v/>
      </c>
    </row>
    <row r="649" spans="1:11">
      <c r="A649" s="1"/>
      <c r="B649" s="60"/>
      <c r="C649" s="4"/>
      <c r="D649" s="41"/>
      <c r="E649" s="54"/>
      <c r="F649" s="69"/>
      <c r="G649" s="52" t="str">
        <f t="shared" si="46"/>
        <v/>
      </c>
      <c r="H649" s="61"/>
      <c r="I649" s="46" t="str">
        <f t="shared" si="47"/>
        <v/>
      </c>
      <c r="J649" s="53" t="str">
        <f t="shared" si="48"/>
        <v/>
      </c>
      <c r="K649" s="48" t="str">
        <f t="shared" si="49"/>
        <v/>
      </c>
    </row>
    <row r="650" spans="1:11">
      <c r="A650" s="1"/>
      <c r="B650" s="60"/>
      <c r="C650" s="4"/>
      <c r="D650" s="49"/>
      <c r="E650" s="50"/>
      <c r="F650" s="51"/>
      <c r="G650" s="52" t="str">
        <f t="shared" si="46"/>
        <v/>
      </c>
      <c r="H650" s="61"/>
      <c r="I650" s="46" t="str">
        <f t="shared" si="47"/>
        <v/>
      </c>
      <c r="J650" s="53" t="str">
        <f t="shared" si="48"/>
        <v/>
      </c>
      <c r="K650" s="48" t="str">
        <f t="shared" si="49"/>
        <v/>
      </c>
    </row>
    <row r="651" spans="1:11">
      <c r="A651" s="1"/>
      <c r="B651" s="60"/>
      <c r="C651" s="4"/>
      <c r="D651" s="49"/>
      <c r="E651" s="50"/>
      <c r="F651" s="51"/>
      <c r="G651" s="52" t="str">
        <f t="shared" si="46"/>
        <v/>
      </c>
      <c r="H651" s="61"/>
      <c r="I651" s="46" t="str">
        <f t="shared" si="47"/>
        <v/>
      </c>
      <c r="J651" s="53" t="str">
        <f t="shared" si="48"/>
        <v/>
      </c>
      <c r="K651" s="48" t="str">
        <f t="shared" si="49"/>
        <v/>
      </c>
    </row>
    <row r="652" spans="1:11">
      <c r="A652" s="1"/>
      <c r="B652" s="60"/>
      <c r="C652" s="4"/>
      <c r="D652" s="58"/>
      <c r="E652" s="50"/>
      <c r="F652" s="51"/>
      <c r="G652" s="52" t="str">
        <f t="shared" si="46"/>
        <v/>
      </c>
      <c r="H652" s="61"/>
      <c r="I652" s="46" t="str">
        <f t="shared" si="47"/>
        <v/>
      </c>
      <c r="J652" s="53" t="str">
        <f t="shared" si="48"/>
        <v/>
      </c>
      <c r="K652" s="48" t="str">
        <f t="shared" si="49"/>
        <v/>
      </c>
    </row>
    <row r="653" spans="1:11">
      <c r="A653" s="1"/>
      <c r="B653" s="60"/>
      <c r="C653" s="4"/>
      <c r="D653" s="49"/>
      <c r="E653" s="50"/>
      <c r="F653" s="51"/>
      <c r="G653" s="52" t="str">
        <f t="shared" si="46"/>
        <v/>
      </c>
      <c r="H653" s="61"/>
      <c r="I653" s="46" t="str">
        <f t="shared" si="47"/>
        <v/>
      </c>
      <c r="J653" s="53" t="str">
        <f t="shared" si="48"/>
        <v/>
      </c>
      <c r="K653" s="48" t="str">
        <f t="shared" si="49"/>
        <v/>
      </c>
    </row>
    <row r="654" spans="1:11">
      <c r="A654" s="1"/>
      <c r="B654" s="60"/>
      <c r="C654" s="4"/>
      <c r="D654" s="49"/>
      <c r="E654" s="50"/>
      <c r="F654" s="51"/>
      <c r="G654" s="52" t="str">
        <f t="shared" si="46"/>
        <v/>
      </c>
      <c r="H654" s="61"/>
      <c r="I654" s="46" t="str">
        <f t="shared" si="47"/>
        <v/>
      </c>
      <c r="J654" s="53" t="str">
        <f t="shared" si="48"/>
        <v/>
      </c>
      <c r="K654" s="48" t="str">
        <f t="shared" si="49"/>
        <v/>
      </c>
    </row>
    <row r="655" spans="1:11">
      <c r="A655" s="1"/>
      <c r="B655" s="60"/>
      <c r="C655" s="4"/>
      <c r="D655" s="49"/>
      <c r="E655" s="50"/>
      <c r="F655" s="51"/>
      <c r="G655" s="52" t="str">
        <f t="shared" si="46"/>
        <v/>
      </c>
      <c r="H655" s="61"/>
      <c r="I655" s="46" t="str">
        <f t="shared" si="47"/>
        <v/>
      </c>
      <c r="J655" s="53" t="str">
        <f t="shared" si="48"/>
        <v/>
      </c>
      <c r="K655" s="48" t="str">
        <f t="shared" si="49"/>
        <v/>
      </c>
    </row>
    <row r="656" spans="1:11">
      <c r="A656" s="1"/>
      <c r="B656" s="60"/>
      <c r="C656" s="4"/>
      <c r="D656" s="49"/>
      <c r="E656" s="50"/>
      <c r="F656" s="51"/>
      <c r="G656" s="52" t="str">
        <f t="shared" si="46"/>
        <v/>
      </c>
      <c r="H656" s="61"/>
      <c r="I656" s="46" t="str">
        <f t="shared" si="47"/>
        <v/>
      </c>
      <c r="J656" s="53" t="str">
        <f t="shared" si="48"/>
        <v/>
      </c>
      <c r="K656" s="48" t="str">
        <f t="shared" si="49"/>
        <v/>
      </c>
    </row>
    <row r="657" spans="1:11">
      <c r="A657" s="1"/>
      <c r="B657" s="60"/>
      <c r="C657" s="4"/>
      <c r="D657" s="49"/>
      <c r="E657" s="50"/>
      <c r="F657" s="51"/>
      <c r="G657" s="52" t="str">
        <f t="shared" si="46"/>
        <v/>
      </c>
      <c r="H657" s="61"/>
      <c r="I657" s="46" t="str">
        <f t="shared" si="47"/>
        <v/>
      </c>
      <c r="J657" s="53" t="str">
        <f t="shared" si="48"/>
        <v/>
      </c>
      <c r="K657" s="48" t="str">
        <f t="shared" si="49"/>
        <v/>
      </c>
    </row>
    <row r="658" spans="1:11">
      <c r="A658" s="1"/>
      <c r="B658" s="60"/>
      <c r="C658" s="4"/>
      <c r="D658" s="49"/>
      <c r="E658" s="50"/>
      <c r="F658" s="51"/>
      <c r="G658" s="52" t="str">
        <f t="shared" si="46"/>
        <v/>
      </c>
      <c r="H658" s="61"/>
      <c r="I658" s="46" t="str">
        <f t="shared" si="47"/>
        <v/>
      </c>
      <c r="J658" s="53" t="str">
        <f t="shared" si="48"/>
        <v/>
      </c>
      <c r="K658" s="48" t="str">
        <f t="shared" si="49"/>
        <v/>
      </c>
    </row>
    <row r="659" spans="1:11">
      <c r="A659" s="1"/>
      <c r="B659" s="60"/>
      <c r="C659" s="4"/>
      <c r="D659" s="49"/>
      <c r="E659" s="50"/>
      <c r="F659" s="51"/>
      <c r="G659" s="52" t="str">
        <f t="shared" si="46"/>
        <v/>
      </c>
      <c r="H659" s="61"/>
      <c r="I659" s="46" t="str">
        <f t="shared" si="47"/>
        <v/>
      </c>
      <c r="J659" s="53" t="str">
        <f t="shared" si="48"/>
        <v/>
      </c>
      <c r="K659" s="48" t="str">
        <f t="shared" si="49"/>
        <v/>
      </c>
    </row>
    <row r="660" spans="1:11">
      <c r="A660" s="1"/>
      <c r="B660" s="60"/>
      <c r="C660" s="4"/>
      <c r="D660" s="49"/>
      <c r="E660" s="50"/>
      <c r="F660" s="51"/>
      <c r="G660" s="52" t="str">
        <f t="shared" si="46"/>
        <v/>
      </c>
      <c r="H660" s="61"/>
      <c r="I660" s="46" t="str">
        <f t="shared" si="47"/>
        <v/>
      </c>
      <c r="J660" s="53" t="str">
        <f t="shared" si="48"/>
        <v/>
      </c>
      <c r="K660" s="48" t="str">
        <f t="shared" si="49"/>
        <v/>
      </c>
    </row>
    <row r="661" spans="1:11">
      <c r="A661" s="1"/>
      <c r="B661" s="60"/>
      <c r="C661" s="4"/>
      <c r="D661" s="49"/>
      <c r="E661" s="50"/>
      <c r="F661" s="51"/>
      <c r="G661" s="52" t="str">
        <f t="shared" si="46"/>
        <v/>
      </c>
      <c r="H661" s="61"/>
      <c r="I661" s="46" t="str">
        <f t="shared" si="47"/>
        <v/>
      </c>
      <c r="J661" s="53" t="str">
        <f t="shared" si="48"/>
        <v/>
      </c>
      <c r="K661" s="48" t="str">
        <f t="shared" si="49"/>
        <v/>
      </c>
    </row>
    <row r="662" spans="1:11">
      <c r="A662" s="1"/>
      <c r="B662" s="60"/>
      <c r="C662" s="4"/>
      <c r="D662" s="58"/>
      <c r="E662" s="50"/>
      <c r="F662" s="51"/>
      <c r="G662" s="52" t="str">
        <f t="shared" si="46"/>
        <v/>
      </c>
      <c r="H662" s="61"/>
      <c r="I662" s="46" t="str">
        <f t="shared" si="47"/>
        <v/>
      </c>
      <c r="J662" s="53" t="str">
        <f t="shared" si="48"/>
        <v/>
      </c>
      <c r="K662" s="48" t="str">
        <f t="shared" si="49"/>
        <v/>
      </c>
    </row>
    <row r="663" spans="1:11">
      <c r="A663" s="1"/>
      <c r="B663" s="60"/>
      <c r="C663" s="4"/>
      <c r="D663" s="49"/>
      <c r="E663" s="50"/>
      <c r="F663" s="51"/>
      <c r="G663" s="52" t="str">
        <f t="shared" si="46"/>
        <v/>
      </c>
      <c r="H663" s="61"/>
      <c r="I663" s="46" t="str">
        <f t="shared" si="47"/>
        <v/>
      </c>
      <c r="J663" s="53" t="str">
        <f t="shared" si="48"/>
        <v/>
      </c>
      <c r="K663" s="48" t="str">
        <f t="shared" si="49"/>
        <v/>
      </c>
    </row>
    <row r="664" spans="1:11">
      <c r="A664" s="1"/>
      <c r="B664" s="60"/>
      <c r="C664" s="4"/>
      <c r="D664" s="49"/>
      <c r="E664" s="50"/>
      <c r="F664" s="51"/>
      <c r="G664" s="52" t="str">
        <f t="shared" si="46"/>
        <v/>
      </c>
      <c r="H664" s="61"/>
      <c r="I664" s="46" t="str">
        <f t="shared" si="47"/>
        <v/>
      </c>
      <c r="J664" s="53" t="str">
        <f t="shared" si="48"/>
        <v/>
      </c>
      <c r="K664" s="48" t="str">
        <f t="shared" si="49"/>
        <v/>
      </c>
    </row>
    <row r="665" spans="1:11">
      <c r="A665" s="1"/>
      <c r="B665" s="60"/>
      <c r="C665" s="4"/>
      <c r="D665" s="49"/>
      <c r="E665" s="50"/>
      <c r="F665" s="51"/>
      <c r="G665" s="52" t="str">
        <f t="shared" si="46"/>
        <v/>
      </c>
      <c r="H665" s="61"/>
      <c r="I665" s="46" t="str">
        <f t="shared" si="47"/>
        <v/>
      </c>
      <c r="J665" s="53" t="str">
        <f t="shared" si="48"/>
        <v/>
      </c>
      <c r="K665" s="48" t="str">
        <f t="shared" si="49"/>
        <v/>
      </c>
    </row>
    <row r="666" spans="1:11">
      <c r="A666" s="1"/>
      <c r="B666" s="60"/>
      <c r="C666" s="4"/>
      <c r="D666" s="58"/>
      <c r="E666" s="50"/>
      <c r="F666" s="51"/>
      <c r="G666" s="52" t="str">
        <f t="shared" si="46"/>
        <v/>
      </c>
      <c r="H666" s="61"/>
      <c r="I666" s="46" t="str">
        <f t="shared" si="47"/>
        <v/>
      </c>
      <c r="J666" s="53" t="str">
        <f t="shared" si="48"/>
        <v/>
      </c>
      <c r="K666" s="48" t="str">
        <f t="shared" si="49"/>
        <v/>
      </c>
    </row>
    <row r="667" spans="1:11">
      <c r="A667" s="1"/>
      <c r="B667" s="60"/>
      <c r="C667" s="4"/>
      <c r="D667" s="49"/>
      <c r="E667" s="50"/>
      <c r="F667" s="51"/>
      <c r="G667" s="52" t="str">
        <f t="shared" si="46"/>
        <v/>
      </c>
      <c r="H667" s="61"/>
      <c r="I667" s="46" t="str">
        <f t="shared" si="47"/>
        <v/>
      </c>
      <c r="J667" s="53" t="str">
        <f t="shared" si="48"/>
        <v/>
      </c>
      <c r="K667" s="48" t="str">
        <f t="shared" si="49"/>
        <v/>
      </c>
    </row>
    <row r="668" spans="1:11">
      <c r="A668" s="1"/>
      <c r="B668" s="60"/>
      <c r="C668" s="4"/>
      <c r="D668" s="49"/>
      <c r="E668" s="50"/>
      <c r="F668" s="51"/>
      <c r="G668" s="52" t="str">
        <f t="shared" si="46"/>
        <v/>
      </c>
      <c r="H668" s="61"/>
      <c r="I668" s="46" t="str">
        <f t="shared" si="47"/>
        <v/>
      </c>
      <c r="J668" s="53" t="str">
        <f t="shared" si="48"/>
        <v/>
      </c>
      <c r="K668" s="48" t="str">
        <f t="shared" si="49"/>
        <v/>
      </c>
    </row>
    <row r="669" spans="1:11">
      <c r="A669" s="1"/>
      <c r="B669" s="60"/>
      <c r="C669" s="4"/>
      <c r="D669" s="49"/>
      <c r="E669" s="50"/>
      <c r="F669" s="51"/>
      <c r="G669" s="52" t="str">
        <f t="shared" si="46"/>
        <v/>
      </c>
      <c r="H669" s="61"/>
      <c r="I669" s="46" t="str">
        <f t="shared" si="47"/>
        <v/>
      </c>
      <c r="J669" s="53" t="str">
        <f t="shared" si="48"/>
        <v/>
      </c>
      <c r="K669" s="48" t="str">
        <f t="shared" si="49"/>
        <v/>
      </c>
    </row>
    <row r="670" spans="1:11">
      <c r="A670" s="1"/>
      <c r="B670" s="60"/>
      <c r="C670" s="4"/>
      <c r="D670" s="49"/>
      <c r="E670" s="50"/>
      <c r="F670" s="51"/>
      <c r="G670" s="52" t="str">
        <f t="shared" si="46"/>
        <v/>
      </c>
      <c r="H670" s="61"/>
      <c r="I670" s="46" t="str">
        <f t="shared" si="47"/>
        <v/>
      </c>
      <c r="J670" s="53" t="str">
        <f t="shared" si="48"/>
        <v/>
      </c>
      <c r="K670" s="48" t="str">
        <f t="shared" si="49"/>
        <v/>
      </c>
    </row>
    <row r="671" spans="1:11">
      <c r="A671" s="1"/>
      <c r="B671" s="60"/>
      <c r="C671" s="4"/>
      <c r="D671" s="49"/>
      <c r="E671" s="50"/>
      <c r="F671" s="51"/>
      <c r="G671" s="52" t="str">
        <f t="shared" si="46"/>
        <v/>
      </c>
      <c r="H671" s="61"/>
      <c r="I671" s="46" t="str">
        <f t="shared" si="47"/>
        <v/>
      </c>
      <c r="J671" s="53" t="str">
        <f t="shared" si="48"/>
        <v/>
      </c>
      <c r="K671" s="48" t="str">
        <f t="shared" si="49"/>
        <v/>
      </c>
    </row>
    <row r="672" spans="1:11">
      <c r="A672" s="1"/>
      <c r="B672" s="60"/>
      <c r="C672" s="4"/>
      <c r="D672" s="49"/>
      <c r="E672" s="50"/>
      <c r="F672" s="51"/>
      <c r="G672" s="52" t="str">
        <f t="shared" si="46"/>
        <v/>
      </c>
      <c r="H672" s="61"/>
      <c r="I672" s="46" t="str">
        <f t="shared" si="47"/>
        <v/>
      </c>
      <c r="J672" s="53" t="str">
        <f t="shared" si="48"/>
        <v/>
      </c>
      <c r="K672" s="48" t="str">
        <f t="shared" si="49"/>
        <v/>
      </c>
    </row>
    <row r="673" spans="1:11">
      <c r="A673" s="1"/>
      <c r="B673" s="60"/>
      <c r="C673" s="4"/>
      <c r="D673" s="49"/>
      <c r="E673" s="67"/>
      <c r="F673" s="51"/>
      <c r="G673" s="52" t="str">
        <f t="shared" si="46"/>
        <v/>
      </c>
      <c r="H673" s="61"/>
      <c r="I673" s="46" t="str">
        <f t="shared" si="47"/>
        <v/>
      </c>
      <c r="J673" s="53" t="str">
        <f t="shared" si="48"/>
        <v/>
      </c>
      <c r="K673" s="48" t="str">
        <f t="shared" si="49"/>
        <v/>
      </c>
    </row>
    <row r="674" spans="1:11">
      <c r="A674" s="1"/>
      <c r="B674" s="60"/>
      <c r="C674" s="4"/>
      <c r="D674" s="49"/>
      <c r="E674" s="50"/>
      <c r="F674" s="51"/>
      <c r="G674" s="52" t="str">
        <f t="shared" si="46"/>
        <v/>
      </c>
      <c r="H674" s="61"/>
      <c r="I674" s="46" t="str">
        <f t="shared" si="47"/>
        <v/>
      </c>
      <c r="J674" s="53" t="str">
        <f t="shared" si="48"/>
        <v/>
      </c>
      <c r="K674" s="48" t="str">
        <f t="shared" si="49"/>
        <v/>
      </c>
    </row>
    <row r="675" spans="1:11">
      <c r="A675" s="1"/>
      <c r="B675" s="60"/>
      <c r="C675" s="4"/>
      <c r="D675" s="49"/>
      <c r="E675" s="70"/>
      <c r="F675" s="72"/>
      <c r="G675" s="52" t="str">
        <f t="shared" si="46"/>
        <v/>
      </c>
      <c r="H675" s="61"/>
      <c r="I675" s="46" t="str">
        <f t="shared" si="47"/>
        <v/>
      </c>
      <c r="J675" s="53" t="str">
        <f t="shared" si="48"/>
        <v/>
      </c>
      <c r="K675" s="48" t="str">
        <f t="shared" si="49"/>
        <v/>
      </c>
    </row>
    <row r="676" spans="1:11">
      <c r="A676" s="1"/>
      <c r="B676" s="60"/>
      <c r="C676" s="4"/>
      <c r="D676" s="49"/>
      <c r="E676" s="50"/>
      <c r="F676" s="51"/>
      <c r="G676" s="52" t="str">
        <f t="shared" si="46"/>
        <v/>
      </c>
      <c r="H676" s="61"/>
      <c r="I676" s="46" t="str">
        <f t="shared" si="47"/>
        <v/>
      </c>
      <c r="J676" s="53" t="str">
        <f t="shared" si="48"/>
        <v/>
      </c>
      <c r="K676" s="48" t="str">
        <f t="shared" si="49"/>
        <v/>
      </c>
    </row>
    <row r="677" spans="1:11">
      <c r="A677" s="1"/>
      <c r="B677" s="60"/>
      <c r="C677" s="4"/>
      <c r="D677" s="49"/>
      <c r="E677" s="50"/>
      <c r="F677" s="51"/>
      <c r="G677" s="52" t="str">
        <f t="shared" si="46"/>
        <v/>
      </c>
      <c r="H677" s="61"/>
      <c r="I677" s="46" t="str">
        <f t="shared" si="47"/>
        <v/>
      </c>
      <c r="J677" s="53" t="str">
        <f t="shared" si="48"/>
        <v/>
      </c>
      <c r="K677" s="48" t="str">
        <f t="shared" si="49"/>
        <v/>
      </c>
    </row>
    <row r="678" spans="1:11">
      <c r="A678" s="1"/>
      <c r="B678" s="60"/>
      <c r="C678" s="4"/>
      <c r="D678" s="49"/>
      <c r="E678" s="50"/>
      <c r="F678" s="51"/>
      <c r="G678" s="52" t="str">
        <f t="shared" si="46"/>
        <v/>
      </c>
      <c r="H678" s="61"/>
      <c r="I678" s="46" t="str">
        <f t="shared" si="47"/>
        <v/>
      </c>
      <c r="J678" s="53" t="str">
        <f t="shared" si="48"/>
        <v/>
      </c>
      <c r="K678" s="48" t="str">
        <f t="shared" si="49"/>
        <v/>
      </c>
    </row>
    <row r="679" spans="1:11">
      <c r="A679" s="1"/>
      <c r="B679" s="60"/>
      <c r="C679" s="4"/>
      <c r="D679" s="49"/>
      <c r="E679" s="50"/>
      <c r="F679" s="51"/>
      <c r="G679" s="52" t="str">
        <f t="shared" si="46"/>
        <v/>
      </c>
      <c r="H679" s="61"/>
      <c r="I679" s="46" t="str">
        <f t="shared" si="47"/>
        <v/>
      </c>
      <c r="J679" s="53" t="str">
        <f t="shared" si="48"/>
        <v/>
      </c>
      <c r="K679" s="48" t="str">
        <f t="shared" si="49"/>
        <v/>
      </c>
    </row>
    <row r="680" spans="1:11">
      <c r="A680" s="1"/>
      <c r="B680" s="60"/>
      <c r="C680" s="4"/>
      <c r="D680" s="49"/>
      <c r="E680" s="50"/>
      <c r="F680" s="51"/>
      <c r="G680" s="52" t="str">
        <f t="shared" si="46"/>
        <v/>
      </c>
      <c r="H680" s="61"/>
      <c r="I680" s="46" t="str">
        <f t="shared" si="47"/>
        <v/>
      </c>
      <c r="J680" s="53" t="str">
        <f t="shared" si="48"/>
        <v/>
      </c>
      <c r="K680" s="48" t="str">
        <f t="shared" si="49"/>
        <v/>
      </c>
    </row>
    <row r="681" spans="1:11">
      <c r="A681" s="1"/>
      <c r="B681" s="60"/>
      <c r="C681" s="4"/>
      <c r="D681" s="49"/>
      <c r="E681" s="50"/>
      <c r="F681" s="51"/>
      <c r="G681" s="52" t="str">
        <f t="shared" si="46"/>
        <v/>
      </c>
      <c r="H681" s="61"/>
      <c r="I681" s="46" t="str">
        <f t="shared" si="47"/>
        <v/>
      </c>
      <c r="J681" s="53" t="str">
        <f t="shared" si="48"/>
        <v/>
      </c>
      <c r="K681" s="48" t="str">
        <f t="shared" si="49"/>
        <v/>
      </c>
    </row>
    <row r="682" spans="1:11">
      <c r="A682" s="1"/>
      <c r="B682" s="60"/>
      <c r="C682" s="4"/>
      <c r="D682" s="49"/>
      <c r="E682" s="50"/>
      <c r="F682" s="51"/>
      <c r="G682" s="52" t="str">
        <f t="shared" si="46"/>
        <v/>
      </c>
      <c r="H682" s="61"/>
      <c r="I682" s="46" t="str">
        <f t="shared" si="47"/>
        <v/>
      </c>
      <c r="J682" s="53" t="str">
        <f t="shared" si="48"/>
        <v/>
      </c>
      <c r="K682" s="48" t="str">
        <f t="shared" si="49"/>
        <v/>
      </c>
    </row>
    <row r="683" spans="1:11">
      <c r="A683" s="1"/>
      <c r="B683" s="60"/>
      <c r="C683" s="4"/>
      <c r="D683" s="49"/>
      <c r="E683" s="50"/>
      <c r="F683" s="51"/>
      <c r="G683" s="52" t="str">
        <f t="shared" si="46"/>
        <v/>
      </c>
      <c r="H683" s="61"/>
      <c r="I683" s="46" t="str">
        <f t="shared" si="47"/>
        <v/>
      </c>
      <c r="J683" s="53" t="str">
        <f t="shared" si="48"/>
        <v/>
      </c>
      <c r="K683" s="48" t="str">
        <f t="shared" si="49"/>
        <v/>
      </c>
    </row>
    <row r="684" spans="1:11">
      <c r="A684" s="1"/>
      <c r="B684" s="60"/>
      <c r="C684" s="4"/>
      <c r="D684" s="49"/>
      <c r="E684" s="50"/>
      <c r="F684" s="51"/>
      <c r="G684" s="52" t="str">
        <f t="shared" si="46"/>
        <v/>
      </c>
      <c r="H684" s="61"/>
      <c r="I684" s="46" t="str">
        <f t="shared" si="47"/>
        <v/>
      </c>
      <c r="J684" s="53" t="str">
        <f t="shared" si="48"/>
        <v/>
      </c>
      <c r="K684" s="48" t="str">
        <f t="shared" si="49"/>
        <v/>
      </c>
    </row>
    <row r="685" spans="1:11">
      <c r="A685" s="1"/>
      <c r="B685" s="60"/>
      <c r="C685" s="4"/>
      <c r="D685" s="49"/>
      <c r="E685" s="50"/>
      <c r="F685" s="51"/>
      <c r="G685" s="52" t="str">
        <f t="shared" si="46"/>
        <v/>
      </c>
      <c r="H685" s="61"/>
      <c r="I685" s="46" t="str">
        <f t="shared" si="47"/>
        <v/>
      </c>
      <c r="J685" s="53" t="str">
        <f t="shared" si="48"/>
        <v/>
      </c>
      <c r="K685" s="48" t="str">
        <f t="shared" si="49"/>
        <v/>
      </c>
    </row>
    <row r="686" spans="1:11">
      <c r="A686" s="1"/>
      <c r="B686" s="60"/>
      <c r="C686" s="4"/>
      <c r="D686" s="49"/>
      <c r="E686" s="50"/>
      <c r="F686" s="51"/>
      <c r="G686" s="52" t="str">
        <f t="shared" si="46"/>
        <v/>
      </c>
      <c r="H686" s="61"/>
      <c r="I686" s="46" t="str">
        <f t="shared" si="47"/>
        <v/>
      </c>
      <c r="J686" s="53" t="str">
        <f t="shared" si="48"/>
        <v/>
      </c>
      <c r="K686" s="48" t="str">
        <f t="shared" si="49"/>
        <v/>
      </c>
    </row>
    <row r="687" spans="1:11">
      <c r="A687" s="1"/>
      <c r="B687" s="60"/>
      <c r="C687" s="4"/>
      <c r="D687" s="49"/>
      <c r="E687" s="50"/>
      <c r="F687" s="51"/>
      <c r="G687" s="52" t="str">
        <f t="shared" si="46"/>
        <v/>
      </c>
      <c r="H687" s="61"/>
      <c r="I687" s="46" t="str">
        <f t="shared" si="47"/>
        <v/>
      </c>
      <c r="J687" s="53" t="str">
        <f t="shared" si="48"/>
        <v/>
      </c>
      <c r="K687" s="48" t="str">
        <f t="shared" si="49"/>
        <v/>
      </c>
    </row>
    <row r="688" spans="1:11">
      <c r="A688" s="1"/>
      <c r="B688" s="60"/>
      <c r="C688" s="4"/>
      <c r="D688" s="49"/>
      <c r="E688" s="50"/>
      <c r="F688" s="51"/>
      <c r="G688" s="52" t="str">
        <f t="shared" si="46"/>
        <v/>
      </c>
      <c r="H688" s="61"/>
      <c r="I688" s="46" t="str">
        <f t="shared" si="47"/>
        <v/>
      </c>
      <c r="J688" s="53" t="str">
        <f t="shared" si="48"/>
        <v/>
      </c>
      <c r="K688" s="48" t="str">
        <f t="shared" si="49"/>
        <v/>
      </c>
    </row>
    <row r="689" spans="1:11">
      <c r="A689" s="1"/>
      <c r="B689" s="60"/>
      <c r="C689" s="4"/>
      <c r="D689" s="49"/>
      <c r="E689" s="50"/>
      <c r="F689" s="51"/>
      <c r="G689" s="52" t="str">
        <f t="shared" si="46"/>
        <v/>
      </c>
      <c r="H689" s="61"/>
      <c r="I689" s="46" t="str">
        <f t="shared" si="47"/>
        <v/>
      </c>
      <c r="J689" s="53" t="str">
        <f t="shared" si="48"/>
        <v/>
      </c>
      <c r="K689" s="48" t="str">
        <f t="shared" si="49"/>
        <v/>
      </c>
    </row>
    <row r="690" spans="1:11">
      <c r="A690" s="1"/>
      <c r="B690" s="60"/>
      <c r="C690" s="4"/>
      <c r="D690" s="58"/>
      <c r="E690" s="50"/>
      <c r="F690" s="51"/>
      <c r="G690" s="52" t="str">
        <f t="shared" si="46"/>
        <v/>
      </c>
      <c r="H690" s="61"/>
      <c r="I690" s="46" t="str">
        <f t="shared" si="47"/>
        <v/>
      </c>
      <c r="J690" s="53" t="str">
        <f t="shared" si="48"/>
        <v/>
      </c>
      <c r="K690" s="48" t="str">
        <f t="shared" si="49"/>
        <v/>
      </c>
    </row>
    <row r="691" spans="1:11">
      <c r="A691" s="1"/>
      <c r="B691" s="60"/>
      <c r="C691" s="4"/>
      <c r="D691" s="58"/>
      <c r="E691" s="50"/>
      <c r="F691" s="51"/>
      <c r="G691" s="52" t="str">
        <f t="shared" ref="G691:G754" si="50">IF(F691&lt;&gt;"",F691*$J$2,"")</f>
        <v/>
      </c>
      <c r="H691" s="61"/>
      <c r="I691" s="46" t="str">
        <f t="shared" ref="I691:I754" si="51">IF(H691&lt;&gt;"",H691*$J$2,"")</f>
        <v/>
      </c>
      <c r="J691" s="53" t="str">
        <f t="shared" si="48"/>
        <v/>
      </c>
      <c r="K691" s="48" t="str">
        <f t="shared" si="49"/>
        <v/>
      </c>
    </row>
    <row r="692" spans="1:11">
      <c r="A692" s="1"/>
      <c r="B692" s="60"/>
      <c r="C692" s="4"/>
      <c r="D692" s="58"/>
      <c r="E692" s="50"/>
      <c r="F692" s="51"/>
      <c r="G692" s="52" t="str">
        <f t="shared" si="50"/>
        <v/>
      </c>
      <c r="H692" s="61"/>
      <c r="I692" s="46" t="str">
        <f t="shared" si="51"/>
        <v/>
      </c>
      <c r="J692" s="53" t="str">
        <f t="shared" si="48"/>
        <v/>
      </c>
      <c r="K692" s="48" t="str">
        <f t="shared" si="49"/>
        <v/>
      </c>
    </row>
    <row r="693" spans="1:11">
      <c r="A693" s="1"/>
      <c r="B693" s="60"/>
      <c r="C693" s="4"/>
      <c r="D693" s="49"/>
      <c r="E693" s="50"/>
      <c r="F693" s="51"/>
      <c r="G693" s="52" t="str">
        <f t="shared" si="50"/>
        <v/>
      </c>
      <c r="H693" s="61"/>
      <c r="I693" s="46" t="str">
        <f t="shared" si="51"/>
        <v/>
      </c>
      <c r="J693" s="53" t="str">
        <f t="shared" si="48"/>
        <v/>
      </c>
      <c r="K693" s="48" t="str">
        <f t="shared" si="49"/>
        <v/>
      </c>
    </row>
    <row r="694" spans="1:11">
      <c r="A694" s="1"/>
      <c r="B694" s="60"/>
      <c r="C694" s="4"/>
      <c r="D694" s="49"/>
      <c r="E694" s="50"/>
      <c r="F694" s="51"/>
      <c r="G694" s="52" t="str">
        <f t="shared" si="50"/>
        <v/>
      </c>
      <c r="H694" s="61"/>
      <c r="I694" s="46" t="str">
        <f t="shared" si="51"/>
        <v/>
      </c>
      <c r="J694" s="53" t="str">
        <f t="shared" si="48"/>
        <v/>
      </c>
      <c r="K694" s="48" t="str">
        <f t="shared" si="49"/>
        <v/>
      </c>
    </row>
    <row r="695" spans="1:11">
      <c r="A695" s="1"/>
      <c r="B695" s="60"/>
      <c r="C695" s="4"/>
      <c r="D695" s="49"/>
      <c r="E695" s="50"/>
      <c r="F695" s="51"/>
      <c r="G695" s="52" t="str">
        <f t="shared" si="50"/>
        <v/>
      </c>
      <c r="H695" s="61"/>
      <c r="I695" s="46" t="str">
        <f t="shared" si="51"/>
        <v/>
      </c>
      <c r="J695" s="53" t="str">
        <f t="shared" si="48"/>
        <v/>
      </c>
      <c r="K695" s="48" t="str">
        <f t="shared" si="49"/>
        <v/>
      </c>
    </row>
    <row r="696" spans="1:11">
      <c r="A696" s="1"/>
      <c r="B696" s="60"/>
      <c r="C696" s="4"/>
      <c r="D696" s="49"/>
      <c r="E696" s="50"/>
      <c r="F696" s="51"/>
      <c r="G696" s="52" t="str">
        <f t="shared" si="50"/>
        <v/>
      </c>
      <c r="H696" s="61"/>
      <c r="I696" s="46" t="str">
        <f t="shared" si="51"/>
        <v/>
      </c>
      <c r="J696" s="53" t="str">
        <f t="shared" si="48"/>
        <v/>
      </c>
      <c r="K696" s="48" t="str">
        <f t="shared" si="49"/>
        <v/>
      </c>
    </row>
    <row r="697" spans="1:11">
      <c r="A697" s="1"/>
      <c r="B697" s="60"/>
      <c r="C697" s="4"/>
      <c r="D697" s="49"/>
      <c r="E697" s="50"/>
      <c r="F697" s="51"/>
      <c r="G697" s="52" t="str">
        <f t="shared" si="50"/>
        <v/>
      </c>
      <c r="H697" s="61"/>
      <c r="I697" s="46" t="str">
        <f t="shared" si="51"/>
        <v/>
      </c>
      <c r="J697" s="53" t="str">
        <f t="shared" si="48"/>
        <v/>
      </c>
      <c r="K697" s="48" t="str">
        <f t="shared" si="49"/>
        <v/>
      </c>
    </row>
    <row r="698" spans="1:11">
      <c r="A698" s="1"/>
      <c r="B698" s="60"/>
      <c r="C698" s="4"/>
      <c r="D698" s="49"/>
      <c r="E698" s="50"/>
      <c r="F698" s="51"/>
      <c r="G698" s="52" t="str">
        <f t="shared" si="50"/>
        <v/>
      </c>
      <c r="H698" s="61"/>
      <c r="I698" s="46" t="str">
        <f t="shared" si="51"/>
        <v/>
      </c>
      <c r="J698" s="53" t="str">
        <f t="shared" si="48"/>
        <v/>
      </c>
      <c r="K698" s="48" t="str">
        <f t="shared" si="49"/>
        <v/>
      </c>
    </row>
    <row r="699" spans="1:11">
      <c r="A699" s="1"/>
      <c r="B699" s="60"/>
      <c r="C699" s="4"/>
      <c r="D699" s="49"/>
      <c r="E699" s="50"/>
      <c r="F699" s="51"/>
      <c r="G699" s="52" t="str">
        <f t="shared" si="50"/>
        <v/>
      </c>
      <c r="H699" s="61"/>
      <c r="I699" s="46" t="str">
        <f t="shared" si="51"/>
        <v/>
      </c>
      <c r="J699" s="53" t="str">
        <f t="shared" si="48"/>
        <v/>
      </c>
      <c r="K699" s="48" t="str">
        <f t="shared" si="49"/>
        <v/>
      </c>
    </row>
    <row r="700" spans="1:11">
      <c r="A700" s="1"/>
      <c r="B700" s="60"/>
      <c r="C700" s="4"/>
      <c r="D700" s="49"/>
      <c r="E700" s="50"/>
      <c r="F700" s="51"/>
      <c r="G700" s="52" t="str">
        <f t="shared" si="50"/>
        <v/>
      </c>
      <c r="H700" s="61"/>
      <c r="I700" s="46" t="str">
        <f t="shared" si="51"/>
        <v/>
      </c>
      <c r="J700" s="53" t="str">
        <f t="shared" si="48"/>
        <v/>
      </c>
      <c r="K700" s="48" t="str">
        <f t="shared" si="49"/>
        <v/>
      </c>
    </row>
    <row r="701" spans="1:11">
      <c r="A701" s="1"/>
      <c r="B701" s="60"/>
      <c r="C701" s="4"/>
      <c r="D701" s="49"/>
      <c r="E701" s="50"/>
      <c r="F701" s="51"/>
      <c r="G701" s="52" t="str">
        <f t="shared" si="50"/>
        <v/>
      </c>
      <c r="H701" s="61"/>
      <c r="I701" s="46" t="str">
        <f t="shared" si="51"/>
        <v/>
      </c>
      <c r="J701" s="53" t="str">
        <f t="shared" si="48"/>
        <v/>
      </c>
      <c r="K701" s="48" t="str">
        <f t="shared" si="49"/>
        <v/>
      </c>
    </row>
    <row r="702" spans="1:11">
      <c r="A702" s="1"/>
      <c r="B702" s="60"/>
      <c r="C702" s="4"/>
      <c r="D702" s="49"/>
      <c r="E702" s="50"/>
      <c r="F702" s="51"/>
      <c r="G702" s="52" t="str">
        <f t="shared" si="50"/>
        <v/>
      </c>
      <c r="H702" s="61"/>
      <c r="I702" s="46" t="str">
        <f t="shared" si="51"/>
        <v/>
      </c>
      <c r="J702" s="53" t="str">
        <f t="shared" si="48"/>
        <v/>
      </c>
      <c r="K702" s="48" t="str">
        <f t="shared" si="49"/>
        <v/>
      </c>
    </row>
    <row r="703" spans="1:11">
      <c r="A703" s="1"/>
      <c r="B703" s="60"/>
      <c r="C703" s="4"/>
      <c r="D703" s="49"/>
      <c r="E703" s="50"/>
      <c r="F703" s="51"/>
      <c r="G703" s="52" t="str">
        <f t="shared" si="50"/>
        <v/>
      </c>
      <c r="H703" s="61"/>
      <c r="I703" s="46" t="str">
        <f t="shared" si="51"/>
        <v/>
      </c>
      <c r="J703" s="53" t="str">
        <f t="shared" si="48"/>
        <v/>
      </c>
      <c r="K703" s="48" t="str">
        <f t="shared" si="49"/>
        <v/>
      </c>
    </row>
    <row r="704" spans="1:11">
      <c r="A704" s="1"/>
      <c r="B704" s="60"/>
      <c r="C704" s="4"/>
      <c r="D704" s="49"/>
      <c r="E704" s="70"/>
      <c r="F704" s="72"/>
      <c r="G704" s="52" t="str">
        <f t="shared" si="50"/>
        <v/>
      </c>
      <c r="H704" s="61"/>
      <c r="I704" s="46" t="str">
        <f t="shared" si="51"/>
        <v/>
      </c>
      <c r="J704" s="53" t="str">
        <f t="shared" si="48"/>
        <v/>
      </c>
      <c r="K704" s="48" t="str">
        <f t="shared" si="49"/>
        <v/>
      </c>
    </row>
    <row r="705" spans="1:11">
      <c r="A705" s="1"/>
      <c r="B705" s="60"/>
      <c r="C705" s="4"/>
      <c r="D705" s="49"/>
      <c r="E705" s="50"/>
      <c r="F705" s="51"/>
      <c r="G705" s="52" t="str">
        <f t="shared" si="50"/>
        <v/>
      </c>
      <c r="H705" s="61"/>
      <c r="I705" s="46" t="str">
        <f t="shared" si="51"/>
        <v/>
      </c>
      <c r="J705" s="53" t="str">
        <f t="shared" si="48"/>
        <v/>
      </c>
      <c r="K705" s="48" t="str">
        <f t="shared" si="49"/>
        <v/>
      </c>
    </row>
    <row r="706" spans="1:11">
      <c r="A706" s="1"/>
      <c r="B706" s="60"/>
      <c r="C706" s="4"/>
      <c r="D706" s="49"/>
      <c r="E706" s="50"/>
      <c r="F706" s="51"/>
      <c r="G706" s="52" t="str">
        <f t="shared" si="50"/>
        <v/>
      </c>
      <c r="H706" s="61"/>
      <c r="I706" s="46" t="str">
        <f t="shared" si="51"/>
        <v/>
      </c>
      <c r="J706" s="53" t="str">
        <f t="shared" si="48"/>
        <v/>
      </c>
      <c r="K706" s="48" t="str">
        <f t="shared" si="49"/>
        <v/>
      </c>
    </row>
    <row r="707" spans="1:11">
      <c r="A707" s="1"/>
      <c r="B707" s="60"/>
      <c r="C707" s="4"/>
      <c r="D707" s="49"/>
      <c r="E707" s="50"/>
      <c r="F707" s="51"/>
      <c r="G707" s="52" t="str">
        <f t="shared" si="50"/>
        <v/>
      </c>
      <c r="H707" s="61"/>
      <c r="I707" s="46" t="str">
        <f t="shared" si="51"/>
        <v/>
      </c>
      <c r="J707" s="53" t="str">
        <f t="shared" si="48"/>
        <v/>
      </c>
      <c r="K707" s="48" t="str">
        <f t="shared" si="49"/>
        <v/>
      </c>
    </row>
    <row r="708" spans="1:11">
      <c r="A708" s="1"/>
      <c r="B708" s="60"/>
      <c r="C708" s="4"/>
      <c r="D708" s="49"/>
      <c r="E708" s="50"/>
      <c r="F708" s="51"/>
      <c r="G708" s="52" t="str">
        <f t="shared" si="50"/>
        <v/>
      </c>
      <c r="H708" s="61"/>
      <c r="I708" s="46" t="str">
        <f t="shared" si="51"/>
        <v/>
      </c>
      <c r="J708" s="53" t="str">
        <f t="shared" si="48"/>
        <v/>
      </c>
      <c r="K708" s="48" t="str">
        <f t="shared" si="49"/>
        <v/>
      </c>
    </row>
    <row r="709" spans="1:11">
      <c r="A709" s="1"/>
      <c r="B709" s="60"/>
      <c r="C709" s="4"/>
      <c r="D709" s="58"/>
      <c r="E709" s="50"/>
      <c r="F709" s="51"/>
      <c r="G709" s="52" t="str">
        <f t="shared" si="50"/>
        <v/>
      </c>
      <c r="H709" s="61"/>
      <c r="I709" s="46" t="str">
        <f t="shared" si="51"/>
        <v/>
      </c>
      <c r="J709" s="53" t="str">
        <f t="shared" si="48"/>
        <v/>
      </c>
      <c r="K709" s="48" t="str">
        <f t="shared" si="49"/>
        <v/>
      </c>
    </row>
    <row r="710" spans="1:11">
      <c r="A710" s="1"/>
      <c r="B710" s="60"/>
      <c r="C710" s="4"/>
      <c r="D710" s="49"/>
      <c r="E710" s="50"/>
      <c r="F710" s="51"/>
      <c r="G710" s="52" t="str">
        <f t="shared" si="50"/>
        <v/>
      </c>
      <c r="H710" s="61"/>
      <c r="I710" s="46" t="str">
        <f t="shared" si="51"/>
        <v/>
      </c>
      <c r="J710" s="53" t="str">
        <f t="shared" ref="J710:J773" si="52">IF($H710&gt;0,$H710+$J709,IF($F710&gt;0,$J709-$F710,""))</f>
        <v/>
      </c>
      <c r="K710" s="48" t="str">
        <f t="shared" ref="K710:K773" si="53">IF(J710="","",J710*6.55957)</f>
        <v/>
      </c>
    </row>
    <row r="711" spans="1:11">
      <c r="A711" s="1"/>
      <c r="B711" s="60"/>
      <c r="C711" s="4"/>
      <c r="D711" s="58"/>
      <c r="E711" s="50"/>
      <c r="F711" s="51"/>
      <c r="G711" s="52" t="str">
        <f t="shared" si="50"/>
        <v/>
      </c>
      <c r="H711" s="61"/>
      <c r="I711" s="46" t="str">
        <f t="shared" si="51"/>
        <v/>
      </c>
      <c r="J711" s="53" t="str">
        <f t="shared" si="52"/>
        <v/>
      </c>
      <c r="K711" s="48" t="str">
        <f t="shared" si="53"/>
        <v/>
      </c>
    </row>
    <row r="712" spans="1:11">
      <c r="A712" s="1"/>
      <c r="B712" s="60"/>
      <c r="C712" s="4"/>
      <c r="D712" s="49"/>
      <c r="E712" s="50"/>
      <c r="F712" s="51"/>
      <c r="G712" s="52" t="str">
        <f t="shared" si="50"/>
        <v/>
      </c>
      <c r="H712" s="61"/>
      <c r="I712" s="46" t="str">
        <f t="shared" si="51"/>
        <v/>
      </c>
      <c r="J712" s="53" t="str">
        <f t="shared" si="52"/>
        <v/>
      </c>
      <c r="K712" s="48" t="str">
        <f t="shared" si="53"/>
        <v/>
      </c>
    </row>
    <row r="713" spans="1:11">
      <c r="A713" s="1"/>
      <c r="B713" s="60"/>
      <c r="C713" s="4"/>
      <c r="D713" s="49"/>
      <c r="E713" s="50"/>
      <c r="F713" s="51"/>
      <c r="G713" s="52" t="str">
        <f t="shared" si="50"/>
        <v/>
      </c>
      <c r="H713" s="61"/>
      <c r="I713" s="46" t="str">
        <f t="shared" si="51"/>
        <v/>
      </c>
      <c r="J713" s="53" t="str">
        <f t="shared" si="52"/>
        <v/>
      </c>
      <c r="K713" s="48" t="str">
        <f t="shared" si="53"/>
        <v/>
      </c>
    </row>
    <row r="714" spans="1:11">
      <c r="A714" s="1"/>
      <c r="B714" s="60"/>
      <c r="C714" s="4"/>
      <c r="D714" s="49"/>
      <c r="E714" s="50"/>
      <c r="F714" s="51"/>
      <c r="G714" s="52" t="str">
        <f t="shared" si="50"/>
        <v/>
      </c>
      <c r="H714" s="61"/>
      <c r="I714" s="46" t="str">
        <f t="shared" si="51"/>
        <v/>
      </c>
      <c r="J714" s="53" t="str">
        <f t="shared" si="52"/>
        <v/>
      </c>
      <c r="K714" s="48" t="str">
        <f t="shared" si="53"/>
        <v/>
      </c>
    </row>
    <row r="715" spans="1:11">
      <c r="A715" s="1"/>
      <c r="B715" s="60"/>
      <c r="C715" s="4"/>
      <c r="D715" s="49"/>
      <c r="E715" s="50"/>
      <c r="F715" s="51"/>
      <c r="G715" s="52" t="str">
        <f t="shared" si="50"/>
        <v/>
      </c>
      <c r="H715" s="61"/>
      <c r="I715" s="46" t="str">
        <f t="shared" si="51"/>
        <v/>
      </c>
      <c r="J715" s="53" t="str">
        <f t="shared" si="52"/>
        <v/>
      </c>
      <c r="K715" s="48" t="str">
        <f t="shared" si="53"/>
        <v/>
      </c>
    </row>
    <row r="716" spans="1:11">
      <c r="A716" s="1"/>
      <c r="B716" s="60"/>
      <c r="C716" s="4"/>
      <c r="D716" s="49"/>
      <c r="E716" s="50"/>
      <c r="F716" s="51"/>
      <c r="G716" s="52" t="str">
        <f t="shared" si="50"/>
        <v/>
      </c>
      <c r="H716" s="61"/>
      <c r="I716" s="46" t="str">
        <f t="shared" si="51"/>
        <v/>
      </c>
      <c r="J716" s="53" t="str">
        <f t="shared" si="52"/>
        <v/>
      </c>
      <c r="K716" s="48" t="str">
        <f t="shared" si="53"/>
        <v/>
      </c>
    </row>
    <row r="717" spans="1:11">
      <c r="A717" s="1"/>
      <c r="B717" s="60"/>
      <c r="C717" s="4"/>
      <c r="D717" s="49"/>
      <c r="E717" s="50"/>
      <c r="F717" s="51"/>
      <c r="G717" s="52" t="str">
        <f t="shared" si="50"/>
        <v/>
      </c>
      <c r="H717" s="61"/>
      <c r="I717" s="46" t="str">
        <f t="shared" si="51"/>
        <v/>
      </c>
      <c r="J717" s="53" t="str">
        <f t="shared" si="52"/>
        <v/>
      </c>
      <c r="K717" s="48" t="str">
        <f t="shared" si="53"/>
        <v/>
      </c>
    </row>
    <row r="718" spans="1:11">
      <c r="A718" s="1"/>
      <c r="B718" s="60"/>
      <c r="C718" s="4"/>
      <c r="D718" s="49"/>
      <c r="E718" s="50"/>
      <c r="F718" s="51"/>
      <c r="G718" s="52" t="str">
        <f t="shared" si="50"/>
        <v/>
      </c>
      <c r="H718" s="61"/>
      <c r="I718" s="46" t="str">
        <f t="shared" si="51"/>
        <v/>
      </c>
      <c r="J718" s="53" t="str">
        <f t="shared" si="52"/>
        <v/>
      </c>
      <c r="K718" s="48" t="str">
        <f t="shared" si="53"/>
        <v/>
      </c>
    </row>
    <row r="719" spans="1:11">
      <c r="A719" s="1"/>
      <c r="B719" s="60"/>
      <c r="C719" s="4"/>
      <c r="D719" s="49"/>
      <c r="E719" s="50"/>
      <c r="F719" s="51"/>
      <c r="G719" s="52" t="str">
        <f t="shared" si="50"/>
        <v/>
      </c>
      <c r="H719" s="61"/>
      <c r="I719" s="46" t="str">
        <f t="shared" si="51"/>
        <v/>
      </c>
      <c r="J719" s="53" t="str">
        <f t="shared" si="52"/>
        <v/>
      </c>
      <c r="K719" s="48" t="str">
        <f t="shared" si="53"/>
        <v/>
      </c>
    </row>
    <row r="720" spans="1:11">
      <c r="A720" s="1"/>
      <c r="B720" s="60"/>
      <c r="C720" s="4"/>
      <c r="D720" s="49"/>
      <c r="E720" s="50"/>
      <c r="F720" s="51"/>
      <c r="G720" s="52" t="str">
        <f t="shared" si="50"/>
        <v/>
      </c>
      <c r="H720" s="61"/>
      <c r="I720" s="46" t="str">
        <f t="shared" si="51"/>
        <v/>
      </c>
      <c r="J720" s="53" t="str">
        <f t="shared" si="52"/>
        <v/>
      </c>
      <c r="K720" s="48" t="str">
        <f t="shared" si="53"/>
        <v/>
      </c>
    </row>
    <row r="721" spans="1:11">
      <c r="A721" s="1"/>
      <c r="B721" s="60"/>
      <c r="C721" s="4"/>
      <c r="D721" s="49"/>
      <c r="E721" s="50"/>
      <c r="F721" s="51"/>
      <c r="G721" s="52" t="str">
        <f t="shared" si="50"/>
        <v/>
      </c>
      <c r="H721" s="61"/>
      <c r="I721" s="46" t="str">
        <f t="shared" si="51"/>
        <v/>
      </c>
      <c r="J721" s="53" t="str">
        <f t="shared" si="52"/>
        <v/>
      </c>
      <c r="K721" s="48" t="str">
        <f t="shared" si="53"/>
        <v/>
      </c>
    </row>
    <row r="722" spans="1:11">
      <c r="A722" s="1"/>
      <c r="B722" s="60"/>
      <c r="C722" s="4"/>
      <c r="D722" s="49"/>
      <c r="E722" s="50"/>
      <c r="F722" s="51"/>
      <c r="G722" s="52" t="str">
        <f t="shared" si="50"/>
        <v/>
      </c>
      <c r="H722" s="61"/>
      <c r="I722" s="46" t="str">
        <f t="shared" si="51"/>
        <v/>
      </c>
      <c r="J722" s="53" t="str">
        <f t="shared" si="52"/>
        <v/>
      </c>
      <c r="K722" s="48" t="str">
        <f t="shared" si="53"/>
        <v/>
      </c>
    </row>
    <row r="723" spans="1:11">
      <c r="A723" s="1"/>
      <c r="B723" s="60"/>
      <c r="C723" s="4"/>
      <c r="D723" s="74"/>
      <c r="E723" s="50"/>
      <c r="F723" s="51"/>
      <c r="G723" s="52" t="str">
        <f t="shared" si="50"/>
        <v/>
      </c>
      <c r="H723" s="61"/>
      <c r="I723" s="46" t="str">
        <f t="shared" si="51"/>
        <v/>
      </c>
      <c r="J723" s="53" t="str">
        <f t="shared" si="52"/>
        <v/>
      </c>
      <c r="K723" s="48" t="str">
        <f t="shared" si="53"/>
        <v/>
      </c>
    </row>
    <row r="724" spans="1:11">
      <c r="A724" s="1"/>
      <c r="B724" s="60"/>
      <c r="C724" s="4"/>
      <c r="D724" s="49"/>
      <c r="E724" s="70"/>
      <c r="F724" s="72"/>
      <c r="G724" s="52" t="str">
        <f t="shared" si="50"/>
        <v/>
      </c>
      <c r="H724" s="61"/>
      <c r="I724" s="46" t="str">
        <f t="shared" si="51"/>
        <v/>
      </c>
      <c r="J724" s="53" t="str">
        <f t="shared" si="52"/>
        <v/>
      </c>
      <c r="K724" s="48" t="str">
        <f t="shared" si="53"/>
        <v/>
      </c>
    </row>
    <row r="725" spans="1:11">
      <c r="A725" s="1"/>
      <c r="B725" s="60"/>
      <c r="C725" s="4"/>
      <c r="D725" s="49"/>
      <c r="E725" s="50"/>
      <c r="F725" s="51"/>
      <c r="G725" s="52" t="str">
        <f t="shared" si="50"/>
        <v/>
      </c>
      <c r="H725" s="61"/>
      <c r="I725" s="46" t="str">
        <f t="shared" si="51"/>
        <v/>
      </c>
      <c r="J725" s="53" t="str">
        <f t="shared" si="52"/>
        <v/>
      </c>
      <c r="K725" s="48" t="str">
        <f t="shared" si="53"/>
        <v/>
      </c>
    </row>
    <row r="726" spans="1:11">
      <c r="A726" s="1"/>
      <c r="B726" s="60"/>
      <c r="C726" s="4"/>
      <c r="D726" s="41"/>
      <c r="E726" s="50"/>
      <c r="F726" s="51"/>
      <c r="G726" s="52" t="str">
        <f t="shared" si="50"/>
        <v/>
      </c>
      <c r="H726" s="61"/>
      <c r="I726" s="46" t="str">
        <f t="shared" si="51"/>
        <v/>
      </c>
      <c r="J726" s="53" t="str">
        <f t="shared" si="52"/>
        <v/>
      </c>
      <c r="K726" s="48" t="str">
        <f t="shared" si="53"/>
        <v/>
      </c>
    </row>
    <row r="727" spans="1:11">
      <c r="A727" s="1"/>
      <c r="B727" s="60"/>
      <c r="C727" s="4"/>
      <c r="D727" s="49"/>
      <c r="E727" s="50"/>
      <c r="F727" s="51"/>
      <c r="G727" s="52" t="str">
        <f t="shared" si="50"/>
        <v/>
      </c>
      <c r="H727" s="61"/>
      <c r="I727" s="46" t="str">
        <f t="shared" si="51"/>
        <v/>
      </c>
      <c r="J727" s="53" t="str">
        <f t="shared" si="52"/>
        <v/>
      </c>
      <c r="K727" s="48" t="str">
        <f t="shared" si="53"/>
        <v/>
      </c>
    </row>
    <row r="728" spans="1:11">
      <c r="A728" s="1"/>
      <c r="B728" s="60"/>
      <c r="C728" s="4"/>
      <c r="D728" s="49"/>
      <c r="E728" s="50"/>
      <c r="F728" s="51"/>
      <c r="G728" s="52" t="str">
        <f t="shared" si="50"/>
        <v/>
      </c>
      <c r="H728" s="61"/>
      <c r="I728" s="46" t="str">
        <f t="shared" si="51"/>
        <v/>
      </c>
      <c r="J728" s="53" t="str">
        <f t="shared" si="52"/>
        <v/>
      </c>
      <c r="K728" s="48" t="str">
        <f t="shared" si="53"/>
        <v/>
      </c>
    </row>
    <row r="729" spans="1:11">
      <c r="A729" s="1"/>
      <c r="B729" s="60"/>
      <c r="C729" s="4"/>
      <c r="D729" s="49"/>
      <c r="E729" s="50"/>
      <c r="F729" s="51"/>
      <c r="G729" s="52" t="str">
        <f t="shared" si="50"/>
        <v/>
      </c>
      <c r="H729" s="61"/>
      <c r="I729" s="46" t="str">
        <f t="shared" si="51"/>
        <v/>
      </c>
      <c r="J729" s="53" t="str">
        <f t="shared" si="52"/>
        <v/>
      </c>
      <c r="K729" s="48" t="str">
        <f t="shared" si="53"/>
        <v/>
      </c>
    </row>
    <row r="730" spans="1:11">
      <c r="A730" s="1"/>
      <c r="B730" s="60"/>
      <c r="C730" s="4"/>
      <c r="D730" s="49"/>
      <c r="E730" s="50"/>
      <c r="F730" s="51"/>
      <c r="G730" s="52" t="str">
        <f t="shared" si="50"/>
        <v/>
      </c>
      <c r="H730" s="61"/>
      <c r="I730" s="46" t="str">
        <f t="shared" si="51"/>
        <v/>
      </c>
      <c r="J730" s="53" t="str">
        <f t="shared" si="52"/>
        <v/>
      </c>
      <c r="K730" s="48" t="str">
        <f t="shared" si="53"/>
        <v/>
      </c>
    </row>
    <row r="731" spans="1:11">
      <c r="A731" s="1"/>
      <c r="B731" s="60"/>
      <c r="C731" s="4"/>
      <c r="D731" s="49"/>
      <c r="E731" s="50"/>
      <c r="F731" s="51"/>
      <c r="G731" s="52" t="str">
        <f t="shared" si="50"/>
        <v/>
      </c>
      <c r="H731" s="61"/>
      <c r="I731" s="46" t="str">
        <f t="shared" si="51"/>
        <v/>
      </c>
      <c r="J731" s="53" t="str">
        <f t="shared" si="52"/>
        <v/>
      </c>
      <c r="K731" s="48" t="str">
        <f t="shared" si="53"/>
        <v/>
      </c>
    </row>
    <row r="732" spans="1:11">
      <c r="A732" s="1"/>
      <c r="B732" s="60"/>
      <c r="C732" s="4"/>
      <c r="D732" s="58"/>
      <c r="E732" s="50"/>
      <c r="F732" s="51"/>
      <c r="G732" s="52" t="str">
        <f t="shared" si="50"/>
        <v/>
      </c>
      <c r="H732" s="61"/>
      <c r="I732" s="46" t="str">
        <f t="shared" si="51"/>
        <v/>
      </c>
      <c r="J732" s="53" t="str">
        <f t="shared" si="52"/>
        <v/>
      </c>
      <c r="K732" s="48" t="str">
        <f t="shared" si="53"/>
        <v/>
      </c>
    </row>
    <row r="733" spans="1:11">
      <c r="A733" s="1"/>
      <c r="B733" s="60"/>
      <c r="C733" s="4"/>
      <c r="D733" s="49"/>
      <c r="E733" s="50"/>
      <c r="F733" s="51"/>
      <c r="G733" s="52" t="str">
        <f t="shared" si="50"/>
        <v/>
      </c>
      <c r="H733" s="61"/>
      <c r="I733" s="46" t="str">
        <f t="shared" si="51"/>
        <v/>
      </c>
      <c r="J733" s="53" t="str">
        <f t="shared" si="52"/>
        <v/>
      </c>
      <c r="K733" s="48" t="str">
        <f t="shared" si="53"/>
        <v/>
      </c>
    </row>
    <row r="734" spans="1:11">
      <c r="A734" s="1"/>
      <c r="B734" s="60"/>
      <c r="C734" s="4"/>
      <c r="D734" s="49"/>
      <c r="E734" s="50"/>
      <c r="F734" s="51"/>
      <c r="G734" s="52" t="str">
        <f t="shared" si="50"/>
        <v/>
      </c>
      <c r="H734" s="61"/>
      <c r="I734" s="46" t="str">
        <f t="shared" si="51"/>
        <v/>
      </c>
      <c r="J734" s="53" t="str">
        <f t="shared" si="52"/>
        <v/>
      </c>
      <c r="K734" s="48" t="str">
        <f t="shared" si="53"/>
        <v/>
      </c>
    </row>
    <row r="735" spans="1:11">
      <c r="A735" s="1"/>
      <c r="B735" s="60"/>
      <c r="C735" s="4"/>
      <c r="D735" s="41"/>
      <c r="E735" s="50"/>
      <c r="F735" s="51"/>
      <c r="G735" s="52" t="str">
        <f t="shared" si="50"/>
        <v/>
      </c>
      <c r="H735" s="61"/>
      <c r="I735" s="46" t="str">
        <f t="shared" si="51"/>
        <v/>
      </c>
      <c r="J735" s="53" t="str">
        <f t="shared" si="52"/>
        <v/>
      </c>
      <c r="K735" s="48" t="str">
        <f t="shared" si="53"/>
        <v/>
      </c>
    </row>
    <row r="736" spans="1:11">
      <c r="A736" s="1"/>
      <c r="B736" s="60"/>
      <c r="C736" s="4"/>
      <c r="D736" s="49"/>
      <c r="E736" s="50"/>
      <c r="F736" s="51"/>
      <c r="G736" s="52" t="str">
        <f t="shared" si="50"/>
        <v/>
      </c>
      <c r="H736" s="61"/>
      <c r="I736" s="46" t="str">
        <f t="shared" si="51"/>
        <v/>
      </c>
      <c r="J736" s="53" t="str">
        <f t="shared" si="52"/>
        <v/>
      </c>
      <c r="K736" s="48" t="str">
        <f t="shared" si="53"/>
        <v/>
      </c>
    </row>
    <row r="737" spans="1:11">
      <c r="A737" s="1"/>
      <c r="B737" s="60"/>
      <c r="C737" s="4"/>
      <c r="D737" s="58"/>
      <c r="E737" s="50"/>
      <c r="F737" s="51"/>
      <c r="G737" s="52" t="str">
        <f t="shared" si="50"/>
        <v/>
      </c>
      <c r="H737" s="61"/>
      <c r="I737" s="46" t="str">
        <f t="shared" si="51"/>
        <v/>
      </c>
      <c r="J737" s="53" t="str">
        <f t="shared" si="52"/>
        <v/>
      </c>
      <c r="K737" s="48" t="str">
        <f t="shared" si="53"/>
        <v/>
      </c>
    </row>
    <row r="738" spans="1:11">
      <c r="A738" s="1"/>
      <c r="B738" s="60"/>
      <c r="C738" s="4"/>
      <c r="D738" s="58"/>
      <c r="E738" s="67"/>
      <c r="F738" s="51"/>
      <c r="G738" s="52" t="str">
        <f t="shared" si="50"/>
        <v/>
      </c>
      <c r="H738" s="61"/>
      <c r="I738" s="46" t="str">
        <f t="shared" si="51"/>
        <v/>
      </c>
      <c r="J738" s="53" t="str">
        <f t="shared" si="52"/>
        <v/>
      </c>
      <c r="K738" s="48" t="str">
        <f t="shared" si="53"/>
        <v/>
      </c>
    </row>
    <row r="739" spans="1:11">
      <c r="A739" s="1"/>
      <c r="B739" s="60"/>
      <c r="C739" s="4"/>
      <c r="D739" s="49"/>
      <c r="E739" s="50"/>
      <c r="F739" s="51"/>
      <c r="G739" s="52" t="str">
        <f t="shared" si="50"/>
        <v/>
      </c>
      <c r="H739" s="61"/>
      <c r="I739" s="46" t="str">
        <f t="shared" si="51"/>
        <v/>
      </c>
      <c r="J739" s="53" t="str">
        <f t="shared" si="52"/>
        <v/>
      </c>
      <c r="K739" s="48" t="str">
        <f t="shared" si="53"/>
        <v/>
      </c>
    </row>
    <row r="740" spans="1:11">
      <c r="A740" s="1"/>
      <c r="B740" s="60"/>
      <c r="C740" s="4"/>
      <c r="D740" s="49"/>
      <c r="E740" s="50"/>
      <c r="F740" s="51"/>
      <c r="G740" s="52" t="str">
        <f t="shared" si="50"/>
        <v/>
      </c>
      <c r="H740" s="61"/>
      <c r="I740" s="46" t="str">
        <f t="shared" si="51"/>
        <v/>
      </c>
      <c r="J740" s="53" t="str">
        <f t="shared" si="52"/>
        <v/>
      </c>
      <c r="K740" s="48" t="str">
        <f t="shared" si="53"/>
        <v/>
      </c>
    </row>
    <row r="741" spans="1:11">
      <c r="A741" s="1"/>
      <c r="B741" s="60"/>
      <c r="C741" s="4"/>
      <c r="D741" s="49"/>
      <c r="E741" s="50"/>
      <c r="F741" s="51"/>
      <c r="G741" s="52" t="str">
        <f t="shared" si="50"/>
        <v/>
      </c>
      <c r="H741" s="61"/>
      <c r="I741" s="46" t="str">
        <f t="shared" si="51"/>
        <v/>
      </c>
      <c r="J741" s="53" t="str">
        <f t="shared" si="52"/>
        <v/>
      </c>
      <c r="K741" s="48" t="str">
        <f t="shared" si="53"/>
        <v/>
      </c>
    </row>
    <row r="742" spans="1:11">
      <c r="A742" s="1"/>
      <c r="B742" s="60"/>
      <c r="C742" s="4"/>
      <c r="D742" s="49"/>
      <c r="E742" s="50"/>
      <c r="F742" s="51"/>
      <c r="G742" s="52" t="str">
        <f t="shared" si="50"/>
        <v/>
      </c>
      <c r="H742" s="61"/>
      <c r="I742" s="46" t="str">
        <f t="shared" si="51"/>
        <v/>
      </c>
      <c r="J742" s="53" t="str">
        <f t="shared" si="52"/>
        <v/>
      </c>
      <c r="K742" s="48" t="str">
        <f t="shared" si="53"/>
        <v/>
      </c>
    </row>
    <row r="743" spans="1:11">
      <c r="A743" s="1"/>
      <c r="B743" s="60"/>
      <c r="C743" s="4"/>
      <c r="D743" s="49"/>
      <c r="E743" s="50"/>
      <c r="F743" s="51"/>
      <c r="G743" s="52" t="str">
        <f t="shared" si="50"/>
        <v/>
      </c>
      <c r="H743" s="61"/>
      <c r="I743" s="46" t="str">
        <f t="shared" si="51"/>
        <v/>
      </c>
      <c r="J743" s="53" t="str">
        <f t="shared" si="52"/>
        <v/>
      </c>
      <c r="K743" s="48" t="str">
        <f t="shared" si="53"/>
        <v/>
      </c>
    </row>
    <row r="744" spans="1:11">
      <c r="A744" s="1"/>
      <c r="B744" s="60"/>
      <c r="C744" s="4"/>
      <c r="D744" s="49"/>
      <c r="E744" s="50"/>
      <c r="F744" s="51"/>
      <c r="G744" s="52" t="str">
        <f t="shared" si="50"/>
        <v/>
      </c>
      <c r="H744" s="61"/>
      <c r="I744" s="46" t="str">
        <f t="shared" si="51"/>
        <v/>
      </c>
      <c r="J744" s="53" t="str">
        <f t="shared" si="52"/>
        <v/>
      </c>
      <c r="K744" s="48" t="str">
        <f t="shared" si="53"/>
        <v/>
      </c>
    </row>
    <row r="745" spans="1:11">
      <c r="A745" s="1"/>
      <c r="B745" s="60"/>
      <c r="C745" s="4"/>
      <c r="D745" s="49"/>
      <c r="E745" s="50"/>
      <c r="F745" s="51"/>
      <c r="G745" s="52" t="str">
        <f t="shared" si="50"/>
        <v/>
      </c>
      <c r="H745" s="61"/>
      <c r="I745" s="46" t="str">
        <f t="shared" si="51"/>
        <v/>
      </c>
      <c r="J745" s="53" t="str">
        <f t="shared" si="52"/>
        <v/>
      </c>
      <c r="K745" s="48" t="str">
        <f t="shared" si="53"/>
        <v/>
      </c>
    </row>
    <row r="746" spans="1:11">
      <c r="A746" s="1"/>
      <c r="B746" s="60"/>
      <c r="C746" s="4"/>
      <c r="D746" s="49"/>
      <c r="E746" s="50"/>
      <c r="F746" s="51"/>
      <c r="G746" s="52" t="str">
        <f t="shared" si="50"/>
        <v/>
      </c>
      <c r="H746" s="61"/>
      <c r="I746" s="46" t="str">
        <f t="shared" si="51"/>
        <v/>
      </c>
      <c r="J746" s="53" t="str">
        <f t="shared" si="52"/>
        <v/>
      </c>
      <c r="K746" s="48" t="str">
        <f t="shared" si="53"/>
        <v/>
      </c>
    </row>
    <row r="747" spans="1:11">
      <c r="A747" s="1"/>
      <c r="B747" s="60"/>
      <c r="C747" s="4"/>
      <c r="D747" s="49"/>
      <c r="E747" s="50"/>
      <c r="F747" s="51"/>
      <c r="G747" s="52" t="str">
        <f t="shared" si="50"/>
        <v/>
      </c>
      <c r="H747" s="61"/>
      <c r="I747" s="46" t="str">
        <f t="shared" si="51"/>
        <v/>
      </c>
      <c r="J747" s="53" t="str">
        <f t="shared" si="52"/>
        <v/>
      </c>
      <c r="K747" s="48" t="str">
        <f t="shared" si="53"/>
        <v/>
      </c>
    </row>
    <row r="748" spans="1:11">
      <c r="A748" s="1"/>
      <c r="B748" s="60"/>
      <c r="C748" s="4"/>
      <c r="D748" s="49"/>
      <c r="E748" s="50"/>
      <c r="F748" s="51"/>
      <c r="G748" s="52" t="str">
        <f t="shared" si="50"/>
        <v/>
      </c>
      <c r="H748" s="61"/>
      <c r="I748" s="46" t="str">
        <f t="shared" si="51"/>
        <v/>
      </c>
      <c r="J748" s="53" t="str">
        <f t="shared" si="52"/>
        <v/>
      </c>
      <c r="K748" s="48" t="str">
        <f t="shared" si="53"/>
        <v/>
      </c>
    </row>
    <row r="749" spans="1:11">
      <c r="A749" s="1"/>
      <c r="B749" s="60"/>
      <c r="C749" s="4"/>
      <c r="D749" s="49"/>
      <c r="E749" s="70"/>
      <c r="F749" s="72"/>
      <c r="G749" s="52" t="str">
        <f t="shared" si="50"/>
        <v/>
      </c>
      <c r="H749" s="61"/>
      <c r="I749" s="46" t="str">
        <f t="shared" si="51"/>
        <v/>
      </c>
      <c r="J749" s="53" t="str">
        <f t="shared" si="52"/>
        <v/>
      </c>
      <c r="K749" s="48" t="str">
        <f t="shared" si="53"/>
        <v/>
      </c>
    </row>
    <row r="750" spans="1:11">
      <c r="A750" s="1"/>
      <c r="B750" s="60"/>
      <c r="C750" s="4"/>
      <c r="D750" s="58"/>
      <c r="E750" s="50"/>
      <c r="F750" s="51"/>
      <c r="G750" s="52" t="str">
        <f t="shared" si="50"/>
        <v/>
      </c>
      <c r="H750" s="61"/>
      <c r="I750" s="46" t="str">
        <f t="shared" si="51"/>
        <v/>
      </c>
      <c r="J750" s="53" t="str">
        <f t="shared" si="52"/>
        <v/>
      </c>
      <c r="K750" s="48" t="str">
        <f t="shared" si="53"/>
        <v/>
      </c>
    </row>
    <row r="751" spans="1:11">
      <c r="A751" s="1"/>
      <c r="B751" s="60"/>
      <c r="C751" s="4"/>
      <c r="D751" s="49"/>
      <c r="E751" s="50"/>
      <c r="F751" s="51"/>
      <c r="G751" s="52" t="str">
        <f t="shared" si="50"/>
        <v/>
      </c>
      <c r="H751" s="61"/>
      <c r="I751" s="46" t="str">
        <f t="shared" si="51"/>
        <v/>
      </c>
      <c r="J751" s="53" t="str">
        <f t="shared" si="52"/>
        <v/>
      </c>
      <c r="K751" s="48" t="str">
        <f t="shared" si="53"/>
        <v/>
      </c>
    </row>
    <row r="752" spans="1:11">
      <c r="A752" s="1"/>
      <c r="B752" s="60"/>
      <c r="C752" s="4"/>
      <c r="D752" s="41"/>
      <c r="E752" s="54"/>
      <c r="F752" s="43"/>
      <c r="G752" s="52" t="str">
        <f t="shared" si="50"/>
        <v/>
      </c>
      <c r="H752" s="61"/>
      <c r="I752" s="46" t="str">
        <f t="shared" si="51"/>
        <v/>
      </c>
      <c r="J752" s="53" t="str">
        <f t="shared" si="52"/>
        <v/>
      </c>
      <c r="K752" s="48" t="str">
        <f t="shared" si="53"/>
        <v/>
      </c>
    </row>
    <row r="753" spans="1:11">
      <c r="A753" s="1"/>
      <c r="B753" s="60"/>
      <c r="C753" s="4"/>
      <c r="D753" s="41"/>
      <c r="E753" s="54"/>
      <c r="F753" s="62"/>
      <c r="G753" s="52" t="str">
        <f t="shared" si="50"/>
        <v/>
      </c>
      <c r="H753" s="61"/>
      <c r="I753" s="46" t="str">
        <f t="shared" si="51"/>
        <v/>
      </c>
      <c r="J753" s="53" t="str">
        <f t="shared" si="52"/>
        <v/>
      </c>
      <c r="K753" s="48" t="str">
        <f t="shared" si="53"/>
        <v/>
      </c>
    </row>
    <row r="754" spans="1:11">
      <c r="A754" s="1"/>
      <c r="B754" s="60"/>
      <c r="C754" s="4"/>
      <c r="D754" s="58"/>
      <c r="E754" s="50"/>
      <c r="F754" s="66"/>
      <c r="G754" s="52" t="str">
        <f t="shared" si="50"/>
        <v/>
      </c>
      <c r="H754" s="61"/>
      <c r="I754" s="46" t="str">
        <f t="shared" si="51"/>
        <v/>
      </c>
      <c r="J754" s="53" t="str">
        <f t="shared" si="52"/>
        <v/>
      </c>
      <c r="K754" s="48" t="str">
        <f t="shared" si="53"/>
        <v/>
      </c>
    </row>
    <row r="755" spans="1:11">
      <c r="A755" s="1"/>
      <c r="B755" s="60"/>
      <c r="C755" s="4"/>
      <c r="D755" s="58"/>
      <c r="E755" s="50"/>
      <c r="F755" s="51"/>
      <c r="G755" s="52" t="str">
        <f t="shared" ref="G755:G786" si="54">IF(F755&lt;&gt;"",F755*$J$2,"")</f>
        <v/>
      </c>
      <c r="H755" s="61"/>
      <c r="I755" s="46" t="str">
        <f t="shared" ref="I755:I786" si="55">IF(H755&lt;&gt;"",H755*$J$2,"")</f>
        <v/>
      </c>
      <c r="J755" s="53" t="str">
        <f t="shared" si="52"/>
        <v/>
      </c>
      <c r="K755" s="48" t="str">
        <f t="shared" si="53"/>
        <v/>
      </c>
    </row>
    <row r="756" spans="1:11">
      <c r="A756" s="1"/>
      <c r="B756" s="60"/>
      <c r="C756" s="4"/>
      <c r="D756" s="49"/>
      <c r="E756" s="50"/>
      <c r="F756" s="51"/>
      <c r="G756" s="52" t="str">
        <f t="shared" si="54"/>
        <v/>
      </c>
      <c r="H756" s="61"/>
      <c r="I756" s="46" t="str">
        <f t="shared" si="55"/>
        <v/>
      </c>
      <c r="J756" s="53" t="str">
        <f t="shared" si="52"/>
        <v/>
      </c>
      <c r="K756" s="48" t="str">
        <f t="shared" si="53"/>
        <v/>
      </c>
    </row>
    <row r="757" spans="1:11">
      <c r="A757" s="1"/>
      <c r="B757" s="60"/>
      <c r="C757" s="4"/>
      <c r="D757" s="49"/>
      <c r="E757" s="50"/>
      <c r="F757" s="51"/>
      <c r="G757" s="52" t="str">
        <f t="shared" si="54"/>
        <v/>
      </c>
      <c r="H757" s="61"/>
      <c r="I757" s="46" t="str">
        <f t="shared" si="55"/>
        <v/>
      </c>
      <c r="J757" s="53" t="str">
        <f t="shared" si="52"/>
        <v/>
      </c>
      <c r="K757" s="48" t="str">
        <f t="shared" si="53"/>
        <v/>
      </c>
    </row>
    <row r="758" spans="1:11">
      <c r="A758" s="1"/>
      <c r="B758" s="60"/>
      <c r="C758" s="4"/>
      <c r="D758" s="49"/>
      <c r="E758" s="50"/>
      <c r="F758" s="51"/>
      <c r="G758" s="52" t="str">
        <f t="shared" si="54"/>
        <v/>
      </c>
      <c r="H758" s="61"/>
      <c r="I758" s="46" t="str">
        <f t="shared" si="55"/>
        <v/>
      </c>
      <c r="J758" s="53" t="str">
        <f t="shared" si="52"/>
        <v/>
      </c>
      <c r="K758" s="48" t="str">
        <f t="shared" si="53"/>
        <v/>
      </c>
    </row>
    <row r="759" spans="1:11">
      <c r="A759" s="1"/>
      <c r="B759" s="60"/>
      <c r="C759" s="4"/>
      <c r="D759" s="49"/>
      <c r="E759" s="50"/>
      <c r="F759" s="51"/>
      <c r="G759" s="52" t="str">
        <f t="shared" si="54"/>
        <v/>
      </c>
      <c r="H759" s="61"/>
      <c r="I759" s="46" t="str">
        <f t="shared" si="55"/>
        <v/>
      </c>
      <c r="J759" s="53" t="str">
        <f t="shared" si="52"/>
        <v/>
      </c>
      <c r="K759" s="48" t="str">
        <f t="shared" si="53"/>
        <v/>
      </c>
    </row>
    <row r="760" spans="1:11">
      <c r="A760" s="1"/>
      <c r="B760" s="60"/>
      <c r="C760" s="4"/>
      <c r="D760" s="58"/>
      <c r="E760" s="50"/>
      <c r="F760" s="51"/>
      <c r="G760" s="52" t="str">
        <f t="shared" si="54"/>
        <v/>
      </c>
      <c r="H760" s="61"/>
      <c r="I760" s="46" t="str">
        <f t="shared" si="55"/>
        <v/>
      </c>
      <c r="J760" s="53" t="str">
        <f t="shared" si="52"/>
        <v/>
      </c>
      <c r="K760" s="48" t="str">
        <f t="shared" si="53"/>
        <v/>
      </c>
    </row>
    <row r="761" spans="1:11">
      <c r="A761" s="1"/>
      <c r="B761" s="60"/>
      <c r="C761" s="4"/>
      <c r="D761" s="58"/>
      <c r="E761" s="50"/>
      <c r="F761" s="51"/>
      <c r="G761" s="52" t="str">
        <f t="shared" si="54"/>
        <v/>
      </c>
      <c r="H761" s="61"/>
      <c r="I761" s="46" t="str">
        <f t="shared" si="55"/>
        <v/>
      </c>
      <c r="J761" s="53" t="str">
        <f t="shared" si="52"/>
        <v/>
      </c>
      <c r="K761" s="48" t="str">
        <f t="shared" si="53"/>
        <v/>
      </c>
    </row>
    <row r="762" spans="1:11">
      <c r="A762" s="1"/>
      <c r="B762" s="60"/>
      <c r="C762" s="4"/>
      <c r="D762" s="49"/>
      <c r="E762" s="50"/>
      <c r="F762" s="51"/>
      <c r="G762" s="52" t="str">
        <f t="shared" si="54"/>
        <v/>
      </c>
      <c r="H762" s="61"/>
      <c r="I762" s="46" t="str">
        <f t="shared" si="55"/>
        <v/>
      </c>
      <c r="J762" s="53" t="str">
        <f t="shared" si="52"/>
        <v/>
      </c>
      <c r="K762" s="48" t="str">
        <f t="shared" si="53"/>
        <v/>
      </c>
    </row>
    <row r="763" spans="1:11">
      <c r="A763" s="1"/>
      <c r="B763" s="60"/>
      <c r="C763" s="4"/>
      <c r="D763" s="49"/>
      <c r="E763" s="50"/>
      <c r="F763" s="51"/>
      <c r="G763" s="52" t="str">
        <f t="shared" si="54"/>
        <v/>
      </c>
      <c r="H763" s="61"/>
      <c r="I763" s="46" t="str">
        <f t="shared" si="55"/>
        <v/>
      </c>
      <c r="J763" s="53" t="str">
        <f t="shared" si="52"/>
        <v/>
      </c>
      <c r="K763" s="48" t="str">
        <f t="shared" si="53"/>
        <v/>
      </c>
    </row>
    <row r="764" spans="1:11">
      <c r="A764" s="1"/>
      <c r="B764" s="60"/>
      <c r="C764" s="4"/>
      <c r="D764" s="49"/>
      <c r="E764" s="50"/>
      <c r="F764" s="51"/>
      <c r="G764" s="52" t="str">
        <f t="shared" si="54"/>
        <v/>
      </c>
      <c r="H764" s="61"/>
      <c r="I764" s="46" t="str">
        <f t="shared" si="55"/>
        <v/>
      </c>
      <c r="J764" s="53" t="str">
        <f t="shared" si="52"/>
        <v/>
      </c>
      <c r="K764" s="48" t="str">
        <f t="shared" si="53"/>
        <v/>
      </c>
    </row>
    <row r="765" spans="1:11">
      <c r="A765" s="1"/>
      <c r="B765" s="60"/>
      <c r="C765" s="4"/>
      <c r="D765" s="41"/>
      <c r="E765" s="54"/>
      <c r="F765" s="43"/>
      <c r="G765" s="52" t="str">
        <f t="shared" si="54"/>
        <v/>
      </c>
      <c r="H765" s="61"/>
      <c r="I765" s="46" t="str">
        <f t="shared" si="55"/>
        <v/>
      </c>
      <c r="J765" s="53" t="str">
        <f t="shared" si="52"/>
        <v/>
      </c>
      <c r="K765" s="48" t="str">
        <f t="shared" si="53"/>
        <v/>
      </c>
    </row>
    <row r="766" spans="1:11">
      <c r="A766" s="1"/>
      <c r="B766" s="60"/>
      <c r="C766" s="4"/>
      <c r="D766" s="49"/>
      <c r="E766" s="50"/>
      <c r="F766" s="51"/>
      <c r="G766" s="52" t="str">
        <f t="shared" si="54"/>
        <v/>
      </c>
      <c r="H766" s="61"/>
      <c r="I766" s="46" t="str">
        <f t="shared" si="55"/>
        <v/>
      </c>
      <c r="J766" s="53" t="str">
        <f t="shared" si="52"/>
        <v/>
      </c>
      <c r="K766" s="48" t="str">
        <f t="shared" si="53"/>
        <v/>
      </c>
    </row>
    <row r="767" spans="1:11">
      <c r="A767" s="1"/>
      <c r="B767" s="60"/>
      <c r="C767" s="4"/>
      <c r="D767" s="41"/>
      <c r="E767" s="54"/>
      <c r="F767" s="43"/>
      <c r="G767" s="52" t="str">
        <f t="shared" si="54"/>
        <v/>
      </c>
      <c r="H767" s="61"/>
      <c r="I767" s="46" t="str">
        <f t="shared" si="55"/>
        <v/>
      </c>
      <c r="J767" s="53" t="str">
        <f t="shared" si="52"/>
        <v/>
      </c>
      <c r="K767" s="48" t="str">
        <f t="shared" si="53"/>
        <v/>
      </c>
    </row>
    <row r="768" spans="1:11">
      <c r="A768" s="1"/>
      <c r="B768" s="60"/>
      <c r="C768" s="4"/>
      <c r="D768" s="41"/>
      <c r="E768" s="54"/>
      <c r="F768" s="62"/>
      <c r="G768" s="52" t="str">
        <f t="shared" si="54"/>
        <v/>
      </c>
      <c r="H768" s="61"/>
      <c r="I768" s="46" t="str">
        <f t="shared" si="55"/>
        <v/>
      </c>
      <c r="J768" s="53" t="str">
        <f t="shared" si="52"/>
        <v/>
      </c>
      <c r="K768" s="48" t="str">
        <f t="shared" si="53"/>
        <v/>
      </c>
    </row>
    <row r="769" spans="1:11">
      <c r="A769" s="1"/>
      <c r="B769" s="60"/>
      <c r="C769" s="4"/>
      <c r="D769" s="41"/>
      <c r="E769" s="54"/>
      <c r="F769" s="62"/>
      <c r="G769" s="52" t="str">
        <f>IF(F769&lt;&gt;"",F769*$J$2,"")</f>
        <v/>
      </c>
      <c r="H769" s="61"/>
      <c r="I769" s="46" t="str">
        <f>IF(H769&lt;&gt;"",H769*$J$2,"")</f>
        <v/>
      </c>
      <c r="J769" s="53" t="str">
        <f t="shared" si="52"/>
        <v/>
      </c>
      <c r="K769" s="48" t="str">
        <f t="shared" si="53"/>
        <v/>
      </c>
    </row>
    <row r="770" spans="1:11">
      <c r="A770" s="1"/>
      <c r="B770" s="60"/>
      <c r="C770" s="4"/>
      <c r="D770" s="41"/>
      <c r="E770" s="54"/>
      <c r="F770" s="62"/>
      <c r="G770" s="52" t="str">
        <f t="shared" ref="G770:G812" si="56">IF(F770&lt;&gt;"",F770*$J$2,"")</f>
        <v/>
      </c>
      <c r="H770" s="61"/>
      <c r="I770" s="46" t="str">
        <f t="shared" ref="I770:I812" si="57">IF(H770&lt;&gt;"",H770*$J$2,"")</f>
        <v/>
      </c>
      <c r="J770" s="53" t="str">
        <f t="shared" si="52"/>
        <v/>
      </c>
      <c r="K770" s="48" t="str">
        <f t="shared" si="53"/>
        <v/>
      </c>
    </row>
    <row r="771" spans="1:11">
      <c r="A771" s="1"/>
      <c r="B771" s="60"/>
      <c r="C771" s="4"/>
      <c r="D771" s="41"/>
      <c r="E771" s="54"/>
      <c r="F771" s="62"/>
      <c r="G771" s="52" t="str">
        <f t="shared" si="56"/>
        <v/>
      </c>
      <c r="H771" s="61"/>
      <c r="I771" s="46" t="str">
        <f t="shared" si="57"/>
        <v/>
      </c>
      <c r="J771" s="53" t="str">
        <f t="shared" si="52"/>
        <v/>
      </c>
      <c r="K771" s="48" t="str">
        <f t="shared" si="53"/>
        <v/>
      </c>
    </row>
    <row r="772" spans="1:11">
      <c r="A772" s="1"/>
      <c r="B772" s="60"/>
      <c r="C772" s="4"/>
      <c r="D772" s="41"/>
      <c r="E772" s="54"/>
      <c r="F772" s="62"/>
      <c r="G772" s="52" t="str">
        <f t="shared" si="56"/>
        <v/>
      </c>
      <c r="H772" s="61"/>
      <c r="I772" s="46" t="str">
        <f t="shared" si="57"/>
        <v/>
      </c>
      <c r="J772" s="53" t="str">
        <f t="shared" si="52"/>
        <v/>
      </c>
      <c r="K772" s="48" t="str">
        <f t="shared" si="53"/>
        <v/>
      </c>
    </row>
    <row r="773" spans="1:11">
      <c r="A773" s="1"/>
      <c r="B773" s="60"/>
      <c r="C773" s="4"/>
      <c r="D773" s="63"/>
      <c r="E773" s="76"/>
      <c r="F773" s="77"/>
      <c r="G773" s="52" t="str">
        <f t="shared" si="56"/>
        <v/>
      </c>
      <c r="H773" s="61"/>
      <c r="I773" s="46" t="str">
        <f t="shared" si="57"/>
        <v/>
      </c>
      <c r="J773" s="53" t="str">
        <f t="shared" si="52"/>
        <v/>
      </c>
      <c r="K773" s="48" t="str">
        <f t="shared" si="53"/>
        <v/>
      </c>
    </row>
    <row r="774" spans="1:11">
      <c r="A774" s="1"/>
      <c r="B774" s="60"/>
      <c r="C774" s="4"/>
      <c r="D774" s="49"/>
      <c r="E774" s="50"/>
      <c r="F774" s="66"/>
      <c r="G774" s="52" t="str">
        <f t="shared" si="56"/>
        <v/>
      </c>
      <c r="H774" s="61"/>
      <c r="I774" s="46" t="str">
        <f t="shared" si="57"/>
        <v/>
      </c>
      <c r="J774" s="53" t="str">
        <f t="shared" ref="J774:J837" si="58">IF($H774&gt;0,$H774+$J773,IF($F774&gt;0,$J773-$F774,""))</f>
        <v/>
      </c>
      <c r="K774" s="48" t="str">
        <f t="shared" ref="K774:K837" si="59">IF(J774="","",J774*6.55957)</f>
        <v/>
      </c>
    </row>
    <row r="775" spans="1:11">
      <c r="A775" s="1"/>
      <c r="B775" s="60"/>
      <c r="C775" s="4"/>
      <c r="D775" s="41"/>
      <c r="E775" s="67"/>
      <c r="F775" s="51"/>
      <c r="G775" s="52" t="str">
        <f t="shared" si="56"/>
        <v/>
      </c>
      <c r="H775" s="85"/>
      <c r="I775" s="46" t="str">
        <f t="shared" si="57"/>
        <v/>
      </c>
      <c r="J775" s="53" t="str">
        <f t="shared" si="58"/>
        <v/>
      </c>
      <c r="K775" s="48" t="str">
        <f t="shared" si="59"/>
        <v/>
      </c>
    </row>
    <row r="776" spans="1:11">
      <c r="A776" s="1"/>
      <c r="B776" s="60"/>
      <c r="C776" s="4"/>
      <c r="D776" s="41"/>
      <c r="E776" s="55"/>
      <c r="F776" s="86"/>
      <c r="G776" s="52" t="str">
        <f t="shared" si="56"/>
        <v/>
      </c>
      <c r="H776" s="61"/>
      <c r="I776" s="46" t="str">
        <f t="shared" si="57"/>
        <v/>
      </c>
      <c r="J776" s="53" t="str">
        <f t="shared" si="58"/>
        <v/>
      </c>
      <c r="K776" s="48" t="str">
        <f t="shared" si="59"/>
        <v/>
      </c>
    </row>
    <row r="777" spans="1:11">
      <c r="A777" s="1"/>
      <c r="B777" s="60"/>
      <c r="C777" s="4"/>
      <c r="D777" s="49"/>
      <c r="E777" s="50"/>
      <c r="F777" s="66"/>
      <c r="G777" s="52" t="str">
        <f t="shared" si="56"/>
        <v/>
      </c>
      <c r="H777" s="61"/>
      <c r="I777" s="46" t="str">
        <f t="shared" si="57"/>
        <v/>
      </c>
      <c r="J777" s="53" t="str">
        <f t="shared" si="58"/>
        <v/>
      </c>
      <c r="K777" s="48" t="str">
        <f t="shared" si="59"/>
        <v/>
      </c>
    </row>
    <row r="778" spans="1:11">
      <c r="A778" s="1"/>
      <c r="B778" s="60"/>
      <c r="C778" s="4"/>
      <c r="D778" s="49"/>
      <c r="E778" s="50"/>
      <c r="F778" s="66"/>
      <c r="G778" s="52" t="str">
        <f t="shared" si="56"/>
        <v/>
      </c>
      <c r="H778" s="61"/>
      <c r="I778" s="46" t="str">
        <f t="shared" si="57"/>
        <v/>
      </c>
      <c r="J778" s="53" t="str">
        <f t="shared" si="58"/>
        <v/>
      </c>
      <c r="K778" s="48" t="str">
        <f t="shared" si="59"/>
        <v/>
      </c>
    </row>
    <row r="779" spans="1:11">
      <c r="A779" s="1"/>
      <c r="B779" s="60"/>
      <c r="C779" s="4"/>
      <c r="D779" s="49"/>
      <c r="E779" s="67"/>
      <c r="F779" s="66"/>
      <c r="G779" s="52" t="str">
        <f t="shared" si="56"/>
        <v/>
      </c>
      <c r="H779" s="61"/>
      <c r="I779" s="46" t="str">
        <f t="shared" si="57"/>
        <v/>
      </c>
      <c r="J779" s="53" t="str">
        <f t="shared" si="58"/>
        <v/>
      </c>
      <c r="K779" s="48" t="str">
        <f t="shared" si="59"/>
        <v/>
      </c>
    </row>
    <row r="780" spans="1:11">
      <c r="A780" s="1"/>
      <c r="B780" s="60"/>
      <c r="C780" s="4"/>
      <c r="D780" s="49"/>
      <c r="E780" s="67"/>
      <c r="F780" s="66"/>
      <c r="G780" s="52" t="str">
        <f t="shared" si="56"/>
        <v/>
      </c>
      <c r="H780" s="61"/>
      <c r="I780" s="46" t="str">
        <f t="shared" si="57"/>
        <v/>
      </c>
      <c r="J780" s="53" t="str">
        <f t="shared" si="58"/>
        <v/>
      </c>
      <c r="K780" s="48" t="str">
        <f t="shared" si="59"/>
        <v/>
      </c>
    </row>
    <row r="781" spans="1:11">
      <c r="A781" s="1"/>
      <c r="B781" s="60"/>
      <c r="C781" s="4"/>
      <c r="D781" s="58"/>
      <c r="E781" s="50"/>
      <c r="F781" s="66"/>
      <c r="G781" s="52" t="str">
        <f t="shared" si="56"/>
        <v/>
      </c>
      <c r="H781" s="61"/>
      <c r="I781" s="46" t="str">
        <f t="shared" si="57"/>
        <v/>
      </c>
      <c r="J781" s="53" t="str">
        <f t="shared" si="58"/>
        <v/>
      </c>
      <c r="K781" s="48" t="str">
        <f t="shared" si="59"/>
        <v/>
      </c>
    </row>
    <row r="782" spans="1:11">
      <c r="A782" s="1"/>
      <c r="B782" s="60"/>
      <c r="C782" s="4"/>
      <c r="D782" s="58"/>
      <c r="E782" s="50"/>
      <c r="F782" s="66"/>
      <c r="G782" s="52" t="str">
        <f t="shared" si="56"/>
        <v/>
      </c>
      <c r="H782" s="61"/>
      <c r="I782" s="46" t="str">
        <f t="shared" si="57"/>
        <v/>
      </c>
      <c r="J782" s="53" t="str">
        <f t="shared" si="58"/>
        <v/>
      </c>
      <c r="K782" s="48" t="str">
        <f t="shared" si="59"/>
        <v/>
      </c>
    </row>
    <row r="783" spans="1:11">
      <c r="A783" s="1"/>
      <c r="B783" s="60"/>
      <c r="C783" s="4"/>
      <c r="D783" s="58"/>
      <c r="E783" s="50"/>
      <c r="F783" s="66"/>
      <c r="G783" s="52" t="str">
        <f t="shared" si="56"/>
        <v/>
      </c>
      <c r="H783" s="61"/>
      <c r="I783" s="46" t="str">
        <f t="shared" si="57"/>
        <v/>
      </c>
      <c r="J783" s="53" t="str">
        <f t="shared" si="58"/>
        <v/>
      </c>
      <c r="K783" s="48" t="str">
        <f t="shared" si="59"/>
        <v/>
      </c>
    </row>
    <row r="784" spans="1:11">
      <c r="A784" s="1"/>
      <c r="B784" s="60"/>
      <c r="C784" s="4"/>
      <c r="D784" s="58"/>
      <c r="E784" s="50"/>
      <c r="F784" s="51"/>
      <c r="G784" s="52" t="str">
        <f t="shared" si="56"/>
        <v/>
      </c>
      <c r="H784" s="61"/>
      <c r="I784" s="46" t="str">
        <f t="shared" si="57"/>
        <v/>
      </c>
      <c r="J784" s="53" t="str">
        <f t="shared" si="58"/>
        <v/>
      </c>
      <c r="K784" s="48" t="str">
        <f t="shared" si="59"/>
        <v/>
      </c>
    </row>
    <row r="785" spans="1:11">
      <c r="A785" s="1"/>
      <c r="B785" s="60"/>
      <c r="C785" s="4"/>
      <c r="D785" s="58"/>
      <c r="E785" s="50"/>
      <c r="F785" s="51"/>
      <c r="G785" s="52" t="str">
        <f t="shared" si="56"/>
        <v/>
      </c>
      <c r="H785" s="61"/>
      <c r="I785" s="46" t="str">
        <f t="shared" si="57"/>
        <v/>
      </c>
      <c r="J785" s="53" t="str">
        <f t="shared" si="58"/>
        <v/>
      </c>
      <c r="K785" s="48" t="str">
        <f t="shared" si="59"/>
        <v/>
      </c>
    </row>
    <row r="786" spans="1:11">
      <c r="A786" s="1"/>
      <c r="B786" s="60"/>
      <c r="C786" s="4"/>
      <c r="D786" s="49"/>
      <c r="E786" s="50"/>
      <c r="F786" s="51"/>
      <c r="G786" s="52" t="str">
        <f t="shared" si="56"/>
        <v/>
      </c>
      <c r="H786" s="61"/>
      <c r="I786" s="46" t="str">
        <f t="shared" si="57"/>
        <v/>
      </c>
      <c r="J786" s="53" t="str">
        <f t="shared" si="58"/>
        <v/>
      </c>
      <c r="K786" s="48" t="str">
        <f t="shared" si="59"/>
        <v/>
      </c>
    </row>
    <row r="787" spans="1:11">
      <c r="A787" s="1"/>
      <c r="B787" s="60"/>
      <c r="C787" s="4"/>
      <c r="D787" s="49"/>
      <c r="E787" s="50"/>
      <c r="F787" s="51"/>
      <c r="G787" s="52" t="str">
        <f t="shared" si="56"/>
        <v/>
      </c>
      <c r="H787" s="61"/>
      <c r="I787" s="46" t="str">
        <f t="shared" si="57"/>
        <v/>
      </c>
      <c r="J787" s="53" t="str">
        <f t="shared" si="58"/>
        <v/>
      </c>
      <c r="K787" s="48" t="str">
        <f t="shared" si="59"/>
        <v/>
      </c>
    </row>
    <row r="788" spans="1:11">
      <c r="A788" s="1"/>
      <c r="B788" s="60"/>
      <c r="C788" s="4"/>
      <c r="D788" s="58"/>
      <c r="E788" s="50"/>
      <c r="F788" s="51"/>
      <c r="G788" s="52" t="str">
        <f t="shared" si="56"/>
        <v/>
      </c>
      <c r="H788" s="61"/>
      <c r="I788" s="46" t="str">
        <f t="shared" si="57"/>
        <v/>
      </c>
      <c r="J788" s="53" t="str">
        <f t="shared" si="58"/>
        <v/>
      </c>
      <c r="K788" s="48" t="str">
        <f t="shared" si="59"/>
        <v/>
      </c>
    </row>
    <row r="789" spans="1:11">
      <c r="A789" s="1"/>
      <c r="B789" s="60"/>
      <c r="C789" s="4"/>
      <c r="D789" s="58"/>
      <c r="E789" s="50"/>
      <c r="F789" s="51"/>
      <c r="G789" s="52" t="str">
        <f t="shared" si="56"/>
        <v/>
      </c>
      <c r="H789" s="61"/>
      <c r="I789" s="46" t="str">
        <f t="shared" si="57"/>
        <v/>
      </c>
      <c r="J789" s="53" t="str">
        <f t="shared" si="58"/>
        <v/>
      </c>
      <c r="K789" s="48" t="str">
        <f t="shared" si="59"/>
        <v/>
      </c>
    </row>
    <row r="790" spans="1:11">
      <c r="A790" s="1"/>
      <c r="B790" s="60"/>
      <c r="C790" s="4"/>
      <c r="D790" s="58"/>
      <c r="E790" s="50"/>
      <c r="F790" s="51"/>
      <c r="G790" s="52" t="str">
        <f t="shared" si="56"/>
        <v/>
      </c>
      <c r="H790" s="61"/>
      <c r="I790" s="46" t="str">
        <f t="shared" si="57"/>
        <v/>
      </c>
      <c r="J790" s="53" t="str">
        <f t="shared" si="58"/>
        <v/>
      </c>
      <c r="K790" s="48" t="str">
        <f t="shared" si="59"/>
        <v/>
      </c>
    </row>
    <row r="791" spans="1:11">
      <c r="A791" s="1"/>
      <c r="B791" s="60"/>
      <c r="C791" s="4"/>
      <c r="D791" s="49"/>
      <c r="E791" s="50"/>
      <c r="F791" s="51"/>
      <c r="G791" s="52" t="str">
        <f t="shared" si="56"/>
        <v/>
      </c>
      <c r="H791" s="61"/>
      <c r="I791" s="46" t="str">
        <f t="shared" si="57"/>
        <v/>
      </c>
      <c r="J791" s="53" t="str">
        <f t="shared" si="58"/>
        <v/>
      </c>
      <c r="K791" s="48" t="str">
        <f t="shared" si="59"/>
        <v/>
      </c>
    </row>
    <row r="792" spans="1:11">
      <c r="A792" s="1"/>
      <c r="B792" s="60"/>
      <c r="C792" s="4"/>
      <c r="D792" s="49"/>
      <c r="E792" s="50"/>
      <c r="F792" s="51"/>
      <c r="G792" s="52" t="str">
        <f t="shared" si="56"/>
        <v/>
      </c>
      <c r="H792" s="61"/>
      <c r="I792" s="46" t="str">
        <f t="shared" si="57"/>
        <v/>
      </c>
      <c r="J792" s="53" t="str">
        <f t="shared" si="58"/>
        <v/>
      </c>
      <c r="K792" s="48" t="str">
        <f t="shared" si="59"/>
        <v/>
      </c>
    </row>
    <row r="793" spans="1:11">
      <c r="A793" s="1"/>
      <c r="B793" s="60"/>
      <c r="C793" s="4"/>
      <c r="D793" s="49"/>
      <c r="E793" s="50"/>
      <c r="F793" s="51"/>
      <c r="G793" s="52" t="str">
        <f t="shared" si="56"/>
        <v/>
      </c>
      <c r="H793" s="61"/>
      <c r="I793" s="46" t="str">
        <f t="shared" si="57"/>
        <v/>
      </c>
      <c r="J793" s="53" t="str">
        <f t="shared" si="58"/>
        <v/>
      </c>
      <c r="K793" s="48" t="str">
        <f t="shared" si="59"/>
        <v/>
      </c>
    </row>
    <row r="794" spans="1:11">
      <c r="A794" s="1"/>
      <c r="B794" s="60"/>
      <c r="C794" s="4"/>
      <c r="D794" s="49"/>
      <c r="E794" s="50"/>
      <c r="F794" s="51"/>
      <c r="G794" s="52" t="str">
        <f t="shared" si="56"/>
        <v/>
      </c>
      <c r="H794" s="61"/>
      <c r="I794" s="46" t="str">
        <f t="shared" si="57"/>
        <v/>
      </c>
      <c r="J794" s="53" t="str">
        <f t="shared" si="58"/>
        <v/>
      </c>
      <c r="K794" s="48" t="str">
        <f t="shared" si="59"/>
        <v/>
      </c>
    </row>
    <row r="795" spans="1:11">
      <c r="A795" s="1"/>
      <c r="B795" s="60"/>
      <c r="C795" s="4"/>
      <c r="D795" s="49"/>
      <c r="E795" s="50"/>
      <c r="F795" s="51"/>
      <c r="G795" s="52" t="str">
        <f t="shared" si="56"/>
        <v/>
      </c>
      <c r="H795" s="61"/>
      <c r="I795" s="46" t="str">
        <f t="shared" si="57"/>
        <v/>
      </c>
      <c r="J795" s="53" t="str">
        <f t="shared" si="58"/>
        <v/>
      </c>
      <c r="K795" s="48" t="str">
        <f t="shared" si="59"/>
        <v/>
      </c>
    </row>
    <row r="796" spans="1:11">
      <c r="A796" s="1"/>
      <c r="B796" s="60"/>
      <c r="C796" s="4"/>
      <c r="D796" s="58"/>
      <c r="E796" s="50"/>
      <c r="F796" s="51"/>
      <c r="G796" s="52" t="str">
        <f t="shared" si="56"/>
        <v/>
      </c>
      <c r="H796" s="61"/>
      <c r="I796" s="46" t="str">
        <f t="shared" si="57"/>
        <v/>
      </c>
      <c r="J796" s="53" t="str">
        <f t="shared" si="58"/>
        <v/>
      </c>
      <c r="K796" s="48" t="str">
        <f t="shared" si="59"/>
        <v/>
      </c>
    </row>
    <row r="797" spans="1:11">
      <c r="A797" s="1"/>
      <c r="B797" s="60"/>
      <c r="C797" s="4"/>
      <c r="D797" s="49"/>
      <c r="E797" s="50"/>
      <c r="F797" s="51"/>
      <c r="G797" s="52" t="str">
        <f t="shared" si="56"/>
        <v/>
      </c>
      <c r="H797" s="61"/>
      <c r="I797" s="46" t="str">
        <f t="shared" si="57"/>
        <v/>
      </c>
      <c r="J797" s="53" t="str">
        <f t="shared" si="58"/>
        <v/>
      </c>
      <c r="K797" s="48" t="str">
        <f t="shared" si="59"/>
        <v/>
      </c>
    </row>
    <row r="798" spans="1:11">
      <c r="A798" s="1"/>
      <c r="B798" s="60"/>
      <c r="C798" s="4"/>
      <c r="D798" s="49"/>
      <c r="E798" s="50"/>
      <c r="F798" s="51"/>
      <c r="G798" s="52" t="str">
        <f t="shared" si="56"/>
        <v/>
      </c>
      <c r="H798" s="61"/>
      <c r="I798" s="46" t="str">
        <f t="shared" si="57"/>
        <v/>
      </c>
      <c r="J798" s="53" t="str">
        <f t="shared" si="58"/>
        <v/>
      </c>
      <c r="K798" s="48" t="str">
        <f t="shared" si="59"/>
        <v/>
      </c>
    </row>
    <row r="799" spans="1:11">
      <c r="A799" s="1"/>
      <c r="B799" s="60"/>
      <c r="C799" s="4"/>
      <c r="D799" s="49"/>
      <c r="E799" s="50"/>
      <c r="F799" s="51"/>
      <c r="G799" s="52" t="str">
        <f t="shared" si="56"/>
        <v/>
      </c>
      <c r="H799" s="61"/>
      <c r="I799" s="46" t="str">
        <f t="shared" si="57"/>
        <v/>
      </c>
      <c r="J799" s="53" t="str">
        <f t="shared" si="58"/>
        <v/>
      </c>
      <c r="K799" s="48" t="str">
        <f t="shared" si="59"/>
        <v/>
      </c>
    </row>
    <row r="800" spans="1:11">
      <c r="A800" s="1"/>
      <c r="B800" s="60"/>
      <c r="C800" s="4"/>
      <c r="D800" s="49"/>
      <c r="E800" s="50"/>
      <c r="F800" s="51"/>
      <c r="G800" s="52" t="str">
        <f t="shared" si="56"/>
        <v/>
      </c>
      <c r="H800" s="51"/>
      <c r="I800" s="46" t="str">
        <f t="shared" si="57"/>
        <v/>
      </c>
      <c r="J800" s="53" t="str">
        <f t="shared" si="58"/>
        <v/>
      </c>
      <c r="K800" s="48" t="str">
        <f t="shared" si="59"/>
        <v/>
      </c>
    </row>
    <row r="801" spans="1:11">
      <c r="A801" s="1"/>
      <c r="B801" s="60"/>
      <c r="C801" s="4"/>
      <c r="D801" s="49"/>
      <c r="E801" s="50"/>
      <c r="F801" s="51"/>
      <c r="G801" s="52" t="str">
        <f t="shared" si="56"/>
        <v/>
      </c>
      <c r="H801" s="61"/>
      <c r="I801" s="46" t="str">
        <f t="shared" si="57"/>
        <v/>
      </c>
      <c r="J801" s="53" t="str">
        <f t="shared" si="58"/>
        <v/>
      </c>
      <c r="K801" s="48" t="str">
        <f t="shared" si="59"/>
        <v/>
      </c>
    </row>
    <row r="802" spans="1:11">
      <c r="A802" s="1"/>
      <c r="B802" s="60"/>
      <c r="C802" s="4"/>
      <c r="D802" s="49"/>
      <c r="E802" s="50"/>
      <c r="F802" s="51"/>
      <c r="G802" s="52" t="str">
        <f t="shared" si="56"/>
        <v/>
      </c>
      <c r="H802" s="61"/>
      <c r="I802" s="46" t="str">
        <f t="shared" si="57"/>
        <v/>
      </c>
      <c r="J802" s="53" t="str">
        <f t="shared" si="58"/>
        <v/>
      </c>
      <c r="K802" s="48" t="str">
        <f t="shared" si="59"/>
        <v/>
      </c>
    </row>
    <row r="803" spans="1:11">
      <c r="A803" s="1"/>
      <c r="B803" s="60"/>
      <c r="C803" s="4"/>
      <c r="D803" s="49"/>
      <c r="E803" s="50"/>
      <c r="F803" s="51"/>
      <c r="G803" s="52" t="str">
        <f t="shared" si="56"/>
        <v/>
      </c>
      <c r="H803" s="61"/>
      <c r="I803" s="46" t="str">
        <f t="shared" si="57"/>
        <v/>
      </c>
      <c r="J803" s="53" t="str">
        <f t="shared" si="58"/>
        <v/>
      </c>
      <c r="K803" s="48" t="str">
        <f t="shared" si="59"/>
        <v/>
      </c>
    </row>
    <row r="804" spans="1:11">
      <c r="A804" s="1"/>
      <c r="B804" s="60"/>
      <c r="C804" s="4"/>
      <c r="D804" s="49"/>
      <c r="E804" s="50"/>
      <c r="F804" s="51"/>
      <c r="G804" s="52" t="str">
        <f t="shared" si="56"/>
        <v/>
      </c>
      <c r="H804" s="61"/>
      <c r="I804" s="46" t="str">
        <f t="shared" si="57"/>
        <v/>
      </c>
      <c r="J804" s="53" t="str">
        <f t="shared" si="58"/>
        <v/>
      </c>
      <c r="K804" s="48" t="str">
        <f t="shared" si="59"/>
        <v/>
      </c>
    </row>
    <row r="805" spans="1:11">
      <c r="A805" s="1"/>
      <c r="B805" s="60"/>
      <c r="C805" s="4"/>
      <c r="D805" s="49"/>
      <c r="E805" s="50"/>
      <c r="F805" s="51"/>
      <c r="G805" s="52" t="str">
        <f t="shared" si="56"/>
        <v/>
      </c>
      <c r="H805" s="61"/>
      <c r="I805" s="46" t="str">
        <f t="shared" si="57"/>
        <v/>
      </c>
      <c r="J805" s="53" t="str">
        <f t="shared" si="58"/>
        <v/>
      </c>
      <c r="K805" s="48" t="str">
        <f t="shared" si="59"/>
        <v/>
      </c>
    </row>
    <row r="806" spans="1:11">
      <c r="A806" s="1"/>
      <c r="B806" s="60"/>
      <c r="C806" s="4"/>
      <c r="D806" s="49"/>
      <c r="E806" s="50"/>
      <c r="F806" s="51"/>
      <c r="G806" s="52" t="str">
        <f t="shared" si="56"/>
        <v/>
      </c>
      <c r="H806" s="61"/>
      <c r="I806" s="46" t="str">
        <f t="shared" si="57"/>
        <v/>
      </c>
      <c r="J806" s="53" t="str">
        <f t="shared" si="58"/>
        <v/>
      </c>
      <c r="K806" s="48" t="str">
        <f t="shared" si="59"/>
        <v/>
      </c>
    </row>
    <row r="807" spans="1:11">
      <c r="A807" s="1"/>
      <c r="B807" s="60"/>
      <c r="C807" s="4"/>
      <c r="D807" s="58"/>
      <c r="E807" s="50"/>
      <c r="F807" s="51"/>
      <c r="G807" s="52" t="str">
        <f t="shared" si="56"/>
        <v/>
      </c>
      <c r="H807" s="61"/>
      <c r="I807" s="46" t="str">
        <f t="shared" si="57"/>
        <v/>
      </c>
      <c r="J807" s="53" t="str">
        <f t="shared" si="58"/>
        <v/>
      </c>
      <c r="K807" s="48" t="str">
        <f t="shared" si="59"/>
        <v/>
      </c>
    </row>
    <row r="808" spans="1:11">
      <c r="A808" s="1"/>
      <c r="B808" s="60"/>
      <c r="C808" s="4"/>
      <c r="D808" s="49"/>
      <c r="E808" s="50"/>
      <c r="F808" s="51"/>
      <c r="G808" s="52" t="str">
        <f t="shared" si="56"/>
        <v/>
      </c>
      <c r="H808" s="61"/>
      <c r="I808" s="46" t="str">
        <f t="shared" si="57"/>
        <v/>
      </c>
      <c r="J808" s="53" t="str">
        <f t="shared" si="58"/>
        <v/>
      </c>
      <c r="K808" s="48" t="str">
        <f t="shared" si="59"/>
        <v/>
      </c>
    </row>
    <row r="809" spans="1:11">
      <c r="A809" s="1"/>
      <c r="B809" s="60"/>
      <c r="C809" s="4"/>
      <c r="D809" s="58"/>
      <c r="E809" s="50"/>
      <c r="F809" s="51"/>
      <c r="G809" s="52" t="str">
        <f t="shared" si="56"/>
        <v/>
      </c>
      <c r="H809" s="61"/>
      <c r="I809" s="46" t="str">
        <f t="shared" si="57"/>
        <v/>
      </c>
      <c r="J809" s="53" t="str">
        <f t="shared" si="58"/>
        <v/>
      </c>
      <c r="K809" s="48" t="str">
        <f t="shared" si="59"/>
        <v/>
      </c>
    </row>
    <row r="810" spans="1:11">
      <c r="A810" s="1"/>
      <c r="B810" s="60"/>
      <c r="C810" s="4"/>
      <c r="D810" s="49"/>
      <c r="E810" s="50"/>
      <c r="F810" s="51"/>
      <c r="G810" s="52" t="str">
        <f t="shared" si="56"/>
        <v/>
      </c>
      <c r="H810" s="61"/>
      <c r="I810" s="46" t="str">
        <f t="shared" si="57"/>
        <v/>
      </c>
      <c r="J810" s="53" t="str">
        <f t="shared" si="58"/>
        <v/>
      </c>
      <c r="K810" s="48" t="str">
        <f t="shared" si="59"/>
        <v/>
      </c>
    </row>
    <row r="811" spans="1:11">
      <c r="A811" s="1"/>
      <c r="B811" s="60"/>
      <c r="C811" s="4"/>
      <c r="D811" s="49"/>
      <c r="E811" s="50"/>
      <c r="F811" s="51"/>
      <c r="G811" s="52" t="str">
        <f t="shared" si="56"/>
        <v/>
      </c>
      <c r="H811" s="61"/>
      <c r="I811" s="46" t="str">
        <f t="shared" si="57"/>
        <v/>
      </c>
      <c r="J811" s="53" t="str">
        <f t="shared" si="58"/>
        <v/>
      </c>
      <c r="K811" s="48" t="str">
        <f t="shared" si="59"/>
        <v/>
      </c>
    </row>
    <row r="812" spans="1:11">
      <c r="A812" s="1"/>
      <c r="B812" s="60"/>
      <c r="C812" s="4"/>
      <c r="D812" s="49"/>
      <c r="E812" s="50"/>
      <c r="F812" s="51"/>
      <c r="G812" s="52" t="str">
        <f t="shared" si="56"/>
        <v/>
      </c>
      <c r="H812" s="61"/>
      <c r="I812" s="46" t="str">
        <f t="shared" si="57"/>
        <v/>
      </c>
      <c r="J812" s="53" t="str">
        <f t="shared" si="58"/>
        <v/>
      </c>
      <c r="K812" s="48" t="str">
        <f t="shared" si="59"/>
        <v/>
      </c>
    </row>
    <row r="813" spans="1:11">
      <c r="A813" s="1"/>
      <c r="B813" s="60"/>
      <c r="C813" s="4"/>
      <c r="D813" s="49"/>
      <c r="E813" s="50"/>
      <c r="F813" s="51"/>
      <c r="G813" s="52" t="str">
        <f>IF(F813&lt;&gt;"",F813*$J$2,"")</f>
        <v/>
      </c>
      <c r="H813" s="61"/>
      <c r="I813" s="46" t="str">
        <f>IF(H813&lt;&gt;"",H813*$J$2,"")</f>
        <v/>
      </c>
      <c r="J813" s="53" t="str">
        <f t="shared" si="58"/>
        <v/>
      </c>
      <c r="K813" s="48" t="str">
        <f t="shared" si="59"/>
        <v/>
      </c>
    </row>
    <row r="814" spans="1:11">
      <c r="A814" s="1"/>
      <c r="B814" s="60"/>
      <c r="C814" s="4"/>
      <c r="D814" s="49"/>
      <c r="E814" s="50"/>
      <c r="F814" s="51"/>
      <c r="G814" s="52" t="str">
        <f>IF(F814&lt;&gt;"",F814*$J$2,"")</f>
        <v/>
      </c>
      <c r="H814" s="61"/>
      <c r="I814" s="46" t="str">
        <f>IF(H814&lt;&gt;"",H814*$J$2,"")</f>
        <v/>
      </c>
      <c r="J814" s="53" t="str">
        <f t="shared" si="58"/>
        <v/>
      </c>
      <c r="K814" s="48" t="str">
        <f t="shared" si="59"/>
        <v/>
      </c>
    </row>
    <row r="815" spans="1:11">
      <c r="A815" s="1"/>
      <c r="B815" s="60"/>
      <c r="C815" s="4"/>
      <c r="D815" s="49"/>
      <c r="E815" s="50"/>
      <c r="F815" s="51"/>
      <c r="G815" s="52" t="str">
        <f>IF(F815&lt;&gt;"",F815*$J$2,"")</f>
        <v/>
      </c>
      <c r="H815" s="61"/>
      <c r="I815" s="46" t="str">
        <f>IF(H815&lt;&gt;"",H815*$J$2,"")</f>
        <v/>
      </c>
      <c r="J815" s="53" t="str">
        <f t="shared" si="58"/>
        <v/>
      </c>
      <c r="K815" s="48" t="str">
        <f t="shared" si="59"/>
        <v/>
      </c>
    </row>
    <row r="816" spans="1:11">
      <c r="A816" s="1"/>
      <c r="B816" s="60"/>
      <c r="C816" s="4"/>
      <c r="D816" s="49"/>
      <c r="E816" s="50"/>
      <c r="F816" s="51"/>
      <c r="G816" s="52" t="str">
        <f>IF(F816&lt;&gt;"",F816*$J$2,"")</f>
        <v/>
      </c>
      <c r="H816" s="61"/>
      <c r="I816" s="46" t="str">
        <f>IF(H816&lt;&gt;"",H816*$J$2,"")</f>
        <v/>
      </c>
      <c r="J816" s="53" t="str">
        <f t="shared" si="58"/>
        <v/>
      </c>
      <c r="K816" s="48" t="str">
        <f t="shared" si="59"/>
        <v/>
      </c>
    </row>
    <row r="817" spans="1:11">
      <c r="A817" s="1"/>
      <c r="B817" s="60"/>
      <c r="C817" s="4"/>
      <c r="D817" s="41"/>
      <c r="E817" s="54"/>
      <c r="F817" s="43"/>
      <c r="G817" s="52" t="str">
        <f t="shared" ref="G817:G880" si="60">IF(F817&lt;&gt;"",F817*$J$2,"")</f>
        <v/>
      </c>
      <c r="H817" s="61"/>
      <c r="I817" s="46" t="str">
        <f t="shared" ref="I817:I880" si="61">IF(H817&lt;&gt;"",H817*$J$2,"")</f>
        <v/>
      </c>
      <c r="J817" s="53" t="str">
        <f t="shared" si="58"/>
        <v/>
      </c>
      <c r="K817" s="48" t="str">
        <f t="shared" si="59"/>
        <v/>
      </c>
    </row>
    <row r="818" spans="1:11">
      <c r="A818" s="1"/>
      <c r="B818" s="60"/>
      <c r="C818" s="4"/>
      <c r="D818" s="41"/>
      <c r="E818" s="54"/>
      <c r="F818" s="43"/>
      <c r="G818" s="52" t="str">
        <f t="shared" si="60"/>
        <v/>
      </c>
      <c r="H818" s="61"/>
      <c r="I818" s="46" t="str">
        <f t="shared" si="61"/>
        <v/>
      </c>
      <c r="J818" s="53" t="str">
        <f t="shared" si="58"/>
        <v/>
      </c>
      <c r="K818" s="48" t="str">
        <f t="shared" si="59"/>
        <v/>
      </c>
    </row>
    <row r="819" spans="1:11">
      <c r="A819" s="1"/>
      <c r="B819" s="60"/>
      <c r="C819" s="4"/>
      <c r="D819" s="49"/>
      <c r="E819" s="50"/>
      <c r="F819" s="51"/>
      <c r="G819" s="52" t="str">
        <f t="shared" si="60"/>
        <v/>
      </c>
      <c r="H819" s="61"/>
      <c r="I819" s="46" t="str">
        <f t="shared" si="61"/>
        <v/>
      </c>
      <c r="J819" s="53" t="str">
        <f t="shared" si="58"/>
        <v/>
      </c>
      <c r="K819" s="48" t="str">
        <f t="shared" si="59"/>
        <v/>
      </c>
    </row>
    <row r="820" spans="1:11">
      <c r="A820" s="1"/>
      <c r="B820" s="60"/>
      <c r="C820" s="4"/>
      <c r="D820" s="49"/>
      <c r="E820" s="50"/>
      <c r="F820" s="51"/>
      <c r="G820" s="52" t="str">
        <f t="shared" si="60"/>
        <v/>
      </c>
      <c r="H820" s="61"/>
      <c r="I820" s="46" t="str">
        <f t="shared" si="61"/>
        <v/>
      </c>
      <c r="J820" s="53" t="str">
        <f t="shared" si="58"/>
        <v/>
      </c>
      <c r="K820" s="48" t="str">
        <f t="shared" si="59"/>
        <v/>
      </c>
    </row>
    <row r="821" spans="1:11">
      <c r="A821" s="1"/>
      <c r="B821" s="60"/>
      <c r="C821" s="4"/>
      <c r="D821" s="49"/>
      <c r="E821" s="50"/>
      <c r="F821" s="51"/>
      <c r="G821" s="52" t="str">
        <f t="shared" si="60"/>
        <v/>
      </c>
      <c r="H821" s="61"/>
      <c r="I821" s="46" t="str">
        <f t="shared" si="61"/>
        <v/>
      </c>
      <c r="J821" s="53" t="str">
        <f t="shared" si="58"/>
        <v/>
      </c>
      <c r="K821" s="48" t="str">
        <f t="shared" si="59"/>
        <v/>
      </c>
    </row>
    <row r="822" spans="1:11">
      <c r="A822" s="1"/>
      <c r="B822" s="60"/>
      <c r="C822" s="4"/>
      <c r="D822" s="49"/>
      <c r="E822" s="50"/>
      <c r="F822" s="51"/>
      <c r="G822" s="52" t="str">
        <f t="shared" si="60"/>
        <v/>
      </c>
      <c r="H822" s="61"/>
      <c r="I822" s="46" t="str">
        <f t="shared" si="61"/>
        <v/>
      </c>
      <c r="J822" s="53" t="str">
        <f t="shared" si="58"/>
        <v/>
      </c>
      <c r="K822" s="48" t="str">
        <f t="shared" si="59"/>
        <v/>
      </c>
    </row>
    <row r="823" spans="1:11">
      <c r="A823" s="1"/>
      <c r="B823" s="60"/>
      <c r="C823" s="4"/>
      <c r="D823" s="58"/>
      <c r="E823" s="50"/>
      <c r="F823" s="51"/>
      <c r="G823" s="52" t="str">
        <f t="shared" si="60"/>
        <v/>
      </c>
      <c r="H823" s="61"/>
      <c r="I823" s="46" t="str">
        <f t="shared" si="61"/>
        <v/>
      </c>
      <c r="J823" s="53" t="str">
        <f t="shared" si="58"/>
        <v/>
      </c>
      <c r="K823" s="48" t="str">
        <f t="shared" si="59"/>
        <v/>
      </c>
    </row>
    <row r="824" spans="1:11">
      <c r="A824" s="1"/>
      <c r="B824" s="60"/>
      <c r="C824" s="4"/>
      <c r="D824" s="58"/>
      <c r="E824" s="50"/>
      <c r="F824" s="51"/>
      <c r="G824" s="52" t="str">
        <f t="shared" si="60"/>
        <v/>
      </c>
      <c r="H824" s="61"/>
      <c r="I824" s="46" t="str">
        <f t="shared" si="61"/>
        <v/>
      </c>
      <c r="J824" s="53" t="str">
        <f t="shared" si="58"/>
        <v/>
      </c>
      <c r="K824" s="48" t="str">
        <f t="shared" si="59"/>
        <v/>
      </c>
    </row>
    <row r="825" spans="1:11">
      <c r="A825" s="1"/>
      <c r="B825" s="60"/>
      <c r="C825" s="4"/>
      <c r="D825" s="58"/>
      <c r="E825" s="50"/>
      <c r="F825" s="51"/>
      <c r="G825" s="52" t="str">
        <f t="shared" si="60"/>
        <v/>
      </c>
      <c r="H825" s="61"/>
      <c r="I825" s="46" t="str">
        <f t="shared" si="61"/>
        <v/>
      </c>
      <c r="J825" s="53" t="str">
        <f t="shared" si="58"/>
        <v/>
      </c>
      <c r="K825" s="48" t="str">
        <f t="shared" si="59"/>
        <v/>
      </c>
    </row>
    <row r="826" spans="1:11">
      <c r="A826" s="1"/>
      <c r="B826" s="60"/>
      <c r="C826" s="4"/>
      <c r="D826" s="41"/>
      <c r="E826" s="55"/>
      <c r="F826" s="56"/>
      <c r="G826" s="52" t="str">
        <f t="shared" si="60"/>
        <v/>
      </c>
      <c r="H826" s="61"/>
      <c r="I826" s="46" t="str">
        <f t="shared" si="61"/>
        <v/>
      </c>
      <c r="J826" s="53" t="str">
        <f t="shared" si="58"/>
        <v/>
      </c>
      <c r="K826" s="48" t="str">
        <f t="shared" si="59"/>
        <v/>
      </c>
    </row>
    <row r="827" spans="1:11">
      <c r="A827" s="1"/>
      <c r="B827" s="60"/>
      <c r="C827" s="4"/>
      <c r="D827" s="58"/>
      <c r="E827" s="50"/>
      <c r="F827" s="51"/>
      <c r="G827" s="52" t="str">
        <f t="shared" si="60"/>
        <v/>
      </c>
      <c r="H827" s="61"/>
      <c r="I827" s="46" t="str">
        <f t="shared" si="61"/>
        <v/>
      </c>
      <c r="J827" s="53" t="str">
        <f t="shared" si="58"/>
        <v/>
      </c>
      <c r="K827" s="48" t="str">
        <f t="shared" si="59"/>
        <v/>
      </c>
    </row>
    <row r="828" spans="1:11">
      <c r="A828" s="1"/>
      <c r="B828" s="60"/>
      <c r="C828" s="4"/>
      <c r="D828" s="58"/>
      <c r="E828" s="50"/>
      <c r="F828" s="51"/>
      <c r="G828" s="52" t="str">
        <f t="shared" si="60"/>
        <v/>
      </c>
      <c r="H828" s="61"/>
      <c r="I828" s="46" t="str">
        <f t="shared" si="61"/>
        <v/>
      </c>
      <c r="J828" s="53" t="str">
        <f t="shared" si="58"/>
        <v/>
      </c>
      <c r="K828" s="48" t="str">
        <f t="shared" si="59"/>
        <v/>
      </c>
    </row>
    <row r="829" spans="1:11">
      <c r="A829" s="1"/>
      <c r="B829" s="60"/>
      <c r="C829" s="4"/>
      <c r="D829" s="58"/>
      <c r="E829" s="50"/>
      <c r="F829" s="51"/>
      <c r="G829" s="52" t="str">
        <f t="shared" si="60"/>
        <v/>
      </c>
      <c r="H829" s="61"/>
      <c r="I829" s="46" t="str">
        <f t="shared" si="61"/>
        <v/>
      </c>
      <c r="J829" s="53" t="str">
        <f t="shared" si="58"/>
        <v/>
      </c>
      <c r="K829" s="48" t="str">
        <f t="shared" si="59"/>
        <v/>
      </c>
    </row>
    <row r="830" spans="1:11">
      <c r="A830" s="1"/>
      <c r="B830" s="60"/>
      <c r="C830" s="4"/>
      <c r="D830" s="58"/>
      <c r="E830" s="50"/>
      <c r="F830" s="51"/>
      <c r="G830" s="52" t="str">
        <f t="shared" si="60"/>
        <v/>
      </c>
      <c r="H830" s="61"/>
      <c r="I830" s="46" t="str">
        <f t="shared" si="61"/>
        <v/>
      </c>
      <c r="J830" s="53" t="str">
        <f t="shared" si="58"/>
        <v/>
      </c>
      <c r="K830" s="48" t="str">
        <f t="shared" si="59"/>
        <v/>
      </c>
    </row>
    <row r="831" spans="1:11">
      <c r="A831" s="1"/>
      <c r="B831" s="60"/>
      <c r="C831" s="4"/>
      <c r="D831" s="41"/>
      <c r="E831" s="54"/>
      <c r="F831" s="43"/>
      <c r="G831" s="52" t="str">
        <f t="shared" si="60"/>
        <v/>
      </c>
      <c r="H831" s="61"/>
      <c r="I831" s="46" t="str">
        <f t="shared" si="61"/>
        <v/>
      </c>
      <c r="J831" s="53" t="str">
        <f t="shared" si="58"/>
        <v/>
      </c>
      <c r="K831" s="48" t="str">
        <f t="shared" si="59"/>
        <v/>
      </c>
    </row>
    <row r="832" spans="1:11">
      <c r="A832" s="1"/>
      <c r="B832" s="60"/>
      <c r="C832" s="4"/>
      <c r="D832" s="58"/>
      <c r="E832" s="50"/>
      <c r="F832" s="51"/>
      <c r="G832" s="52" t="str">
        <f t="shared" si="60"/>
        <v/>
      </c>
      <c r="H832" s="61"/>
      <c r="I832" s="46" t="str">
        <f t="shared" si="61"/>
        <v/>
      </c>
      <c r="J832" s="53" t="str">
        <f t="shared" si="58"/>
        <v/>
      </c>
      <c r="K832" s="48" t="str">
        <f t="shared" si="59"/>
        <v/>
      </c>
    </row>
    <row r="833" spans="1:11">
      <c r="A833" s="1"/>
      <c r="B833" s="60"/>
      <c r="C833" s="4"/>
      <c r="D833" s="49"/>
      <c r="E833" s="50"/>
      <c r="F833" s="51"/>
      <c r="G833" s="52" t="str">
        <f t="shared" si="60"/>
        <v/>
      </c>
      <c r="H833" s="61"/>
      <c r="I833" s="46" t="str">
        <f t="shared" si="61"/>
        <v/>
      </c>
      <c r="J833" s="53" t="str">
        <f t="shared" si="58"/>
        <v/>
      </c>
      <c r="K833" s="48" t="str">
        <f t="shared" si="59"/>
        <v/>
      </c>
    </row>
    <row r="834" spans="1:11">
      <c r="A834" s="1"/>
      <c r="B834" s="60"/>
      <c r="C834" s="4"/>
      <c r="D834" s="58"/>
      <c r="E834" s="50"/>
      <c r="F834" s="51"/>
      <c r="G834" s="52" t="str">
        <f t="shared" si="60"/>
        <v/>
      </c>
      <c r="H834" s="61"/>
      <c r="I834" s="46" t="str">
        <f t="shared" si="61"/>
        <v/>
      </c>
      <c r="J834" s="53" t="str">
        <f t="shared" si="58"/>
        <v/>
      </c>
      <c r="K834" s="48" t="str">
        <f t="shared" si="59"/>
        <v/>
      </c>
    </row>
    <row r="835" spans="1:11">
      <c r="A835" s="1"/>
      <c r="B835" s="60"/>
      <c r="C835" s="4"/>
      <c r="D835" s="58"/>
      <c r="E835" s="50"/>
      <c r="F835" s="51"/>
      <c r="G835" s="52" t="str">
        <f t="shared" si="60"/>
        <v/>
      </c>
      <c r="H835" s="61"/>
      <c r="I835" s="46" t="str">
        <f t="shared" si="61"/>
        <v/>
      </c>
      <c r="J835" s="53" t="str">
        <f t="shared" si="58"/>
        <v/>
      </c>
      <c r="K835" s="48" t="str">
        <f t="shared" si="59"/>
        <v/>
      </c>
    </row>
    <row r="836" spans="1:11">
      <c r="A836" s="1"/>
      <c r="B836" s="60"/>
      <c r="C836" s="4"/>
      <c r="D836" s="41"/>
      <c r="E836" s="54"/>
      <c r="F836" s="43"/>
      <c r="G836" s="52" t="str">
        <f t="shared" si="60"/>
        <v/>
      </c>
      <c r="H836" s="61"/>
      <c r="I836" s="46" t="str">
        <f t="shared" si="61"/>
        <v/>
      </c>
      <c r="J836" s="53" t="str">
        <f t="shared" si="58"/>
        <v/>
      </c>
      <c r="K836" s="48" t="str">
        <f t="shared" si="59"/>
        <v/>
      </c>
    </row>
    <row r="837" spans="1:11">
      <c r="A837" s="1"/>
      <c r="B837" s="60"/>
      <c r="C837" s="4"/>
      <c r="D837" s="58"/>
      <c r="E837" s="50"/>
      <c r="F837" s="51"/>
      <c r="G837" s="52" t="str">
        <f t="shared" si="60"/>
        <v/>
      </c>
      <c r="H837" s="61"/>
      <c r="I837" s="46" t="str">
        <f t="shared" si="61"/>
        <v/>
      </c>
      <c r="J837" s="53" t="str">
        <f t="shared" si="58"/>
        <v/>
      </c>
      <c r="K837" s="48" t="str">
        <f t="shared" si="59"/>
        <v/>
      </c>
    </row>
    <row r="838" spans="1:11">
      <c r="A838" s="1"/>
      <c r="B838" s="60"/>
      <c r="C838" s="4"/>
      <c r="D838" s="58"/>
      <c r="E838" s="50"/>
      <c r="F838" s="51"/>
      <c r="G838" s="52" t="str">
        <f t="shared" si="60"/>
        <v/>
      </c>
      <c r="H838" s="61"/>
      <c r="I838" s="46" t="str">
        <f t="shared" si="61"/>
        <v/>
      </c>
      <c r="J838" s="53" t="str">
        <f t="shared" ref="J838:J901" si="62">IF($H838&gt;0,$H838+$J837,IF($F838&gt;0,$J837-$F838,""))</f>
        <v/>
      </c>
      <c r="K838" s="48" t="str">
        <f t="shared" ref="K838:K901" si="63">IF(J838="","",J838*6.55957)</f>
        <v/>
      </c>
    </row>
    <row r="839" spans="1:11">
      <c r="A839" s="1"/>
      <c r="B839" s="60"/>
      <c r="C839" s="4"/>
      <c r="D839" s="58"/>
      <c r="E839" s="50"/>
      <c r="F839" s="51"/>
      <c r="G839" s="52" t="str">
        <f t="shared" si="60"/>
        <v/>
      </c>
      <c r="H839" s="61"/>
      <c r="I839" s="46" t="str">
        <f t="shared" si="61"/>
        <v/>
      </c>
      <c r="J839" s="53" t="str">
        <f t="shared" si="62"/>
        <v/>
      </c>
      <c r="K839" s="48" t="str">
        <f t="shared" si="63"/>
        <v/>
      </c>
    </row>
    <row r="840" spans="1:11">
      <c r="A840" s="1"/>
      <c r="B840" s="60"/>
      <c r="C840" s="4"/>
      <c r="D840" s="58"/>
      <c r="E840" s="50"/>
      <c r="F840" s="51"/>
      <c r="G840" s="52" t="str">
        <f t="shared" si="60"/>
        <v/>
      </c>
      <c r="H840" s="61"/>
      <c r="I840" s="46" t="str">
        <f t="shared" si="61"/>
        <v/>
      </c>
      <c r="J840" s="53" t="str">
        <f t="shared" si="62"/>
        <v/>
      </c>
      <c r="K840" s="48" t="str">
        <f t="shared" si="63"/>
        <v/>
      </c>
    </row>
    <row r="841" spans="1:11">
      <c r="A841" s="1"/>
      <c r="B841" s="60"/>
      <c r="C841" s="4"/>
      <c r="D841" s="58"/>
      <c r="E841" s="50"/>
      <c r="F841" s="51"/>
      <c r="G841" s="52" t="str">
        <f t="shared" si="60"/>
        <v/>
      </c>
      <c r="H841" s="61"/>
      <c r="I841" s="46" t="str">
        <f t="shared" si="61"/>
        <v/>
      </c>
      <c r="J841" s="53" t="str">
        <f t="shared" si="62"/>
        <v/>
      </c>
      <c r="K841" s="48" t="str">
        <f t="shared" si="63"/>
        <v/>
      </c>
    </row>
    <row r="842" spans="1:11">
      <c r="A842" s="1"/>
      <c r="B842" s="60"/>
      <c r="C842" s="4"/>
      <c r="D842" s="58"/>
      <c r="E842" s="50"/>
      <c r="F842" s="51"/>
      <c r="G842" s="52" t="str">
        <f t="shared" si="60"/>
        <v/>
      </c>
      <c r="H842" s="61"/>
      <c r="I842" s="46" t="str">
        <f t="shared" si="61"/>
        <v/>
      </c>
      <c r="J842" s="53" t="str">
        <f t="shared" si="62"/>
        <v/>
      </c>
      <c r="K842" s="48" t="str">
        <f t="shared" si="63"/>
        <v/>
      </c>
    </row>
    <row r="843" spans="1:11">
      <c r="A843" s="1"/>
      <c r="B843" s="60"/>
      <c r="C843" s="4"/>
      <c r="D843" s="41"/>
      <c r="E843" s="55"/>
      <c r="F843" s="56"/>
      <c r="G843" s="52" t="str">
        <f t="shared" si="60"/>
        <v/>
      </c>
      <c r="H843" s="61"/>
      <c r="I843" s="46" t="str">
        <f t="shared" si="61"/>
        <v/>
      </c>
      <c r="J843" s="53" t="str">
        <f t="shared" si="62"/>
        <v/>
      </c>
      <c r="K843" s="48" t="str">
        <f t="shared" si="63"/>
        <v/>
      </c>
    </row>
    <row r="844" spans="1:11">
      <c r="A844" s="1"/>
      <c r="B844" s="60"/>
      <c r="C844" s="4"/>
      <c r="D844" s="58"/>
      <c r="E844" s="50"/>
      <c r="F844" s="66"/>
      <c r="G844" s="52" t="str">
        <f t="shared" si="60"/>
        <v/>
      </c>
      <c r="H844" s="61"/>
      <c r="I844" s="46" t="str">
        <f t="shared" si="61"/>
        <v/>
      </c>
      <c r="J844" s="53" t="str">
        <f t="shared" si="62"/>
        <v/>
      </c>
      <c r="K844" s="48" t="str">
        <f t="shared" si="63"/>
        <v/>
      </c>
    </row>
    <row r="845" spans="1:11">
      <c r="A845" s="1"/>
      <c r="B845" s="60"/>
      <c r="C845" s="4"/>
      <c r="D845" s="58"/>
      <c r="E845" s="50"/>
      <c r="F845" s="51"/>
      <c r="G845" s="52" t="str">
        <f t="shared" si="60"/>
        <v/>
      </c>
      <c r="H845" s="61"/>
      <c r="I845" s="46" t="str">
        <f t="shared" si="61"/>
        <v/>
      </c>
      <c r="J845" s="53" t="str">
        <f t="shared" si="62"/>
        <v/>
      </c>
      <c r="K845" s="48" t="str">
        <f t="shared" si="63"/>
        <v/>
      </c>
    </row>
    <row r="846" spans="1:11">
      <c r="A846" s="1"/>
      <c r="B846" s="60"/>
      <c r="C846" s="4"/>
      <c r="D846" s="58"/>
      <c r="E846" s="50"/>
      <c r="F846" s="51"/>
      <c r="G846" s="52" t="str">
        <f t="shared" si="60"/>
        <v/>
      </c>
      <c r="H846" s="61"/>
      <c r="I846" s="46" t="str">
        <f t="shared" si="61"/>
        <v/>
      </c>
      <c r="J846" s="53" t="str">
        <f t="shared" si="62"/>
        <v/>
      </c>
      <c r="K846" s="48" t="str">
        <f t="shared" si="63"/>
        <v/>
      </c>
    </row>
    <row r="847" spans="1:11">
      <c r="A847" s="1"/>
      <c r="B847" s="60"/>
      <c r="C847" s="4"/>
      <c r="D847" s="58"/>
      <c r="E847" s="50"/>
      <c r="F847" s="51"/>
      <c r="G847" s="52" t="str">
        <f t="shared" si="60"/>
        <v/>
      </c>
      <c r="H847" s="61"/>
      <c r="I847" s="46" t="str">
        <f t="shared" si="61"/>
        <v/>
      </c>
      <c r="J847" s="53" t="str">
        <f t="shared" si="62"/>
        <v/>
      </c>
      <c r="K847" s="48" t="str">
        <f t="shared" si="63"/>
        <v/>
      </c>
    </row>
    <row r="848" spans="1:11">
      <c r="A848" s="1"/>
      <c r="B848" s="60"/>
      <c r="C848" s="4"/>
      <c r="D848" s="58"/>
      <c r="E848" s="50"/>
      <c r="F848" s="51"/>
      <c r="G848" s="52" t="str">
        <f t="shared" si="60"/>
        <v/>
      </c>
      <c r="H848" s="61"/>
      <c r="I848" s="46" t="str">
        <f t="shared" si="61"/>
        <v/>
      </c>
      <c r="J848" s="53" t="str">
        <f t="shared" si="62"/>
        <v/>
      </c>
      <c r="K848" s="48" t="str">
        <f t="shared" si="63"/>
        <v/>
      </c>
    </row>
    <row r="849" spans="1:11">
      <c r="A849" s="1"/>
      <c r="B849" s="60"/>
      <c r="C849" s="4"/>
      <c r="D849" s="49"/>
      <c r="E849" s="70"/>
      <c r="F849" s="72"/>
      <c r="G849" s="52" t="str">
        <f t="shared" si="60"/>
        <v/>
      </c>
      <c r="H849" s="61"/>
      <c r="I849" s="46" t="str">
        <f t="shared" si="61"/>
        <v/>
      </c>
      <c r="J849" s="53" t="str">
        <f t="shared" si="62"/>
        <v/>
      </c>
      <c r="K849" s="48" t="str">
        <f t="shared" si="63"/>
        <v/>
      </c>
    </row>
    <row r="850" spans="1:11">
      <c r="A850" s="1"/>
      <c r="B850" s="60"/>
      <c r="C850" s="4"/>
      <c r="D850" s="41"/>
      <c r="E850" s="67"/>
      <c r="F850" s="51"/>
      <c r="G850" s="52" t="str">
        <f t="shared" si="60"/>
        <v/>
      </c>
      <c r="H850" s="61"/>
      <c r="I850" s="46" t="str">
        <f t="shared" si="61"/>
        <v/>
      </c>
      <c r="J850" s="53" t="str">
        <f t="shared" si="62"/>
        <v/>
      </c>
      <c r="K850" s="48" t="str">
        <f t="shared" si="63"/>
        <v/>
      </c>
    </row>
    <row r="851" spans="1:11">
      <c r="A851" s="1"/>
      <c r="B851" s="60"/>
      <c r="C851" s="4"/>
      <c r="D851" s="58"/>
      <c r="E851" s="50"/>
      <c r="F851" s="51"/>
      <c r="G851" s="52" t="str">
        <f t="shared" si="60"/>
        <v/>
      </c>
      <c r="H851" s="61"/>
      <c r="I851" s="46" t="str">
        <f t="shared" si="61"/>
        <v/>
      </c>
      <c r="J851" s="53" t="str">
        <f t="shared" si="62"/>
        <v/>
      </c>
      <c r="K851" s="48" t="str">
        <f t="shared" si="63"/>
        <v/>
      </c>
    </row>
    <row r="852" spans="1:11">
      <c r="A852" s="1"/>
      <c r="B852" s="60"/>
      <c r="C852" s="4"/>
      <c r="D852" s="58"/>
      <c r="E852" s="50"/>
      <c r="F852" s="51"/>
      <c r="G852" s="52" t="str">
        <f t="shared" si="60"/>
        <v/>
      </c>
      <c r="H852" s="61"/>
      <c r="I852" s="46" t="str">
        <f t="shared" si="61"/>
        <v/>
      </c>
      <c r="J852" s="53" t="str">
        <f t="shared" si="62"/>
        <v/>
      </c>
      <c r="K852" s="48" t="str">
        <f t="shared" si="63"/>
        <v/>
      </c>
    </row>
    <row r="853" spans="1:11">
      <c r="A853" s="1"/>
      <c r="B853" s="60"/>
      <c r="C853" s="4"/>
      <c r="D853" s="58"/>
      <c r="E853" s="50"/>
      <c r="F853" s="51"/>
      <c r="G853" s="52" t="str">
        <f t="shared" si="60"/>
        <v/>
      </c>
      <c r="H853" s="61"/>
      <c r="I853" s="46" t="str">
        <f t="shared" si="61"/>
        <v/>
      </c>
      <c r="J853" s="53" t="str">
        <f t="shared" si="62"/>
        <v/>
      </c>
      <c r="K853" s="48" t="str">
        <f t="shared" si="63"/>
        <v/>
      </c>
    </row>
    <row r="854" spans="1:11">
      <c r="A854" s="1"/>
      <c r="B854" s="60"/>
      <c r="C854" s="4"/>
      <c r="D854" s="58"/>
      <c r="E854" s="50"/>
      <c r="F854" s="51"/>
      <c r="G854" s="52" t="str">
        <f t="shared" si="60"/>
        <v/>
      </c>
      <c r="H854" s="61"/>
      <c r="I854" s="46" t="str">
        <f t="shared" si="61"/>
        <v/>
      </c>
      <c r="J854" s="53" t="str">
        <f t="shared" si="62"/>
        <v/>
      </c>
      <c r="K854" s="48" t="str">
        <f t="shared" si="63"/>
        <v/>
      </c>
    </row>
    <row r="855" spans="1:11">
      <c r="A855" s="1"/>
      <c r="B855" s="60"/>
      <c r="C855" s="4"/>
      <c r="D855" s="58"/>
      <c r="E855" s="50"/>
      <c r="F855" s="51"/>
      <c r="G855" s="52" t="str">
        <f t="shared" si="60"/>
        <v/>
      </c>
      <c r="H855" s="61"/>
      <c r="I855" s="46" t="str">
        <f t="shared" si="61"/>
        <v/>
      </c>
      <c r="J855" s="53" t="str">
        <f t="shared" si="62"/>
        <v/>
      </c>
      <c r="K855" s="48" t="str">
        <f t="shared" si="63"/>
        <v/>
      </c>
    </row>
    <row r="856" spans="1:11">
      <c r="A856" s="1"/>
      <c r="B856" s="60"/>
      <c r="C856" s="4"/>
      <c r="D856" s="49"/>
      <c r="E856" s="50"/>
      <c r="F856" s="51"/>
      <c r="G856" s="52" t="str">
        <f t="shared" si="60"/>
        <v/>
      </c>
      <c r="H856" s="61"/>
      <c r="I856" s="46" t="str">
        <f t="shared" si="61"/>
        <v/>
      </c>
      <c r="J856" s="53" t="str">
        <f t="shared" si="62"/>
        <v/>
      </c>
      <c r="K856" s="48" t="str">
        <f t="shared" si="63"/>
        <v/>
      </c>
    </row>
    <row r="857" spans="1:11">
      <c r="A857" s="1"/>
      <c r="B857" s="60"/>
      <c r="C857" s="4"/>
      <c r="D857" s="49"/>
      <c r="E857" s="50"/>
      <c r="F857" s="51"/>
      <c r="G857" s="52" t="str">
        <f t="shared" si="60"/>
        <v/>
      </c>
      <c r="H857" s="61"/>
      <c r="I857" s="46" t="str">
        <f t="shared" si="61"/>
        <v/>
      </c>
      <c r="J857" s="53" t="str">
        <f t="shared" si="62"/>
        <v/>
      </c>
      <c r="K857" s="48" t="str">
        <f t="shared" si="63"/>
        <v/>
      </c>
    </row>
    <row r="858" spans="1:11">
      <c r="A858" s="1"/>
      <c r="B858" s="60"/>
      <c r="C858" s="4"/>
      <c r="D858" s="58"/>
      <c r="E858" s="50"/>
      <c r="F858" s="51"/>
      <c r="G858" s="52" t="str">
        <f t="shared" si="60"/>
        <v/>
      </c>
      <c r="H858" s="61"/>
      <c r="I858" s="46" t="str">
        <f t="shared" si="61"/>
        <v/>
      </c>
      <c r="J858" s="53" t="str">
        <f t="shared" si="62"/>
        <v/>
      </c>
      <c r="K858" s="48" t="str">
        <f t="shared" si="63"/>
        <v/>
      </c>
    </row>
    <row r="859" spans="1:11">
      <c r="A859" s="1"/>
      <c r="B859" s="39"/>
      <c r="C859" s="40"/>
      <c r="D859" s="49"/>
      <c r="E859" s="50"/>
      <c r="F859" s="51"/>
      <c r="G859" s="52" t="str">
        <f t="shared" si="60"/>
        <v/>
      </c>
      <c r="H859" s="45"/>
      <c r="I859" s="46" t="str">
        <f t="shared" si="61"/>
        <v/>
      </c>
      <c r="J859" s="53" t="str">
        <f t="shared" si="62"/>
        <v/>
      </c>
      <c r="K859" s="48" t="str">
        <f t="shared" si="63"/>
        <v/>
      </c>
    </row>
    <row r="860" spans="1:11">
      <c r="A860" s="1"/>
      <c r="B860" s="60"/>
      <c r="C860" s="4"/>
      <c r="D860" s="58"/>
      <c r="E860" s="50"/>
      <c r="F860" s="51"/>
      <c r="G860" s="52" t="str">
        <f t="shared" si="60"/>
        <v/>
      </c>
      <c r="H860" s="61"/>
      <c r="I860" s="46" t="str">
        <f t="shared" si="61"/>
        <v/>
      </c>
      <c r="J860" s="53" t="str">
        <f t="shared" si="62"/>
        <v/>
      </c>
      <c r="K860" s="48" t="str">
        <f t="shared" si="63"/>
        <v/>
      </c>
    </row>
    <row r="861" spans="1:11">
      <c r="A861" s="1"/>
      <c r="B861" s="60"/>
      <c r="C861" s="4"/>
      <c r="D861" s="49"/>
      <c r="E861" s="50"/>
      <c r="F861" s="51"/>
      <c r="G861" s="52" t="str">
        <f t="shared" si="60"/>
        <v/>
      </c>
      <c r="H861" s="61"/>
      <c r="I861" s="46" t="str">
        <f t="shared" si="61"/>
        <v/>
      </c>
      <c r="J861" s="53" t="str">
        <f t="shared" si="62"/>
        <v/>
      </c>
      <c r="K861" s="48" t="str">
        <f t="shared" si="63"/>
        <v/>
      </c>
    </row>
    <row r="862" spans="1:11">
      <c r="A862" s="1"/>
      <c r="B862" s="60"/>
      <c r="C862" s="4"/>
      <c r="D862" s="49"/>
      <c r="E862" s="50"/>
      <c r="F862" s="51"/>
      <c r="G862" s="52" t="str">
        <f t="shared" si="60"/>
        <v/>
      </c>
      <c r="H862" s="61"/>
      <c r="I862" s="46" t="str">
        <f t="shared" si="61"/>
        <v/>
      </c>
      <c r="J862" s="53" t="str">
        <f t="shared" si="62"/>
        <v/>
      </c>
      <c r="K862" s="48" t="str">
        <f t="shared" si="63"/>
        <v/>
      </c>
    </row>
    <row r="863" spans="1:11">
      <c r="A863" s="1"/>
      <c r="B863" s="60"/>
      <c r="C863" s="4"/>
      <c r="D863" s="58"/>
      <c r="E863" s="50"/>
      <c r="F863" s="51"/>
      <c r="G863" s="52" t="str">
        <f t="shared" si="60"/>
        <v/>
      </c>
      <c r="H863" s="61"/>
      <c r="I863" s="46" t="str">
        <f t="shared" si="61"/>
        <v/>
      </c>
      <c r="J863" s="53" t="str">
        <f t="shared" si="62"/>
        <v/>
      </c>
      <c r="K863" s="48" t="str">
        <f t="shared" si="63"/>
        <v/>
      </c>
    </row>
    <row r="864" spans="1:11">
      <c r="A864" s="1"/>
      <c r="B864" s="60"/>
      <c r="C864" s="4"/>
      <c r="D864" s="58"/>
      <c r="E864" s="50"/>
      <c r="F864" s="51"/>
      <c r="G864" s="52" t="str">
        <f t="shared" si="60"/>
        <v/>
      </c>
      <c r="H864" s="61"/>
      <c r="I864" s="46" t="str">
        <f t="shared" si="61"/>
        <v/>
      </c>
      <c r="J864" s="53" t="str">
        <f t="shared" si="62"/>
        <v/>
      </c>
      <c r="K864" s="48" t="str">
        <f t="shared" si="63"/>
        <v/>
      </c>
    </row>
    <row r="865" spans="1:11">
      <c r="A865" s="1"/>
      <c r="B865" s="60"/>
      <c r="C865" s="4"/>
      <c r="D865" s="41"/>
      <c r="E865" s="54"/>
      <c r="F865" s="62"/>
      <c r="G865" s="52" t="str">
        <f t="shared" si="60"/>
        <v/>
      </c>
      <c r="H865" s="61"/>
      <c r="I865" s="46" t="str">
        <f t="shared" si="61"/>
        <v/>
      </c>
      <c r="J865" s="53" t="str">
        <f t="shared" si="62"/>
        <v/>
      </c>
      <c r="K865" s="48" t="str">
        <f t="shared" si="63"/>
        <v/>
      </c>
    </row>
    <row r="866" spans="1:11">
      <c r="A866" s="1"/>
      <c r="B866" s="60"/>
      <c r="C866" s="4"/>
      <c r="D866" s="58"/>
      <c r="E866" s="50"/>
      <c r="F866" s="51"/>
      <c r="G866" s="52" t="str">
        <f t="shared" si="60"/>
        <v/>
      </c>
      <c r="H866" s="61"/>
      <c r="I866" s="46" t="str">
        <f t="shared" si="61"/>
        <v/>
      </c>
      <c r="J866" s="53" t="str">
        <f t="shared" si="62"/>
        <v/>
      </c>
      <c r="K866" s="48" t="str">
        <f t="shared" si="63"/>
        <v/>
      </c>
    </row>
    <row r="867" spans="1:11">
      <c r="A867" s="1"/>
      <c r="B867" s="39"/>
      <c r="C867" s="4"/>
      <c r="D867" s="41"/>
      <c r="E867" s="54"/>
      <c r="F867" s="43"/>
      <c r="G867" s="52" t="str">
        <f t="shared" si="60"/>
        <v/>
      </c>
      <c r="H867" s="45"/>
      <c r="I867" s="46" t="str">
        <f t="shared" si="61"/>
        <v/>
      </c>
      <c r="J867" s="53" t="str">
        <f t="shared" si="62"/>
        <v/>
      </c>
      <c r="K867" s="48" t="str">
        <f t="shared" si="63"/>
        <v/>
      </c>
    </row>
    <row r="868" spans="1:11">
      <c r="A868" s="1"/>
      <c r="B868" s="60"/>
      <c r="C868" s="4"/>
      <c r="D868" s="58"/>
      <c r="E868" s="50"/>
      <c r="F868" s="51"/>
      <c r="G868" s="52" t="str">
        <f t="shared" si="60"/>
        <v/>
      </c>
      <c r="H868" s="61"/>
      <c r="I868" s="46" t="str">
        <f t="shared" si="61"/>
        <v/>
      </c>
      <c r="J868" s="53" t="str">
        <f t="shared" si="62"/>
        <v/>
      </c>
      <c r="K868" s="48" t="str">
        <f t="shared" si="63"/>
        <v/>
      </c>
    </row>
    <row r="869" spans="1:11">
      <c r="A869" s="1"/>
      <c r="B869" s="60"/>
      <c r="C869" s="4"/>
      <c r="D869" s="58"/>
      <c r="E869" s="67"/>
      <c r="F869" s="51"/>
      <c r="G869" s="52" t="str">
        <f t="shared" si="60"/>
        <v/>
      </c>
      <c r="H869" s="61"/>
      <c r="I869" s="46" t="str">
        <f t="shared" si="61"/>
        <v/>
      </c>
      <c r="J869" s="53" t="str">
        <f t="shared" si="62"/>
        <v/>
      </c>
      <c r="K869" s="48" t="str">
        <f t="shared" si="63"/>
        <v/>
      </c>
    </row>
    <row r="870" spans="1:11">
      <c r="A870" s="1"/>
      <c r="B870" s="60"/>
      <c r="C870" s="4"/>
      <c r="D870" s="58"/>
      <c r="E870" s="50"/>
      <c r="F870" s="51"/>
      <c r="G870" s="52" t="str">
        <f t="shared" si="60"/>
        <v/>
      </c>
      <c r="H870" s="61"/>
      <c r="I870" s="46" t="str">
        <f t="shared" si="61"/>
        <v/>
      </c>
      <c r="J870" s="53" t="str">
        <f t="shared" si="62"/>
        <v/>
      </c>
      <c r="K870" s="48" t="str">
        <f t="shared" si="63"/>
        <v/>
      </c>
    </row>
    <row r="871" spans="1:11">
      <c r="A871" s="1"/>
      <c r="B871" s="60"/>
      <c r="C871" s="4"/>
      <c r="D871" s="58"/>
      <c r="E871" s="50"/>
      <c r="F871" s="51"/>
      <c r="G871" s="52" t="str">
        <f t="shared" si="60"/>
        <v/>
      </c>
      <c r="H871" s="61"/>
      <c r="I871" s="46" t="str">
        <f t="shared" si="61"/>
        <v/>
      </c>
      <c r="J871" s="53" t="str">
        <f t="shared" si="62"/>
        <v/>
      </c>
      <c r="K871" s="48" t="str">
        <f t="shared" si="63"/>
        <v/>
      </c>
    </row>
    <row r="872" spans="1:11">
      <c r="A872" s="1"/>
      <c r="B872" s="60"/>
      <c r="C872" s="4"/>
      <c r="D872" s="49"/>
      <c r="E872" s="50"/>
      <c r="F872" s="51"/>
      <c r="G872" s="52" t="str">
        <f t="shared" si="60"/>
        <v/>
      </c>
      <c r="H872" s="61"/>
      <c r="I872" s="46" t="str">
        <f t="shared" si="61"/>
        <v/>
      </c>
      <c r="J872" s="53" t="str">
        <f t="shared" si="62"/>
        <v/>
      </c>
      <c r="K872" s="48" t="str">
        <f t="shared" si="63"/>
        <v/>
      </c>
    </row>
    <row r="873" spans="1:11">
      <c r="A873" s="1"/>
      <c r="B873" s="60"/>
      <c r="C873" s="4"/>
      <c r="D873" s="58"/>
      <c r="E873" s="50"/>
      <c r="F873" s="51"/>
      <c r="G873" s="52" t="str">
        <f t="shared" si="60"/>
        <v/>
      </c>
      <c r="H873" s="61"/>
      <c r="I873" s="46" t="str">
        <f t="shared" si="61"/>
        <v/>
      </c>
      <c r="J873" s="53" t="str">
        <f t="shared" si="62"/>
        <v/>
      </c>
      <c r="K873" s="48" t="str">
        <f t="shared" si="63"/>
        <v/>
      </c>
    </row>
    <row r="874" spans="1:11">
      <c r="A874" s="1"/>
      <c r="B874" s="39"/>
      <c r="C874" s="4"/>
      <c r="D874" s="41"/>
      <c r="E874" s="54"/>
      <c r="F874" s="62"/>
      <c r="G874" s="52" t="str">
        <f t="shared" si="60"/>
        <v/>
      </c>
      <c r="H874" s="45"/>
      <c r="I874" s="46" t="str">
        <f t="shared" si="61"/>
        <v/>
      </c>
      <c r="J874" s="53" t="str">
        <f t="shared" si="62"/>
        <v/>
      </c>
      <c r="K874" s="48" t="str">
        <f t="shared" si="63"/>
        <v/>
      </c>
    </row>
    <row r="875" spans="1:11">
      <c r="A875" s="1"/>
      <c r="B875" s="60"/>
      <c r="C875" s="4"/>
      <c r="D875" s="41"/>
      <c r="E875" s="54"/>
      <c r="F875" s="62"/>
      <c r="G875" s="52" t="str">
        <f t="shared" si="60"/>
        <v/>
      </c>
      <c r="H875" s="61"/>
      <c r="I875" s="46" t="str">
        <f t="shared" si="61"/>
        <v/>
      </c>
      <c r="J875" s="53" t="str">
        <f t="shared" si="62"/>
        <v/>
      </c>
      <c r="K875" s="48" t="str">
        <f t="shared" si="63"/>
        <v/>
      </c>
    </row>
    <row r="876" spans="1:11">
      <c r="A876" s="1"/>
      <c r="B876" s="39"/>
      <c r="C876" s="40"/>
      <c r="D876" s="49"/>
      <c r="E876" s="50"/>
      <c r="F876" s="66"/>
      <c r="G876" s="52" t="str">
        <f t="shared" si="60"/>
        <v/>
      </c>
      <c r="H876" s="45"/>
      <c r="I876" s="46" t="str">
        <f t="shared" si="61"/>
        <v/>
      </c>
      <c r="J876" s="53" t="str">
        <f t="shared" si="62"/>
        <v/>
      </c>
      <c r="K876" s="48" t="str">
        <f t="shared" si="63"/>
        <v/>
      </c>
    </row>
    <row r="877" spans="1:11">
      <c r="A877" s="1"/>
      <c r="B877" s="39"/>
      <c r="C877" s="4"/>
      <c r="D877" s="75"/>
      <c r="E877" s="76"/>
      <c r="F877" s="77"/>
      <c r="G877" s="52" t="str">
        <f t="shared" si="60"/>
        <v/>
      </c>
      <c r="H877" s="45"/>
      <c r="I877" s="46" t="str">
        <f t="shared" si="61"/>
        <v/>
      </c>
      <c r="J877" s="53" t="str">
        <f t="shared" si="62"/>
        <v/>
      </c>
      <c r="K877" s="48" t="str">
        <f t="shared" si="63"/>
        <v/>
      </c>
    </row>
    <row r="878" spans="1:11">
      <c r="A878" s="1"/>
      <c r="B878" s="39"/>
      <c r="C878" s="40"/>
      <c r="D878" s="58"/>
      <c r="E878" s="54"/>
      <c r="F878" s="62"/>
      <c r="G878" s="52" t="str">
        <f t="shared" si="60"/>
        <v/>
      </c>
      <c r="H878" s="45"/>
      <c r="I878" s="46" t="str">
        <f t="shared" si="61"/>
        <v/>
      </c>
      <c r="J878" s="53" t="str">
        <f t="shared" si="62"/>
        <v/>
      </c>
      <c r="K878" s="48" t="str">
        <f t="shared" si="63"/>
        <v/>
      </c>
    </row>
    <row r="879" spans="1:11">
      <c r="A879" s="1"/>
      <c r="B879" s="39"/>
      <c r="C879" s="40"/>
      <c r="D879" s="41"/>
      <c r="E879" s="54"/>
      <c r="F879" s="62"/>
      <c r="G879" s="52" t="str">
        <f t="shared" si="60"/>
        <v/>
      </c>
      <c r="H879" s="45"/>
      <c r="I879" s="46" t="str">
        <f t="shared" si="61"/>
        <v/>
      </c>
      <c r="J879" s="53" t="str">
        <f t="shared" si="62"/>
        <v/>
      </c>
      <c r="K879" s="48" t="str">
        <f t="shared" si="63"/>
        <v/>
      </c>
    </row>
    <row r="880" spans="1:11">
      <c r="A880" s="1"/>
      <c r="B880" s="39"/>
      <c r="C880" s="40"/>
      <c r="D880" s="41"/>
      <c r="E880" s="54"/>
      <c r="F880" s="62"/>
      <c r="G880" s="52" t="str">
        <f t="shared" si="60"/>
        <v/>
      </c>
      <c r="H880" s="45"/>
      <c r="I880" s="46" t="str">
        <f t="shared" si="61"/>
        <v/>
      </c>
      <c r="J880" s="53" t="str">
        <f t="shared" si="62"/>
        <v/>
      </c>
      <c r="K880" s="48" t="str">
        <f t="shared" si="63"/>
        <v/>
      </c>
    </row>
    <row r="881" spans="1:11">
      <c r="A881" s="1"/>
      <c r="B881" s="39"/>
      <c r="C881" s="40"/>
      <c r="D881" s="41"/>
      <c r="E881" s="54"/>
      <c r="F881" s="62"/>
      <c r="G881" s="52" t="str">
        <f t="shared" ref="G881:G944" si="64">IF(F881&lt;&gt;"",F881*$J$2,"")</f>
        <v/>
      </c>
      <c r="H881" s="45"/>
      <c r="I881" s="46" t="str">
        <f t="shared" ref="I881:I944" si="65">IF(H881&lt;&gt;"",H881*$J$2,"")</f>
        <v/>
      </c>
      <c r="J881" s="53" t="str">
        <f t="shared" si="62"/>
        <v/>
      </c>
      <c r="K881" s="48" t="str">
        <f t="shared" si="63"/>
        <v/>
      </c>
    </row>
    <row r="882" spans="1:11">
      <c r="A882" s="1"/>
      <c r="B882" s="39"/>
      <c r="C882" s="40"/>
      <c r="D882" s="41"/>
      <c r="E882" s="54"/>
      <c r="F882" s="62"/>
      <c r="G882" s="52" t="str">
        <f t="shared" si="64"/>
        <v/>
      </c>
      <c r="H882" s="45"/>
      <c r="I882" s="46" t="str">
        <f t="shared" si="65"/>
        <v/>
      </c>
      <c r="J882" s="53" t="str">
        <f t="shared" si="62"/>
        <v/>
      </c>
      <c r="K882" s="48" t="str">
        <f t="shared" si="63"/>
        <v/>
      </c>
    </row>
    <row r="883" spans="1:11">
      <c r="A883" s="1"/>
      <c r="B883" s="60"/>
      <c r="C883" s="4"/>
      <c r="D883" s="41"/>
      <c r="E883" s="50"/>
      <c r="F883" s="51"/>
      <c r="G883" s="52" t="str">
        <f t="shared" si="64"/>
        <v/>
      </c>
      <c r="H883" s="61"/>
      <c r="I883" s="46" t="str">
        <f t="shared" si="65"/>
        <v/>
      </c>
      <c r="J883" s="53" t="str">
        <f t="shared" si="62"/>
        <v/>
      </c>
      <c r="K883" s="48" t="str">
        <f t="shared" si="63"/>
        <v/>
      </c>
    </row>
    <row r="884" spans="1:11">
      <c r="A884" s="1"/>
      <c r="B884" s="39"/>
      <c r="C884" s="40"/>
      <c r="D884" s="49"/>
      <c r="E884" s="50"/>
      <c r="F884" s="66"/>
      <c r="G884" s="52" t="str">
        <f t="shared" si="64"/>
        <v/>
      </c>
      <c r="H884" s="45"/>
      <c r="I884" s="46" t="str">
        <f t="shared" si="65"/>
        <v/>
      </c>
      <c r="J884" s="53" t="str">
        <f t="shared" si="62"/>
        <v/>
      </c>
      <c r="K884" s="48" t="str">
        <f t="shared" si="63"/>
        <v/>
      </c>
    </row>
    <row r="885" spans="1:11">
      <c r="A885" s="1"/>
      <c r="B885" s="39"/>
      <c r="C885" s="40"/>
      <c r="D885" s="41"/>
      <c r="E885" s="50"/>
      <c r="F885" s="66"/>
      <c r="G885" s="52" t="str">
        <f t="shared" si="64"/>
        <v/>
      </c>
      <c r="H885" s="45"/>
      <c r="I885" s="46" t="str">
        <f t="shared" si="65"/>
        <v/>
      </c>
      <c r="J885" s="53" t="str">
        <f t="shared" si="62"/>
        <v/>
      </c>
      <c r="K885" s="48" t="str">
        <f t="shared" si="63"/>
        <v/>
      </c>
    </row>
    <row r="886" spans="1:11">
      <c r="A886" s="1"/>
      <c r="B886" s="39"/>
      <c r="C886" s="40"/>
      <c r="D886" s="49"/>
      <c r="E886" s="50"/>
      <c r="F886" s="66"/>
      <c r="G886" s="52" t="str">
        <f t="shared" si="64"/>
        <v/>
      </c>
      <c r="H886" s="45"/>
      <c r="I886" s="46" t="str">
        <f t="shared" si="65"/>
        <v/>
      </c>
      <c r="J886" s="53" t="str">
        <f t="shared" si="62"/>
        <v/>
      </c>
      <c r="K886" s="48" t="str">
        <f t="shared" si="63"/>
        <v/>
      </c>
    </row>
    <row r="887" spans="1:11">
      <c r="A887" s="1"/>
      <c r="B887" s="39"/>
      <c r="C887" s="40"/>
      <c r="D887" s="49"/>
      <c r="E887" s="50"/>
      <c r="F887" s="66"/>
      <c r="G887" s="52" t="str">
        <f t="shared" si="64"/>
        <v/>
      </c>
      <c r="H887" s="45"/>
      <c r="I887" s="46" t="str">
        <f t="shared" si="65"/>
        <v/>
      </c>
      <c r="J887" s="53" t="str">
        <f t="shared" si="62"/>
        <v/>
      </c>
      <c r="K887" s="48" t="str">
        <f t="shared" si="63"/>
        <v/>
      </c>
    </row>
    <row r="888" spans="1:11">
      <c r="A888" s="1"/>
      <c r="B888" s="39"/>
      <c r="C888" s="40"/>
      <c r="D888" s="49"/>
      <c r="E888" s="50"/>
      <c r="F888" s="66"/>
      <c r="G888" s="52" t="str">
        <f t="shared" si="64"/>
        <v/>
      </c>
      <c r="H888" s="45"/>
      <c r="I888" s="46" t="str">
        <f t="shared" si="65"/>
        <v/>
      </c>
      <c r="J888" s="53" t="str">
        <f t="shared" si="62"/>
        <v/>
      </c>
      <c r="K888" s="48" t="str">
        <f t="shared" si="63"/>
        <v/>
      </c>
    </row>
    <row r="889" spans="1:11">
      <c r="A889" s="1"/>
      <c r="B889" s="39"/>
      <c r="C889" s="40"/>
      <c r="D889" s="49"/>
      <c r="E889" s="50"/>
      <c r="F889" s="66"/>
      <c r="G889" s="52" t="str">
        <f t="shared" si="64"/>
        <v/>
      </c>
      <c r="H889" s="45"/>
      <c r="I889" s="46" t="str">
        <f t="shared" si="65"/>
        <v/>
      </c>
      <c r="J889" s="53" t="str">
        <f t="shared" si="62"/>
        <v/>
      </c>
      <c r="K889" s="48" t="str">
        <f t="shared" si="63"/>
        <v/>
      </c>
    </row>
    <row r="890" spans="1:11">
      <c r="A890" s="1"/>
      <c r="B890" s="39"/>
      <c r="C890" s="40"/>
      <c r="D890" s="49"/>
      <c r="E890" s="50"/>
      <c r="F890" s="87"/>
      <c r="G890" s="52" t="str">
        <f t="shared" si="64"/>
        <v/>
      </c>
      <c r="H890" s="45"/>
      <c r="I890" s="46" t="str">
        <f t="shared" si="65"/>
        <v/>
      </c>
      <c r="J890" s="53" t="str">
        <f t="shared" si="62"/>
        <v/>
      </c>
      <c r="K890" s="48" t="str">
        <f t="shared" si="63"/>
        <v/>
      </c>
    </row>
    <row r="891" spans="1:11">
      <c r="A891" s="1"/>
      <c r="B891" s="39"/>
      <c r="C891" s="40"/>
      <c r="D891" s="49"/>
      <c r="E891" s="50"/>
      <c r="F891" s="87"/>
      <c r="G891" s="52" t="str">
        <f t="shared" si="64"/>
        <v/>
      </c>
      <c r="H891" s="45"/>
      <c r="I891" s="46" t="str">
        <f t="shared" si="65"/>
        <v/>
      </c>
      <c r="J891" s="53" t="str">
        <f t="shared" si="62"/>
        <v/>
      </c>
      <c r="K891" s="48" t="str">
        <f t="shared" si="63"/>
        <v/>
      </c>
    </row>
    <row r="892" spans="1:11">
      <c r="A892" s="1"/>
      <c r="B892" s="39"/>
      <c r="C892" s="40"/>
      <c r="D892" s="49"/>
      <c r="E892" s="50"/>
      <c r="F892" s="66"/>
      <c r="G892" s="52" t="str">
        <f t="shared" si="64"/>
        <v/>
      </c>
      <c r="H892" s="45"/>
      <c r="I892" s="46" t="str">
        <f t="shared" si="65"/>
        <v/>
      </c>
      <c r="J892" s="53" t="str">
        <f t="shared" si="62"/>
        <v/>
      </c>
      <c r="K892" s="48" t="str">
        <f t="shared" si="63"/>
        <v/>
      </c>
    </row>
    <row r="893" spans="1:11">
      <c r="A893" s="1"/>
      <c r="B893" s="39"/>
      <c r="C893" s="40"/>
      <c r="D893" s="49"/>
      <c r="E893" s="50"/>
      <c r="F893" s="51"/>
      <c r="G893" s="52" t="str">
        <f t="shared" si="64"/>
        <v/>
      </c>
      <c r="H893" s="45"/>
      <c r="I893" s="46" t="str">
        <f t="shared" si="65"/>
        <v/>
      </c>
      <c r="J893" s="53" t="str">
        <f t="shared" si="62"/>
        <v/>
      </c>
      <c r="K893" s="48" t="str">
        <f t="shared" si="63"/>
        <v/>
      </c>
    </row>
    <row r="894" spans="1:11">
      <c r="A894" s="1"/>
      <c r="B894" s="39"/>
      <c r="C894" s="40"/>
      <c r="D894" s="58"/>
      <c r="E894" s="50"/>
      <c r="F894" s="51"/>
      <c r="G894" s="52" t="str">
        <f t="shared" si="64"/>
        <v/>
      </c>
      <c r="H894" s="45"/>
      <c r="I894" s="46" t="str">
        <f t="shared" si="65"/>
        <v/>
      </c>
      <c r="J894" s="53" t="str">
        <f t="shared" si="62"/>
        <v/>
      </c>
      <c r="K894" s="48" t="str">
        <f t="shared" si="63"/>
        <v/>
      </c>
    </row>
    <row r="895" spans="1:11">
      <c r="A895" s="1"/>
      <c r="B895" s="39"/>
      <c r="C895" s="40"/>
      <c r="D895" s="58"/>
      <c r="E895" s="50"/>
      <c r="F895" s="57"/>
      <c r="G895" s="52" t="str">
        <f t="shared" si="64"/>
        <v/>
      </c>
      <c r="H895" s="45"/>
      <c r="I895" s="46" t="str">
        <f t="shared" si="65"/>
        <v/>
      </c>
      <c r="J895" s="53" t="str">
        <f t="shared" si="62"/>
        <v/>
      </c>
      <c r="K895" s="48" t="str">
        <f t="shared" si="63"/>
        <v/>
      </c>
    </row>
    <row r="896" spans="1:11">
      <c r="A896" s="1"/>
      <c r="B896" s="39"/>
      <c r="C896" s="40"/>
      <c r="D896" s="58"/>
      <c r="E896" s="50"/>
      <c r="F896" s="51"/>
      <c r="G896" s="52" t="str">
        <f t="shared" si="64"/>
        <v/>
      </c>
      <c r="H896" s="45"/>
      <c r="I896" s="46" t="str">
        <f t="shared" si="65"/>
        <v/>
      </c>
      <c r="J896" s="53" t="str">
        <f t="shared" si="62"/>
        <v/>
      </c>
      <c r="K896" s="48" t="str">
        <f t="shared" si="63"/>
        <v/>
      </c>
    </row>
    <row r="897" spans="1:11">
      <c r="A897" s="1"/>
      <c r="B897" s="39"/>
      <c r="C897" s="40"/>
      <c r="D897" s="49"/>
      <c r="E897" s="50"/>
      <c r="F897" s="51"/>
      <c r="G897" s="52" t="str">
        <f t="shared" si="64"/>
        <v/>
      </c>
      <c r="H897" s="45"/>
      <c r="I897" s="46" t="str">
        <f t="shared" si="65"/>
        <v/>
      </c>
      <c r="J897" s="53" t="str">
        <f t="shared" si="62"/>
        <v/>
      </c>
      <c r="K897" s="48" t="str">
        <f t="shared" si="63"/>
        <v/>
      </c>
    </row>
    <row r="898" spans="1:11">
      <c r="A898" s="1"/>
      <c r="B898" s="39"/>
      <c r="C898" s="40"/>
      <c r="D898" s="58"/>
      <c r="E898" s="50"/>
      <c r="F898" s="57"/>
      <c r="G898" s="52" t="str">
        <f t="shared" si="64"/>
        <v/>
      </c>
      <c r="H898" s="45"/>
      <c r="I898" s="46" t="str">
        <f t="shared" si="65"/>
        <v/>
      </c>
      <c r="J898" s="53" t="str">
        <f t="shared" si="62"/>
        <v/>
      </c>
      <c r="K898" s="48" t="str">
        <f t="shared" si="63"/>
        <v/>
      </c>
    </row>
    <row r="899" spans="1:11">
      <c r="A899" s="1"/>
      <c r="B899" s="39"/>
      <c r="C899" s="40"/>
      <c r="D899" s="58"/>
      <c r="E899" s="50"/>
      <c r="F899" s="51"/>
      <c r="G899" s="52" t="str">
        <f t="shared" si="64"/>
        <v/>
      </c>
      <c r="H899" s="45"/>
      <c r="I899" s="46" t="str">
        <f t="shared" si="65"/>
        <v/>
      </c>
      <c r="J899" s="53" t="str">
        <f t="shared" si="62"/>
        <v/>
      </c>
      <c r="K899" s="48" t="str">
        <f t="shared" si="63"/>
        <v/>
      </c>
    </row>
    <row r="900" spans="1:11">
      <c r="A900" s="1"/>
      <c r="B900" s="60"/>
      <c r="C900" s="4"/>
      <c r="D900" s="58"/>
      <c r="E900" s="50"/>
      <c r="F900" s="51"/>
      <c r="G900" s="52" t="str">
        <f t="shared" si="64"/>
        <v/>
      </c>
      <c r="H900" s="61"/>
      <c r="I900" s="46" t="str">
        <f t="shared" si="65"/>
        <v/>
      </c>
      <c r="J900" s="53" t="str">
        <f t="shared" si="62"/>
        <v/>
      </c>
      <c r="K900" s="48" t="str">
        <f t="shared" si="63"/>
        <v/>
      </c>
    </row>
    <row r="901" spans="1:11">
      <c r="A901" s="1"/>
      <c r="B901" s="39"/>
      <c r="C901" s="40"/>
      <c r="D901" s="58"/>
      <c r="E901" s="50"/>
      <c r="F901" s="57"/>
      <c r="G901" s="52" t="str">
        <f t="shared" si="64"/>
        <v/>
      </c>
      <c r="H901" s="45"/>
      <c r="I901" s="46" t="str">
        <f t="shared" si="65"/>
        <v/>
      </c>
      <c r="J901" s="53" t="str">
        <f t="shared" si="62"/>
        <v/>
      </c>
      <c r="K901" s="48" t="str">
        <f t="shared" si="63"/>
        <v/>
      </c>
    </row>
    <row r="902" spans="1:11">
      <c r="A902" s="1"/>
      <c r="B902" s="39"/>
      <c r="C902" s="40"/>
      <c r="D902" s="58"/>
      <c r="E902" s="50"/>
      <c r="F902" s="57"/>
      <c r="G902" s="52" t="str">
        <f t="shared" si="64"/>
        <v/>
      </c>
      <c r="H902" s="45"/>
      <c r="I902" s="46" t="str">
        <f t="shared" si="65"/>
        <v/>
      </c>
      <c r="J902" s="53" t="str">
        <f t="shared" ref="J902:J965" si="66">IF($H902&gt;0,$H902+$J901,IF($F902&gt;0,$J901-$F902,""))</f>
        <v/>
      </c>
      <c r="K902" s="48" t="str">
        <f t="shared" ref="K902:K965" si="67">IF(J902="","",J902*6.55957)</f>
        <v/>
      </c>
    </row>
    <row r="903" spans="1:11">
      <c r="A903" s="1"/>
      <c r="B903" s="39"/>
      <c r="C903" s="40"/>
      <c r="D903" s="41"/>
      <c r="E903" s="54"/>
      <c r="F903" s="43"/>
      <c r="G903" s="52" t="str">
        <f t="shared" si="64"/>
        <v/>
      </c>
      <c r="H903" s="45"/>
      <c r="I903" s="46" t="str">
        <f t="shared" si="65"/>
        <v/>
      </c>
      <c r="J903" s="53" t="str">
        <f t="shared" si="66"/>
        <v/>
      </c>
      <c r="K903" s="48" t="str">
        <f t="shared" si="67"/>
        <v/>
      </c>
    </row>
    <row r="904" spans="1:11">
      <c r="A904" s="1"/>
      <c r="B904" s="39"/>
      <c r="C904" s="40"/>
      <c r="D904" s="41"/>
      <c r="E904" s="54"/>
      <c r="F904" s="43"/>
      <c r="G904" s="52" t="str">
        <f t="shared" si="64"/>
        <v/>
      </c>
      <c r="H904" s="45"/>
      <c r="I904" s="46" t="str">
        <f t="shared" si="65"/>
        <v/>
      </c>
      <c r="J904" s="53" t="str">
        <f t="shared" si="66"/>
        <v/>
      </c>
      <c r="K904" s="48" t="str">
        <f t="shared" si="67"/>
        <v/>
      </c>
    </row>
    <row r="905" spans="1:11">
      <c r="A905" s="1"/>
      <c r="B905" s="39"/>
      <c r="C905" s="40"/>
      <c r="D905" s="58"/>
      <c r="E905" s="50"/>
      <c r="F905" s="51"/>
      <c r="G905" s="52" t="str">
        <f t="shared" si="64"/>
        <v/>
      </c>
      <c r="H905" s="45"/>
      <c r="I905" s="46" t="str">
        <f t="shared" si="65"/>
        <v/>
      </c>
      <c r="J905" s="53" t="str">
        <f t="shared" si="66"/>
        <v/>
      </c>
      <c r="K905" s="48" t="str">
        <f t="shared" si="67"/>
        <v/>
      </c>
    </row>
    <row r="906" spans="1:11">
      <c r="A906" s="1"/>
      <c r="B906" s="39"/>
      <c r="C906" s="40"/>
      <c r="D906" s="58"/>
      <c r="E906" s="50"/>
      <c r="F906" s="57"/>
      <c r="G906" s="52" t="str">
        <f t="shared" si="64"/>
        <v/>
      </c>
      <c r="H906" s="45"/>
      <c r="I906" s="46" t="str">
        <f t="shared" si="65"/>
        <v/>
      </c>
      <c r="J906" s="53" t="str">
        <f t="shared" si="66"/>
        <v/>
      </c>
      <c r="K906" s="48" t="str">
        <f t="shared" si="67"/>
        <v/>
      </c>
    </row>
    <row r="907" spans="1:11">
      <c r="A907" s="1"/>
      <c r="B907" s="60"/>
      <c r="C907" s="4"/>
      <c r="D907" s="58"/>
      <c r="E907" s="50"/>
      <c r="F907" s="51"/>
      <c r="G907" s="52" t="str">
        <f t="shared" si="64"/>
        <v/>
      </c>
      <c r="H907" s="61"/>
      <c r="I907" s="46" t="str">
        <f t="shared" si="65"/>
        <v/>
      </c>
      <c r="J907" s="53" t="str">
        <f t="shared" si="66"/>
        <v/>
      </c>
      <c r="K907" s="48" t="str">
        <f t="shared" si="67"/>
        <v/>
      </c>
    </row>
    <row r="908" spans="1:11">
      <c r="A908" s="1"/>
      <c r="B908" s="39"/>
      <c r="C908" s="40"/>
      <c r="D908" s="58"/>
      <c r="E908" s="50"/>
      <c r="F908" s="51"/>
      <c r="G908" s="52" t="str">
        <f t="shared" si="64"/>
        <v/>
      </c>
      <c r="H908" s="45"/>
      <c r="I908" s="46" t="str">
        <f t="shared" si="65"/>
        <v/>
      </c>
      <c r="J908" s="53" t="str">
        <f t="shared" si="66"/>
        <v/>
      </c>
      <c r="K908" s="48" t="str">
        <f t="shared" si="67"/>
        <v/>
      </c>
    </row>
    <row r="909" spans="1:11">
      <c r="A909" s="1"/>
      <c r="B909" s="39"/>
      <c r="C909" s="40"/>
      <c r="D909" s="58"/>
      <c r="E909" s="50"/>
      <c r="F909" s="51"/>
      <c r="G909" s="52" t="str">
        <f t="shared" si="64"/>
        <v/>
      </c>
      <c r="H909" s="45"/>
      <c r="I909" s="46" t="str">
        <f t="shared" si="65"/>
        <v/>
      </c>
      <c r="J909" s="53" t="str">
        <f t="shared" si="66"/>
        <v/>
      </c>
      <c r="K909" s="48" t="str">
        <f t="shared" si="67"/>
        <v/>
      </c>
    </row>
    <row r="910" spans="1:11">
      <c r="A910" s="1"/>
      <c r="B910" s="39"/>
      <c r="C910" s="40"/>
      <c r="D910" s="58"/>
      <c r="E910" s="50"/>
      <c r="F910" s="57"/>
      <c r="G910" s="52" t="str">
        <f t="shared" si="64"/>
        <v/>
      </c>
      <c r="H910" s="45"/>
      <c r="I910" s="46" t="str">
        <f t="shared" si="65"/>
        <v/>
      </c>
      <c r="J910" s="53" t="str">
        <f t="shared" si="66"/>
        <v/>
      </c>
      <c r="K910" s="48" t="str">
        <f t="shared" si="67"/>
        <v/>
      </c>
    </row>
    <row r="911" spans="1:11">
      <c r="A911" s="1"/>
      <c r="B911" s="39"/>
      <c r="C911" s="40"/>
      <c r="D911" s="41"/>
      <c r="E911" s="54"/>
      <c r="F911" s="43"/>
      <c r="G911" s="52" t="str">
        <f t="shared" si="64"/>
        <v/>
      </c>
      <c r="H911" s="45"/>
      <c r="I911" s="46" t="str">
        <f t="shared" si="65"/>
        <v/>
      </c>
      <c r="J911" s="53" t="str">
        <f t="shared" si="66"/>
        <v/>
      </c>
      <c r="K911" s="48" t="str">
        <f t="shared" si="67"/>
        <v/>
      </c>
    </row>
    <row r="912" spans="1:11">
      <c r="A912" s="1"/>
      <c r="B912" s="39"/>
      <c r="C912" s="40"/>
      <c r="D912" s="58"/>
      <c r="E912" s="50"/>
      <c r="F912" s="51"/>
      <c r="G912" s="52" t="str">
        <f t="shared" si="64"/>
        <v/>
      </c>
      <c r="H912" s="45"/>
      <c r="I912" s="46" t="str">
        <f t="shared" si="65"/>
        <v/>
      </c>
      <c r="J912" s="53" t="str">
        <f t="shared" si="66"/>
        <v/>
      </c>
      <c r="K912" s="48" t="str">
        <f t="shared" si="67"/>
        <v/>
      </c>
    </row>
    <row r="913" spans="1:11">
      <c r="A913" s="1"/>
      <c r="B913" s="60"/>
      <c r="C913" s="40"/>
      <c r="D913" s="41"/>
      <c r="E913" s="55"/>
      <c r="F913" s="56"/>
      <c r="G913" s="52" t="str">
        <f t="shared" si="64"/>
        <v/>
      </c>
      <c r="H913" s="45"/>
      <c r="I913" s="46" t="str">
        <f t="shared" si="65"/>
        <v/>
      </c>
      <c r="J913" s="53" t="str">
        <f t="shared" si="66"/>
        <v/>
      </c>
      <c r="K913" s="48" t="str">
        <f t="shared" si="67"/>
        <v/>
      </c>
    </row>
    <row r="914" spans="1:11">
      <c r="A914" s="1"/>
      <c r="B914" s="60"/>
      <c r="C914" s="4"/>
      <c r="D914" s="41"/>
      <c r="E914" s="54"/>
      <c r="F914" s="43"/>
      <c r="G914" s="52" t="str">
        <f t="shared" si="64"/>
        <v/>
      </c>
      <c r="H914" s="61"/>
      <c r="I914" s="46" t="str">
        <f t="shared" si="65"/>
        <v/>
      </c>
      <c r="J914" s="53" t="str">
        <f t="shared" si="66"/>
        <v/>
      </c>
      <c r="K914" s="48" t="str">
        <f t="shared" si="67"/>
        <v/>
      </c>
    </row>
    <row r="915" spans="1:11">
      <c r="A915" s="1"/>
      <c r="B915" s="39"/>
      <c r="C915" s="40"/>
      <c r="D915" s="58"/>
      <c r="E915" s="50"/>
      <c r="F915" s="51"/>
      <c r="G915" s="52" t="str">
        <f t="shared" si="64"/>
        <v/>
      </c>
      <c r="H915" s="45"/>
      <c r="I915" s="46" t="str">
        <f t="shared" si="65"/>
        <v/>
      </c>
      <c r="J915" s="53" t="str">
        <f>IF($H915&gt;0,$H915+$J914,IF($F915&gt;0,$J914-$F915,""))</f>
        <v/>
      </c>
      <c r="K915" s="48" t="str">
        <f t="shared" si="67"/>
        <v/>
      </c>
    </row>
    <row r="916" spans="1:11">
      <c r="A916" s="1"/>
      <c r="B916" s="39"/>
      <c r="C916" s="40"/>
      <c r="D916" s="58"/>
      <c r="E916" s="50"/>
      <c r="F916" s="51"/>
      <c r="G916" s="52" t="str">
        <f t="shared" si="64"/>
        <v/>
      </c>
      <c r="H916" s="45"/>
      <c r="I916" s="46" t="str">
        <f t="shared" si="65"/>
        <v/>
      </c>
      <c r="J916" s="53" t="str">
        <f t="shared" si="66"/>
        <v/>
      </c>
      <c r="K916" s="48" t="str">
        <f t="shared" si="67"/>
        <v/>
      </c>
    </row>
    <row r="917" spans="1:11">
      <c r="A917" s="1"/>
      <c r="B917" s="60"/>
      <c r="C917" s="4"/>
      <c r="D917" s="58"/>
      <c r="E917" s="50"/>
      <c r="F917" s="51"/>
      <c r="G917" s="52" t="str">
        <f t="shared" si="64"/>
        <v/>
      </c>
      <c r="H917" s="61"/>
      <c r="I917" s="46" t="str">
        <f t="shared" si="65"/>
        <v/>
      </c>
      <c r="J917" s="53" t="str">
        <f t="shared" si="66"/>
        <v/>
      </c>
      <c r="K917" s="48" t="str">
        <f t="shared" si="67"/>
        <v/>
      </c>
    </row>
    <row r="918" spans="1:11">
      <c r="A918" s="1"/>
      <c r="B918" s="39"/>
      <c r="C918" s="40"/>
      <c r="D918" s="58"/>
      <c r="E918" s="50"/>
      <c r="F918" s="51"/>
      <c r="G918" s="52" t="str">
        <f t="shared" si="64"/>
        <v/>
      </c>
      <c r="H918" s="61"/>
      <c r="I918" s="46" t="str">
        <f t="shared" si="65"/>
        <v/>
      </c>
      <c r="J918" s="53" t="str">
        <f t="shared" si="66"/>
        <v/>
      </c>
      <c r="K918" s="48" t="str">
        <f t="shared" si="67"/>
        <v/>
      </c>
    </row>
    <row r="919" spans="1:11">
      <c r="A919" s="1"/>
      <c r="B919" s="39"/>
      <c r="C919" s="40"/>
      <c r="D919" s="58"/>
      <c r="E919" s="50"/>
      <c r="F919" s="51"/>
      <c r="G919" s="52" t="str">
        <f t="shared" si="64"/>
        <v/>
      </c>
      <c r="H919" s="45"/>
      <c r="I919" s="46" t="str">
        <f t="shared" si="65"/>
        <v/>
      </c>
      <c r="J919" s="53" t="str">
        <f t="shared" si="66"/>
        <v/>
      </c>
      <c r="K919" s="48" t="str">
        <f t="shared" si="67"/>
        <v/>
      </c>
    </row>
    <row r="920" spans="1:11">
      <c r="A920" s="1"/>
      <c r="B920" s="39"/>
      <c r="C920" s="40"/>
      <c r="D920" s="58"/>
      <c r="E920" s="50"/>
      <c r="F920" s="51"/>
      <c r="G920" s="52" t="str">
        <f t="shared" si="64"/>
        <v/>
      </c>
      <c r="H920" s="45"/>
      <c r="I920" s="46" t="str">
        <f t="shared" si="65"/>
        <v/>
      </c>
      <c r="J920" s="53" t="str">
        <f t="shared" si="66"/>
        <v/>
      </c>
      <c r="K920" s="48" t="str">
        <f t="shared" si="67"/>
        <v/>
      </c>
    </row>
    <row r="921" spans="1:11">
      <c r="A921" s="1"/>
      <c r="B921" s="39"/>
      <c r="C921" s="40"/>
      <c r="D921" s="58"/>
      <c r="E921" s="50"/>
      <c r="F921" s="51"/>
      <c r="G921" s="52" t="str">
        <f t="shared" si="64"/>
        <v/>
      </c>
      <c r="H921" s="45"/>
      <c r="I921" s="46" t="str">
        <f t="shared" si="65"/>
        <v/>
      </c>
      <c r="J921" s="53" t="str">
        <f t="shared" si="66"/>
        <v/>
      </c>
      <c r="K921" s="48" t="str">
        <f t="shared" si="67"/>
        <v/>
      </c>
    </row>
    <row r="922" spans="1:11">
      <c r="A922" s="1"/>
      <c r="B922" s="39"/>
      <c r="C922" s="40"/>
      <c r="D922" s="58"/>
      <c r="E922" s="50"/>
      <c r="F922" s="51"/>
      <c r="G922" s="52" t="str">
        <f t="shared" si="64"/>
        <v/>
      </c>
      <c r="H922" s="61"/>
      <c r="I922" s="46" t="str">
        <f t="shared" si="65"/>
        <v/>
      </c>
      <c r="J922" s="53" t="str">
        <f t="shared" si="66"/>
        <v/>
      </c>
      <c r="K922" s="48" t="str">
        <f t="shared" si="67"/>
        <v/>
      </c>
    </row>
    <row r="923" spans="1:11">
      <c r="A923" s="1"/>
      <c r="B923" s="39"/>
      <c r="C923" s="40"/>
      <c r="D923" s="58"/>
      <c r="E923" s="50"/>
      <c r="F923" s="51"/>
      <c r="G923" s="52" t="str">
        <f t="shared" si="64"/>
        <v/>
      </c>
      <c r="H923" s="45"/>
      <c r="I923" s="46" t="str">
        <f t="shared" si="65"/>
        <v/>
      </c>
      <c r="J923" s="53" t="str">
        <f t="shared" si="66"/>
        <v/>
      </c>
      <c r="K923" s="48" t="str">
        <f t="shared" si="67"/>
        <v/>
      </c>
    </row>
    <row r="924" spans="1:11">
      <c r="A924" s="1"/>
      <c r="B924" s="39"/>
      <c r="C924" s="40"/>
      <c r="D924" s="58"/>
      <c r="E924" s="50"/>
      <c r="F924" s="57"/>
      <c r="G924" s="52" t="str">
        <f t="shared" si="64"/>
        <v/>
      </c>
      <c r="H924" s="45"/>
      <c r="I924" s="46" t="str">
        <f t="shared" si="65"/>
        <v/>
      </c>
      <c r="J924" s="53" t="str">
        <f t="shared" si="66"/>
        <v/>
      </c>
      <c r="K924" s="48" t="str">
        <f t="shared" si="67"/>
        <v/>
      </c>
    </row>
    <row r="925" spans="1:11">
      <c r="A925" s="1"/>
      <c r="B925" s="39"/>
      <c r="C925" s="40"/>
      <c r="D925" s="58"/>
      <c r="E925" s="50"/>
      <c r="F925" s="51"/>
      <c r="G925" s="52" t="str">
        <f t="shared" si="64"/>
        <v/>
      </c>
      <c r="H925" s="45"/>
      <c r="I925" s="46" t="str">
        <f t="shared" si="65"/>
        <v/>
      </c>
      <c r="J925" s="53" t="str">
        <f t="shared" si="66"/>
        <v/>
      </c>
      <c r="K925" s="48" t="str">
        <f t="shared" si="67"/>
        <v/>
      </c>
    </row>
    <row r="926" spans="1:11">
      <c r="A926" s="1"/>
      <c r="B926" s="39"/>
      <c r="C926" s="40"/>
      <c r="D926" s="58"/>
      <c r="E926" s="50"/>
      <c r="F926" s="51"/>
      <c r="G926" s="52" t="str">
        <f t="shared" si="64"/>
        <v/>
      </c>
      <c r="H926" s="45"/>
      <c r="I926" s="46" t="str">
        <f t="shared" si="65"/>
        <v/>
      </c>
      <c r="J926" s="53" t="str">
        <f t="shared" si="66"/>
        <v/>
      </c>
      <c r="K926" s="48" t="str">
        <f t="shared" si="67"/>
        <v/>
      </c>
    </row>
    <row r="927" spans="1:11">
      <c r="A927" s="1"/>
      <c r="B927" s="60"/>
      <c r="C927" s="4"/>
      <c r="D927" s="58"/>
      <c r="E927" s="50"/>
      <c r="F927" s="51"/>
      <c r="G927" s="52" t="str">
        <f t="shared" si="64"/>
        <v/>
      </c>
      <c r="H927" s="61"/>
      <c r="I927" s="46" t="str">
        <f t="shared" si="65"/>
        <v/>
      </c>
      <c r="J927" s="53" t="str">
        <f t="shared" si="66"/>
        <v/>
      </c>
      <c r="K927" s="48" t="str">
        <f t="shared" si="67"/>
        <v/>
      </c>
    </row>
    <row r="928" spans="1:11">
      <c r="A928" s="1"/>
      <c r="B928" s="39"/>
      <c r="C928" s="40"/>
      <c r="D928" s="58"/>
      <c r="E928" s="50"/>
      <c r="F928" s="51"/>
      <c r="G928" s="52" t="str">
        <f t="shared" si="64"/>
        <v/>
      </c>
      <c r="H928" s="45"/>
      <c r="I928" s="46" t="str">
        <f t="shared" si="65"/>
        <v/>
      </c>
      <c r="J928" s="53" t="str">
        <f t="shared" si="66"/>
        <v/>
      </c>
      <c r="K928" s="48" t="str">
        <f t="shared" si="67"/>
        <v/>
      </c>
    </row>
    <row r="929" spans="1:11">
      <c r="A929" s="1"/>
      <c r="B929" s="60"/>
      <c r="C929" s="4"/>
      <c r="D929" s="58"/>
      <c r="E929" s="50"/>
      <c r="F929" s="51"/>
      <c r="G929" s="52" t="str">
        <f t="shared" si="64"/>
        <v/>
      </c>
      <c r="H929" s="61"/>
      <c r="I929" s="46" t="str">
        <f t="shared" si="65"/>
        <v/>
      </c>
      <c r="J929" s="53" t="str">
        <f t="shared" si="66"/>
        <v/>
      </c>
      <c r="K929" s="48" t="str">
        <f t="shared" si="67"/>
        <v/>
      </c>
    </row>
    <row r="930" spans="1:11">
      <c r="A930" s="1"/>
      <c r="B930" s="60"/>
      <c r="C930" s="40"/>
      <c r="D930" s="41"/>
      <c r="E930" s="54"/>
      <c r="F930" s="43"/>
      <c r="G930" s="52" t="str">
        <f t="shared" si="64"/>
        <v/>
      </c>
      <c r="H930" s="45"/>
      <c r="I930" s="46" t="str">
        <f t="shared" si="65"/>
        <v/>
      </c>
      <c r="J930" s="53" t="str">
        <f t="shared" si="66"/>
        <v/>
      </c>
      <c r="K930" s="48" t="str">
        <f t="shared" si="67"/>
        <v/>
      </c>
    </row>
    <row r="931" spans="1:11">
      <c r="A931" s="1"/>
      <c r="B931" s="39"/>
      <c r="C931" s="40"/>
      <c r="D931" s="58"/>
      <c r="E931" s="50"/>
      <c r="F931" s="51"/>
      <c r="G931" s="52" t="str">
        <f t="shared" si="64"/>
        <v/>
      </c>
      <c r="H931" s="45"/>
      <c r="I931" s="46" t="str">
        <f t="shared" si="65"/>
        <v/>
      </c>
      <c r="J931" s="53" t="str">
        <f t="shared" si="66"/>
        <v/>
      </c>
      <c r="K931" s="48" t="str">
        <f t="shared" si="67"/>
        <v/>
      </c>
    </row>
    <row r="932" spans="1:11">
      <c r="A932" s="1"/>
      <c r="B932" s="39"/>
      <c r="C932" s="40"/>
      <c r="D932" s="58"/>
      <c r="E932" s="70"/>
      <c r="F932" s="72"/>
      <c r="G932" s="52" t="str">
        <f t="shared" si="64"/>
        <v/>
      </c>
      <c r="H932" s="45"/>
      <c r="I932" s="46" t="str">
        <f t="shared" si="65"/>
        <v/>
      </c>
      <c r="J932" s="53" t="str">
        <f t="shared" si="66"/>
        <v/>
      </c>
      <c r="K932" s="48" t="str">
        <f t="shared" si="67"/>
        <v/>
      </c>
    </row>
    <row r="933" spans="1:11">
      <c r="A933" s="1"/>
      <c r="B933" s="39"/>
      <c r="C933" s="40"/>
      <c r="D933" s="41"/>
      <c r="E933" s="50"/>
      <c r="F933" s="51"/>
      <c r="G933" s="52" t="str">
        <f t="shared" si="64"/>
        <v/>
      </c>
      <c r="H933" s="45"/>
      <c r="I933" s="46" t="str">
        <f t="shared" si="65"/>
        <v/>
      </c>
      <c r="J933" s="53" t="str">
        <f t="shared" si="66"/>
        <v/>
      </c>
      <c r="K933" s="48" t="str">
        <f t="shared" si="67"/>
        <v/>
      </c>
    </row>
    <row r="934" spans="1:11">
      <c r="A934" s="1"/>
      <c r="B934" s="39"/>
      <c r="C934" s="40"/>
      <c r="D934" s="58"/>
      <c r="E934" s="50"/>
      <c r="F934" s="57"/>
      <c r="G934" s="52" t="str">
        <f t="shared" si="64"/>
        <v/>
      </c>
      <c r="H934" s="45"/>
      <c r="I934" s="46" t="str">
        <f t="shared" si="65"/>
        <v/>
      </c>
      <c r="J934" s="53" t="str">
        <f t="shared" si="66"/>
        <v/>
      </c>
      <c r="K934" s="48" t="str">
        <f t="shared" si="67"/>
        <v/>
      </c>
    </row>
    <row r="935" spans="1:11">
      <c r="A935" s="1"/>
      <c r="B935" s="39"/>
      <c r="C935" s="40"/>
      <c r="D935" s="58"/>
      <c r="E935" s="50"/>
      <c r="F935" s="51"/>
      <c r="G935" s="52" t="str">
        <f t="shared" si="64"/>
        <v/>
      </c>
      <c r="H935" s="45"/>
      <c r="I935" s="46" t="str">
        <f t="shared" si="65"/>
        <v/>
      </c>
      <c r="J935" s="53" t="str">
        <f t="shared" si="66"/>
        <v/>
      </c>
      <c r="K935" s="48" t="str">
        <f t="shared" si="67"/>
        <v/>
      </c>
    </row>
    <row r="936" spans="1:11">
      <c r="A936" s="1"/>
      <c r="B936" s="39"/>
      <c r="C936" s="40"/>
      <c r="D936" s="41"/>
      <c r="E936" s="55"/>
      <c r="F936" s="56"/>
      <c r="G936" s="52" t="str">
        <f t="shared" si="64"/>
        <v/>
      </c>
      <c r="H936" s="45"/>
      <c r="I936" s="46" t="str">
        <f t="shared" si="65"/>
        <v/>
      </c>
      <c r="J936" s="53" t="str">
        <f t="shared" si="66"/>
        <v/>
      </c>
      <c r="K936" s="48" t="str">
        <f t="shared" si="67"/>
        <v/>
      </c>
    </row>
    <row r="937" spans="1:11">
      <c r="A937" s="1"/>
      <c r="B937" s="39"/>
      <c r="C937" s="40"/>
      <c r="D937" s="58"/>
      <c r="E937" s="50"/>
      <c r="F937" s="51"/>
      <c r="G937" s="52" t="str">
        <f t="shared" si="64"/>
        <v/>
      </c>
      <c r="H937" s="45"/>
      <c r="I937" s="46" t="str">
        <f t="shared" si="65"/>
        <v/>
      </c>
      <c r="J937" s="53" t="str">
        <f t="shared" si="66"/>
        <v/>
      </c>
      <c r="K937" s="48" t="str">
        <f t="shared" si="67"/>
        <v/>
      </c>
    </row>
    <row r="938" spans="1:11">
      <c r="A938" s="1"/>
      <c r="B938" s="39"/>
      <c r="C938" s="40"/>
      <c r="D938" s="58"/>
      <c r="E938" s="50"/>
      <c r="F938" s="51"/>
      <c r="G938" s="52" t="str">
        <f t="shared" si="64"/>
        <v/>
      </c>
      <c r="H938" s="45"/>
      <c r="I938" s="46" t="str">
        <f t="shared" si="65"/>
        <v/>
      </c>
      <c r="J938" s="53" t="str">
        <f t="shared" si="66"/>
        <v/>
      </c>
      <c r="K938" s="48" t="str">
        <f t="shared" si="67"/>
        <v/>
      </c>
    </row>
    <row r="939" spans="1:11">
      <c r="A939" s="1"/>
      <c r="B939" s="39"/>
      <c r="C939" s="40"/>
      <c r="D939" s="41"/>
      <c r="E939" s="50"/>
      <c r="F939" s="51"/>
      <c r="G939" s="52" t="str">
        <f t="shared" si="64"/>
        <v/>
      </c>
      <c r="H939" s="45"/>
      <c r="I939" s="46" t="str">
        <f t="shared" si="65"/>
        <v/>
      </c>
      <c r="J939" s="53" t="str">
        <f t="shared" si="66"/>
        <v/>
      </c>
      <c r="K939" s="48" t="str">
        <f t="shared" si="67"/>
        <v/>
      </c>
    </row>
    <row r="940" spans="1:11">
      <c r="A940" s="1"/>
      <c r="B940" s="39"/>
      <c r="C940" s="40"/>
      <c r="D940" s="58"/>
      <c r="E940" s="50"/>
      <c r="F940" s="51"/>
      <c r="G940" s="52" t="str">
        <f t="shared" si="64"/>
        <v/>
      </c>
      <c r="H940" s="45"/>
      <c r="I940" s="46" t="str">
        <f t="shared" si="65"/>
        <v/>
      </c>
      <c r="J940" s="53" t="str">
        <f t="shared" si="66"/>
        <v/>
      </c>
      <c r="K940" s="48" t="str">
        <f t="shared" si="67"/>
        <v/>
      </c>
    </row>
    <row r="941" spans="1:11">
      <c r="A941" s="1"/>
      <c r="B941" s="39"/>
      <c r="C941" s="40"/>
      <c r="D941" s="58"/>
      <c r="E941" s="50"/>
      <c r="F941" s="51"/>
      <c r="G941" s="52" t="str">
        <f t="shared" si="64"/>
        <v/>
      </c>
      <c r="H941" s="45"/>
      <c r="I941" s="46" t="str">
        <f t="shared" si="65"/>
        <v/>
      </c>
      <c r="J941" s="53" t="str">
        <f t="shared" si="66"/>
        <v/>
      </c>
      <c r="K941" s="48" t="str">
        <f t="shared" si="67"/>
        <v/>
      </c>
    </row>
    <row r="942" spans="1:11">
      <c r="A942" s="1"/>
      <c r="B942" s="39"/>
      <c r="C942" s="40"/>
      <c r="D942" s="58"/>
      <c r="E942" s="50"/>
      <c r="F942" s="57"/>
      <c r="G942" s="52" t="str">
        <f t="shared" si="64"/>
        <v/>
      </c>
      <c r="H942" s="45"/>
      <c r="I942" s="46" t="str">
        <f t="shared" si="65"/>
        <v/>
      </c>
      <c r="J942" s="53" t="str">
        <f t="shared" si="66"/>
        <v/>
      </c>
      <c r="K942" s="48" t="str">
        <f t="shared" si="67"/>
        <v/>
      </c>
    </row>
    <row r="943" spans="1:11">
      <c r="A943" s="1"/>
      <c r="B943" s="39"/>
      <c r="C943" s="40"/>
      <c r="D943" s="41"/>
      <c r="E943" s="54"/>
      <c r="F943" s="43"/>
      <c r="G943" s="52" t="str">
        <f t="shared" si="64"/>
        <v/>
      </c>
      <c r="H943" s="45"/>
      <c r="I943" s="46" t="str">
        <f t="shared" si="65"/>
        <v/>
      </c>
      <c r="J943" s="53" t="str">
        <f t="shared" si="66"/>
        <v/>
      </c>
      <c r="K943" s="48" t="str">
        <f t="shared" si="67"/>
        <v/>
      </c>
    </row>
    <row r="944" spans="1:11">
      <c r="A944" s="1"/>
      <c r="B944" s="39"/>
      <c r="C944" s="40"/>
      <c r="D944" s="58"/>
      <c r="E944" s="50"/>
      <c r="F944" s="57"/>
      <c r="G944" s="52" t="str">
        <f t="shared" si="64"/>
        <v/>
      </c>
      <c r="H944" s="45"/>
      <c r="I944" s="46" t="str">
        <f t="shared" si="65"/>
        <v/>
      </c>
      <c r="J944" s="53" t="str">
        <f t="shared" si="66"/>
        <v/>
      </c>
      <c r="K944" s="48" t="str">
        <f t="shared" si="67"/>
        <v/>
      </c>
    </row>
    <row r="945" spans="1:11">
      <c r="A945" s="1"/>
      <c r="B945" s="39"/>
      <c r="C945" s="40"/>
      <c r="D945" s="58"/>
      <c r="E945" s="50"/>
      <c r="F945" s="51"/>
      <c r="G945" s="52" t="str">
        <f t="shared" ref="G945:G1008" si="68">IF(F945&lt;&gt;"",F945*$J$2,"")</f>
        <v/>
      </c>
      <c r="H945" s="45"/>
      <c r="I945" s="46" t="str">
        <f t="shared" ref="I945:I1008" si="69">IF(H945&lt;&gt;"",H945*$J$2,"")</f>
        <v/>
      </c>
      <c r="J945" s="53" t="str">
        <f t="shared" si="66"/>
        <v/>
      </c>
      <c r="K945" s="48" t="str">
        <f t="shared" si="67"/>
        <v/>
      </c>
    </row>
    <row r="946" spans="1:11">
      <c r="A946" s="1"/>
      <c r="B946" s="39"/>
      <c r="C946" s="40"/>
      <c r="D946" s="41"/>
      <c r="E946" s="50"/>
      <c r="F946" s="87"/>
      <c r="G946" s="52" t="str">
        <f t="shared" si="68"/>
        <v/>
      </c>
      <c r="H946" s="57"/>
      <c r="I946" s="46" t="str">
        <f t="shared" si="69"/>
        <v/>
      </c>
      <c r="J946" s="53" t="str">
        <f t="shared" si="66"/>
        <v/>
      </c>
      <c r="K946" s="48" t="str">
        <f t="shared" si="67"/>
        <v/>
      </c>
    </row>
    <row r="947" spans="1:11">
      <c r="A947" s="1"/>
      <c r="B947" s="39"/>
      <c r="C947" s="40"/>
      <c r="D947" s="41"/>
      <c r="E947" s="54"/>
      <c r="F947" s="62"/>
      <c r="G947" s="52" t="str">
        <f t="shared" si="68"/>
        <v/>
      </c>
      <c r="H947" s="45"/>
      <c r="I947" s="46" t="str">
        <f t="shared" si="69"/>
        <v/>
      </c>
      <c r="J947" s="53" t="str">
        <f t="shared" si="66"/>
        <v/>
      </c>
      <c r="K947" s="48" t="str">
        <f t="shared" si="67"/>
        <v/>
      </c>
    </row>
    <row r="948" spans="1:11">
      <c r="A948" s="1"/>
      <c r="B948" s="39"/>
      <c r="C948" s="40"/>
      <c r="D948" s="75"/>
      <c r="E948" s="76"/>
      <c r="F948" s="77"/>
      <c r="G948" s="52" t="str">
        <f t="shared" si="68"/>
        <v/>
      </c>
      <c r="H948" s="45"/>
      <c r="I948" s="46" t="str">
        <f t="shared" si="69"/>
        <v/>
      </c>
      <c r="J948" s="53" t="str">
        <f t="shared" si="66"/>
        <v/>
      </c>
      <c r="K948" s="48" t="str">
        <f t="shared" si="67"/>
        <v/>
      </c>
    </row>
    <row r="949" spans="1:11">
      <c r="A949" s="1"/>
      <c r="B949" s="60"/>
      <c r="C949" s="40"/>
      <c r="D949" s="41"/>
      <c r="E949" s="54"/>
      <c r="F949" s="62"/>
      <c r="G949" s="52" t="str">
        <f t="shared" si="68"/>
        <v/>
      </c>
      <c r="H949" s="61"/>
      <c r="I949" s="46" t="str">
        <f t="shared" si="69"/>
        <v/>
      </c>
      <c r="J949" s="53" t="str">
        <f t="shared" si="66"/>
        <v/>
      </c>
      <c r="K949" s="48" t="str">
        <f t="shared" si="67"/>
        <v/>
      </c>
    </row>
    <row r="950" spans="1:11">
      <c r="A950" s="1"/>
      <c r="B950" s="39"/>
      <c r="C950" s="40"/>
      <c r="D950" s="58"/>
      <c r="E950" s="54"/>
      <c r="F950" s="62"/>
      <c r="G950" s="52" t="str">
        <f t="shared" si="68"/>
        <v/>
      </c>
      <c r="H950" s="45"/>
      <c r="I950" s="46" t="str">
        <f t="shared" si="69"/>
        <v/>
      </c>
      <c r="J950" s="53" t="str">
        <f t="shared" si="66"/>
        <v/>
      </c>
      <c r="K950" s="48" t="str">
        <f t="shared" si="67"/>
        <v/>
      </c>
    </row>
    <row r="951" spans="1:11">
      <c r="A951" s="1"/>
      <c r="B951" s="39"/>
      <c r="C951" s="40"/>
      <c r="D951" s="41"/>
      <c r="E951" s="54"/>
      <c r="F951" s="62"/>
      <c r="G951" s="52" t="str">
        <f t="shared" si="68"/>
        <v/>
      </c>
      <c r="H951" s="45"/>
      <c r="I951" s="46" t="str">
        <f t="shared" si="69"/>
        <v/>
      </c>
      <c r="J951" s="53" t="str">
        <f t="shared" si="66"/>
        <v/>
      </c>
      <c r="K951" s="48" t="str">
        <f t="shared" si="67"/>
        <v/>
      </c>
    </row>
    <row r="952" spans="1:11">
      <c r="A952" s="1"/>
      <c r="B952" s="39"/>
      <c r="C952" s="40"/>
      <c r="D952" s="41"/>
      <c r="E952" s="54"/>
      <c r="F952" s="62"/>
      <c r="G952" s="52" t="str">
        <f t="shared" si="68"/>
        <v/>
      </c>
      <c r="H952" s="45"/>
      <c r="I952" s="46" t="str">
        <f t="shared" si="69"/>
        <v/>
      </c>
      <c r="J952" s="53" t="str">
        <f t="shared" si="66"/>
        <v/>
      </c>
      <c r="K952" s="48" t="str">
        <f t="shared" si="67"/>
        <v/>
      </c>
    </row>
    <row r="953" spans="1:11">
      <c r="A953" s="1"/>
      <c r="B953" s="39"/>
      <c r="C953" s="40"/>
      <c r="D953" s="41"/>
      <c r="E953" s="54"/>
      <c r="F953" s="62"/>
      <c r="G953" s="52" t="str">
        <f t="shared" si="68"/>
        <v/>
      </c>
      <c r="H953" s="45"/>
      <c r="I953" s="46" t="str">
        <f t="shared" si="69"/>
        <v/>
      </c>
      <c r="J953" s="53" t="str">
        <f t="shared" si="66"/>
        <v/>
      </c>
      <c r="K953" s="48" t="str">
        <f t="shared" si="67"/>
        <v/>
      </c>
    </row>
    <row r="954" spans="1:11">
      <c r="A954" s="1"/>
      <c r="B954" s="39"/>
      <c r="C954" s="40"/>
      <c r="D954" s="41"/>
      <c r="E954" s="54"/>
      <c r="F954" s="62"/>
      <c r="G954" s="52" t="str">
        <f t="shared" si="68"/>
        <v/>
      </c>
      <c r="H954" s="45"/>
      <c r="I954" s="46" t="str">
        <f t="shared" si="69"/>
        <v/>
      </c>
      <c r="J954" s="53" t="str">
        <f t="shared" si="66"/>
        <v/>
      </c>
      <c r="K954" s="48" t="str">
        <f t="shared" si="67"/>
        <v/>
      </c>
    </row>
    <row r="955" spans="1:11">
      <c r="A955" s="1"/>
      <c r="B955" s="39"/>
      <c r="C955" s="40"/>
      <c r="D955" s="41"/>
      <c r="E955" s="54"/>
      <c r="F955" s="62"/>
      <c r="G955" s="52" t="str">
        <f t="shared" si="68"/>
        <v/>
      </c>
      <c r="H955" s="45"/>
      <c r="I955" s="46" t="str">
        <f t="shared" si="69"/>
        <v/>
      </c>
      <c r="J955" s="53" t="str">
        <f t="shared" si="66"/>
        <v/>
      </c>
      <c r="K955" s="48" t="str">
        <f t="shared" si="67"/>
        <v/>
      </c>
    </row>
    <row r="956" spans="1:11">
      <c r="A956" s="1"/>
      <c r="B956" s="39"/>
      <c r="C956" s="40"/>
      <c r="D956" s="41"/>
      <c r="E956" s="54"/>
      <c r="F956" s="62"/>
      <c r="G956" s="52" t="str">
        <f t="shared" si="68"/>
        <v/>
      </c>
      <c r="H956" s="45"/>
      <c r="I956" s="46" t="str">
        <f t="shared" si="69"/>
        <v/>
      </c>
      <c r="J956" s="53" t="str">
        <f t="shared" si="66"/>
        <v/>
      </c>
      <c r="K956" s="48" t="str">
        <f t="shared" si="67"/>
        <v/>
      </c>
    </row>
    <row r="957" spans="1:11">
      <c r="A957" s="1"/>
      <c r="B957" s="39"/>
      <c r="C957" s="40"/>
      <c r="D957" s="41"/>
      <c r="E957" s="54"/>
      <c r="F957" s="62"/>
      <c r="G957" s="52" t="str">
        <f t="shared" si="68"/>
        <v/>
      </c>
      <c r="H957" s="45"/>
      <c r="I957" s="46" t="str">
        <f t="shared" si="69"/>
        <v/>
      </c>
      <c r="J957" s="53" t="str">
        <f t="shared" si="66"/>
        <v/>
      </c>
      <c r="K957" s="48" t="str">
        <f t="shared" si="67"/>
        <v/>
      </c>
    </row>
    <row r="958" spans="1:11">
      <c r="A958" s="1"/>
      <c r="B958" s="39"/>
      <c r="C958" s="40"/>
      <c r="D958" s="41"/>
      <c r="E958" s="54"/>
      <c r="F958" s="62"/>
      <c r="G958" s="52" t="str">
        <f t="shared" si="68"/>
        <v/>
      </c>
      <c r="H958" s="45"/>
      <c r="I958" s="46" t="str">
        <f t="shared" si="69"/>
        <v/>
      </c>
      <c r="J958" s="53" t="str">
        <f t="shared" si="66"/>
        <v/>
      </c>
      <c r="K958" s="48" t="str">
        <f t="shared" si="67"/>
        <v/>
      </c>
    </row>
    <row r="959" spans="1:11">
      <c r="A959" s="1"/>
      <c r="B959" s="39"/>
      <c r="C959" s="40"/>
      <c r="D959" s="41"/>
      <c r="E959" s="54"/>
      <c r="F959" s="62"/>
      <c r="G959" s="52" t="str">
        <f t="shared" si="68"/>
        <v/>
      </c>
      <c r="H959" s="45"/>
      <c r="I959" s="46" t="str">
        <f t="shared" si="69"/>
        <v/>
      </c>
      <c r="J959" s="53" t="str">
        <f t="shared" si="66"/>
        <v/>
      </c>
      <c r="K959" s="48" t="str">
        <f t="shared" si="67"/>
        <v/>
      </c>
    </row>
    <row r="960" spans="1:11">
      <c r="A960" s="1"/>
      <c r="B960" s="39"/>
      <c r="C960" s="40"/>
      <c r="D960" s="41"/>
      <c r="E960" s="55"/>
      <c r="F960" s="86"/>
      <c r="G960" s="52" t="str">
        <f t="shared" si="68"/>
        <v/>
      </c>
      <c r="H960" s="45"/>
      <c r="I960" s="46" t="str">
        <f t="shared" si="69"/>
        <v/>
      </c>
      <c r="J960" s="53" t="str">
        <f t="shared" si="66"/>
        <v/>
      </c>
      <c r="K960" s="48" t="str">
        <f t="shared" si="67"/>
        <v/>
      </c>
    </row>
    <row r="961" spans="1:11">
      <c r="A961" s="1"/>
      <c r="B961" s="39"/>
      <c r="C961" s="40"/>
      <c r="D961" s="41"/>
      <c r="E961" s="54"/>
      <c r="F961" s="62"/>
      <c r="G961" s="52" t="str">
        <f t="shared" si="68"/>
        <v/>
      </c>
      <c r="H961" s="45"/>
      <c r="I961" s="46" t="str">
        <f t="shared" si="69"/>
        <v/>
      </c>
      <c r="J961" s="53" t="str">
        <f t="shared" si="66"/>
        <v/>
      </c>
      <c r="K961" s="48" t="str">
        <f t="shared" si="67"/>
        <v/>
      </c>
    </row>
    <row r="962" spans="1:11">
      <c r="A962" s="1"/>
      <c r="B962" s="39"/>
      <c r="C962" s="40"/>
      <c r="D962" s="41"/>
      <c r="E962" s="55"/>
      <c r="F962" s="86"/>
      <c r="G962" s="52" t="str">
        <f t="shared" si="68"/>
        <v/>
      </c>
      <c r="H962" s="57"/>
      <c r="I962" s="46" t="str">
        <f t="shared" si="69"/>
        <v/>
      </c>
      <c r="J962" s="53" t="str">
        <f t="shared" si="66"/>
        <v/>
      </c>
      <c r="K962" s="48" t="str">
        <f t="shared" si="67"/>
        <v/>
      </c>
    </row>
    <row r="963" spans="1:11">
      <c r="A963" s="1"/>
      <c r="B963" s="39"/>
      <c r="C963" s="40"/>
      <c r="D963" s="58"/>
      <c r="E963" s="50"/>
      <c r="F963" s="51"/>
      <c r="G963" s="52" t="str">
        <f t="shared" si="68"/>
        <v/>
      </c>
      <c r="H963" s="85"/>
      <c r="I963" s="46" t="str">
        <f t="shared" si="69"/>
        <v/>
      </c>
      <c r="J963" s="53" t="str">
        <f t="shared" si="66"/>
        <v/>
      </c>
      <c r="K963" s="48" t="str">
        <f t="shared" si="67"/>
        <v/>
      </c>
    </row>
    <row r="964" spans="1:11">
      <c r="A964" s="1"/>
      <c r="B964" s="39"/>
      <c r="C964" s="40"/>
      <c r="D964" s="41"/>
      <c r="E964" s="54"/>
      <c r="F964" s="43"/>
      <c r="G964" s="52" t="str">
        <f t="shared" si="68"/>
        <v/>
      </c>
      <c r="H964" s="45"/>
      <c r="I964" s="46" t="str">
        <f t="shared" si="69"/>
        <v/>
      </c>
      <c r="J964" s="53" t="str">
        <f t="shared" si="66"/>
        <v/>
      </c>
      <c r="K964" s="48" t="str">
        <f t="shared" si="67"/>
        <v/>
      </c>
    </row>
    <row r="965" spans="1:11">
      <c r="A965" s="1"/>
      <c r="B965" s="39"/>
      <c r="C965" s="40"/>
      <c r="D965" s="58"/>
      <c r="E965" s="50"/>
      <c r="F965" s="66"/>
      <c r="G965" s="52" t="str">
        <f t="shared" si="68"/>
        <v/>
      </c>
      <c r="H965" s="45"/>
      <c r="I965" s="46" t="str">
        <f t="shared" si="69"/>
        <v/>
      </c>
      <c r="J965" s="53" t="str">
        <f t="shared" si="66"/>
        <v/>
      </c>
      <c r="K965" s="48" t="str">
        <f t="shared" si="67"/>
        <v/>
      </c>
    </row>
    <row r="966" spans="1:11">
      <c r="A966" s="1"/>
      <c r="B966" s="39"/>
      <c r="C966" s="40"/>
      <c r="D966" s="58"/>
      <c r="E966" s="50"/>
      <c r="F966" s="57"/>
      <c r="G966" s="52" t="str">
        <f t="shared" si="68"/>
        <v/>
      </c>
      <c r="H966" s="45"/>
      <c r="I966" s="46" t="str">
        <f t="shared" si="69"/>
        <v/>
      </c>
      <c r="J966" s="53" t="str">
        <f t="shared" ref="J966:J1029" si="70">IF($H966&gt;0,$H966+$J965,IF($F966&gt;0,$J965-$F966,""))</f>
        <v/>
      </c>
      <c r="K966" s="48" t="str">
        <f t="shared" ref="K966:K1029" si="71">IF(J966="","",J966*6.55957)</f>
        <v/>
      </c>
    </row>
    <row r="967" spans="1:11">
      <c r="A967" s="1"/>
      <c r="B967" s="39"/>
      <c r="C967" s="40"/>
      <c r="D967" s="41"/>
      <c r="E967" s="54"/>
      <c r="F967" s="43"/>
      <c r="G967" s="52" t="str">
        <f t="shared" si="68"/>
        <v/>
      </c>
      <c r="H967" s="45"/>
      <c r="I967" s="46" t="str">
        <f t="shared" si="69"/>
        <v/>
      </c>
      <c r="J967" s="53" t="str">
        <f t="shared" si="70"/>
        <v/>
      </c>
      <c r="K967" s="48" t="str">
        <f t="shared" si="71"/>
        <v/>
      </c>
    </row>
    <row r="968" spans="1:11">
      <c r="A968" s="1"/>
      <c r="B968" s="39"/>
      <c r="C968" s="40"/>
      <c r="D968" s="41"/>
      <c r="E968" s="54"/>
      <c r="F968" s="43"/>
      <c r="G968" s="52" t="str">
        <f t="shared" si="68"/>
        <v/>
      </c>
      <c r="H968" s="45"/>
      <c r="I968" s="46" t="str">
        <f t="shared" si="69"/>
        <v/>
      </c>
      <c r="J968" s="53" t="str">
        <f t="shared" si="70"/>
        <v/>
      </c>
      <c r="K968" s="48" t="str">
        <f t="shared" si="71"/>
        <v/>
      </c>
    </row>
    <row r="969" spans="1:11">
      <c r="A969" s="1"/>
      <c r="B969" s="39"/>
      <c r="C969" s="40"/>
      <c r="D969" s="58"/>
      <c r="E969" s="50"/>
      <c r="F969" s="51"/>
      <c r="G969" s="52" t="str">
        <f t="shared" si="68"/>
        <v/>
      </c>
      <c r="H969" s="45"/>
      <c r="I969" s="46" t="str">
        <f t="shared" si="69"/>
        <v/>
      </c>
      <c r="J969" s="53" t="str">
        <f t="shared" si="70"/>
        <v/>
      </c>
      <c r="K969" s="48" t="str">
        <f t="shared" si="71"/>
        <v/>
      </c>
    </row>
    <row r="970" spans="1:11">
      <c r="A970" s="1"/>
      <c r="B970" s="39"/>
      <c r="C970" s="40"/>
      <c r="D970" s="58"/>
      <c r="E970" s="50"/>
      <c r="F970" s="51"/>
      <c r="G970" s="52" t="str">
        <f t="shared" si="68"/>
        <v/>
      </c>
      <c r="H970" s="45"/>
      <c r="I970" s="46" t="str">
        <f t="shared" si="69"/>
        <v/>
      </c>
      <c r="J970" s="53" t="str">
        <f t="shared" si="70"/>
        <v/>
      </c>
      <c r="K970" s="48" t="str">
        <f t="shared" si="71"/>
        <v/>
      </c>
    </row>
    <row r="971" spans="1:11">
      <c r="A971" s="1"/>
      <c r="B971" s="39"/>
      <c r="C971" s="40"/>
      <c r="D971" s="58"/>
      <c r="E971" s="50"/>
      <c r="F971" s="51"/>
      <c r="G971" s="52" t="str">
        <f t="shared" si="68"/>
        <v/>
      </c>
      <c r="H971" s="45"/>
      <c r="I971" s="46" t="str">
        <f t="shared" si="69"/>
        <v/>
      </c>
      <c r="J971" s="53" t="str">
        <f t="shared" si="70"/>
        <v/>
      </c>
      <c r="K971" s="48" t="str">
        <f t="shared" si="71"/>
        <v/>
      </c>
    </row>
    <row r="972" spans="1:11">
      <c r="A972" s="1"/>
      <c r="B972" s="39"/>
      <c r="C972" s="40"/>
      <c r="D972" s="58"/>
      <c r="E972" s="50"/>
      <c r="F972" s="51"/>
      <c r="G972" s="52" t="str">
        <f t="shared" si="68"/>
        <v/>
      </c>
      <c r="H972" s="45"/>
      <c r="I972" s="46" t="str">
        <f t="shared" si="69"/>
        <v/>
      </c>
      <c r="J972" s="53" t="str">
        <f t="shared" si="70"/>
        <v/>
      </c>
      <c r="K972" s="48" t="str">
        <f t="shared" si="71"/>
        <v/>
      </c>
    </row>
    <row r="973" spans="1:11">
      <c r="A973" s="1"/>
      <c r="B973" s="39"/>
      <c r="C973" s="40"/>
      <c r="D973" s="41"/>
      <c r="E973" s="54"/>
      <c r="F973" s="43"/>
      <c r="G973" s="52" t="str">
        <f t="shared" si="68"/>
        <v/>
      </c>
      <c r="H973" s="45"/>
      <c r="I973" s="46" t="str">
        <f t="shared" si="69"/>
        <v/>
      </c>
      <c r="J973" s="53" t="str">
        <f t="shared" si="70"/>
        <v/>
      </c>
      <c r="K973" s="48" t="str">
        <f t="shared" si="71"/>
        <v/>
      </c>
    </row>
    <row r="974" spans="1:11">
      <c r="A974" s="1"/>
      <c r="B974" s="39"/>
      <c r="C974" s="40"/>
      <c r="D974" s="58"/>
      <c r="E974" s="50"/>
      <c r="F974" s="51"/>
      <c r="G974" s="52" t="str">
        <f t="shared" si="68"/>
        <v/>
      </c>
      <c r="H974" s="45"/>
      <c r="I974" s="46" t="str">
        <f t="shared" si="69"/>
        <v/>
      </c>
      <c r="J974" s="53" t="str">
        <f t="shared" si="70"/>
        <v/>
      </c>
      <c r="K974" s="48" t="str">
        <f t="shared" si="71"/>
        <v/>
      </c>
    </row>
    <row r="975" spans="1:11">
      <c r="A975" s="1"/>
      <c r="B975" s="39"/>
      <c r="C975" s="40"/>
      <c r="D975" s="41"/>
      <c r="E975" s="54"/>
      <c r="F975" s="43"/>
      <c r="G975" s="52" t="str">
        <f t="shared" si="68"/>
        <v/>
      </c>
      <c r="H975" s="45"/>
      <c r="I975" s="46" t="str">
        <f t="shared" si="69"/>
        <v/>
      </c>
      <c r="J975" s="53" t="str">
        <f t="shared" si="70"/>
        <v/>
      </c>
      <c r="K975" s="48" t="str">
        <f t="shared" si="71"/>
        <v/>
      </c>
    </row>
    <row r="976" spans="1:11">
      <c r="A976" s="1"/>
      <c r="B976" s="39"/>
      <c r="C976" s="40"/>
      <c r="D976" s="41"/>
      <c r="E976" s="54"/>
      <c r="F976" s="43"/>
      <c r="G976" s="52" t="str">
        <f t="shared" si="68"/>
        <v/>
      </c>
      <c r="H976" s="45"/>
      <c r="I976" s="46" t="str">
        <f t="shared" si="69"/>
        <v/>
      </c>
      <c r="J976" s="53" t="str">
        <f t="shared" si="70"/>
        <v/>
      </c>
      <c r="K976" s="48" t="str">
        <f t="shared" si="71"/>
        <v/>
      </c>
    </row>
    <row r="977" spans="1:11">
      <c r="A977" s="1"/>
      <c r="B977" s="39"/>
      <c r="C977" s="40"/>
      <c r="D977" s="41"/>
      <c r="E977" s="54"/>
      <c r="F977" s="43"/>
      <c r="G977" s="52" t="str">
        <f t="shared" si="68"/>
        <v/>
      </c>
      <c r="H977" s="45"/>
      <c r="I977" s="46" t="str">
        <f t="shared" si="69"/>
        <v/>
      </c>
      <c r="J977" s="53" t="str">
        <f t="shared" si="70"/>
        <v/>
      </c>
      <c r="K977" s="48" t="str">
        <f t="shared" si="71"/>
        <v/>
      </c>
    </row>
    <row r="978" spans="1:11">
      <c r="A978" s="1"/>
      <c r="B978" s="39"/>
      <c r="C978" s="40"/>
      <c r="D978" s="41"/>
      <c r="E978" s="54"/>
      <c r="F978" s="43"/>
      <c r="G978" s="52" t="str">
        <f t="shared" si="68"/>
        <v/>
      </c>
      <c r="H978" s="45"/>
      <c r="I978" s="46" t="str">
        <f t="shared" si="69"/>
        <v/>
      </c>
      <c r="J978" s="53" t="str">
        <f t="shared" si="70"/>
        <v/>
      </c>
      <c r="K978" s="48" t="str">
        <f t="shared" si="71"/>
        <v/>
      </c>
    </row>
    <row r="979" spans="1:11">
      <c r="A979" s="1"/>
      <c r="B979" s="39"/>
      <c r="C979" s="40"/>
      <c r="D979" s="58"/>
      <c r="E979" s="50"/>
      <c r="F979" s="51"/>
      <c r="G979" s="52" t="str">
        <f t="shared" si="68"/>
        <v/>
      </c>
      <c r="H979" s="45"/>
      <c r="I979" s="46" t="str">
        <f t="shared" si="69"/>
        <v/>
      </c>
      <c r="J979" s="53" t="str">
        <f t="shared" si="70"/>
        <v/>
      </c>
      <c r="K979" s="48" t="str">
        <f t="shared" si="71"/>
        <v/>
      </c>
    </row>
    <row r="980" spans="1:11">
      <c r="A980" s="1"/>
      <c r="B980" s="60"/>
      <c r="C980" s="88"/>
      <c r="D980" s="41"/>
      <c r="E980" s="50"/>
      <c r="F980" s="51"/>
      <c r="G980" s="52" t="str">
        <f t="shared" si="68"/>
        <v/>
      </c>
      <c r="H980" s="61"/>
      <c r="I980" s="46" t="str">
        <f t="shared" si="69"/>
        <v/>
      </c>
      <c r="J980" s="53" t="str">
        <f t="shared" si="70"/>
        <v/>
      </c>
      <c r="K980" s="48" t="str">
        <f t="shared" si="71"/>
        <v/>
      </c>
    </row>
    <row r="981" spans="1:11">
      <c r="A981" s="1"/>
      <c r="B981" s="39"/>
      <c r="C981" s="89"/>
      <c r="D981" s="58"/>
      <c r="E981" s="50"/>
      <c r="F981" s="57"/>
      <c r="G981" s="52" t="str">
        <f t="shared" si="68"/>
        <v/>
      </c>
      <c r="H981" s="45"/>
      <c r="I981" s="46" t="str">
        <f t="shared" si="69"/>
        <v/>
      </c>
      <c r="J981" s="53" t="str">
        <f t="shared" si="70"/>
        <v/>
      </c>
      <c r="K981" s="48" t="str">
        <f t="shared" si="71"/>
        <v/>
      </c>
    </row>
    <row r="982" spans="1:11">
      <c r="A982" s="1"/>
      <c r="B982" s="39"/>
      <c r="C982" s="89"/>
      <c r="D982" s="58"/>
      <c r="E982" s="50"/>
      <c r="F982" s="57"/>
      <c r="G982" s="52" t="str">
        <f t="shared" si="68"/>
        <v/>
      </c>
      <c r="H982" s="45"/>
      <c r="I982" s="46" t="str">
        <f t="shared" si="69"/>
        <v/>
      </c>
      <c r="J982" s="53" t="str">
        <f t="shared" si="70"/>
        <v/>
      </c>
      <c r="K982" s="48" t="str">
        <f t="shared" si="71"/>
        <v/>
      </c>
    </row>
    <row r="983" spans="1:11">
      <c r="A983" s="1"/>
      <c r="B983" s="39"/>
      <c r="C983" s="89"/>
      <c r="D983" s="58"/>
      <c r="E983" s="50"/>
      <c r="F983" s="51"/>
      <c r="G983" s="52" t="str">
        <f t="shared" si="68"/>
        <v/>
      </c>
      <c r="H983" s="45"/>
      <c r="I983" s="46" t="str">
        <f t="shared" si="69"/>
        <v/>
      </c>
      <c r="J983" s="53" t="str">
        <f t="shared" si="70"/>
        <v/>
      </c>
      <c r="K983" s="48" t="str">
        <f t="shared" si="71"/>
        <v/>
      </c>
    </row>
    <row r="984" spans="1:11">
      <c r="A984" s="1"/>
      <c r="B984" s="39"/>
      <c r="C984" s="89"/>
      <c r="D984" s="58"/>
      <c r="E984" s="50"/>
      <c r="F984" s="57"/>
      <c r="G984" s="52" t="str">
        <f t="shared" si="68"/>
        <v/>
      </c>
      <c r="H984" s="45"/>
      <c r="I984" s="46" t="str">
        <f t="shared" si="69"/>
        <v/>
      </c>
      <c r="J984" s="53" t="str">
        <f t="shared" si="70"/>
        <v/>
      </c>
      <c r="K984" s="48" t="str">
        <f t="shared" si="71"/>
        <v/>
      </c>
    </row>
    <row r="985" spans="1:11">
      <c r="A985" s="1"/>
      <c r="B985" s="39"/>
      <c r="C985" s="89"/>
      <c r="D985" s="58"/>
      <c r="E985" s="50"/>
      <c r="F985" s="57"/>
      <c r="G985" s="52" t="str">
        <f t="shared" si="68"/>
        <v/>
      </c>
      <c r="H985" s="45"/>
      <c r="I985" s="46" t="str">
        <f t="shared" si="69"/>
        <v/>
      </c>
      <c r="J985" s="53" t="str">
        <f t="shared" si="70"/>
        <v/>
      </c>
      <c r="K985" s="48" t="str">
        <f t="shared" si="71"/>
        <v/>
      </c>
    </row>
    <row r="986" spans="1:11">
      <c r="A986" s="1"/>
      <c r="B986" s="39"/>
      <c r="C986" s="89"/>
      <c r="D986" s="58"/>
      <c r="E986" s="50"/>
      <c r="F986" s="57"/>
      <c r="G986" s="52" t="str">
        <f t="shared" si="68"/>
        <v/>
      </c>
      <c r="H986" s="45"/>
      <c r="I986" s="46" t="str">
        <f t="shared" si="69"/>
        <v/>
      </c>
      <c r="J986" s="53" t="str">
        <f t="shared" si="70"/>
        <v/>
      </c>
      <c r="K986" s="48" t="str">
        <f t="shared" si="71"/>
        <v/>
      </c>
    </row>
    <row r="987" spans="1:11">
      <c r="A987" s="1"/>
      <c r="B987" s="39"/>
      <c r="C987" s="89"/>
      <c r="D987" s="58"/>
      <c r="E987" s="50"/>
      <c r="F987" s="57"/>
      <c r="G987" s="52" t="str">
        <f t="shared" si="68"/>
        <v/>
      </c>
      <c r="H987" s="45"/>
      <c r="I987" s="46" t="str">
        <f t="shared" si="69"/>
        <v/>
      </c>
      <c r="J987" s="53" t="str">
        <f t="shared" si="70"/>
        <v/>
      </c>
      <c r="K987" s="48" t="str">
        <f t="shared" si="71"/>
        <v/>
      </c>
    </row>
    <row r="988" spans="1:11">
      <c r="A988" s="1"/>
      <c r="B988" s="39"/>
      <c r="C988" s="89"/>
      <c r="D988" s="41"/>
      <c r="E988" s="54"/>
      <c r="F988" s="43"/>
      <c r="G988" s="52" t="str">
        <f t="shared" si="68"/>
        <v/>
      </c>
      <c r="H988" s="45"/>
      <c r="I988" s="46" t="str">
        <f t="shared" si="69"/>
        <v/>
      </c>
      <c r="J988" s="53" t="str">
        <f t="shared" si="70"/>
        <v/>
      </c>
      <c r="K988" s="48" t="str">
        <f t="shared" si="71"/>
        <v/>
      </c>
    </row>
    <row r="989" spans="1:11">
      <c r="A989" s="1"/>
      <c r="B989" s="39"/>
      <c r="C989" s="89"/>
      <c r="D989" s="41"/>
      <c r="E989" s="54"/>
      <c r="F989" s="43"/>
      <c r="G989" s="52" t="str">
        <f t="shared" si="68"/>
        <v/>
      </c>
      <c r="H989" s="45"/>
      <c r="I989" s="46" t="str">
        <f t="shared" si="69"/>
        <v/>
      </c>
      <c r="J989" s="53" t="str">
        <f t="shared" si="70"/>
        <v/>
      </c>
      <c r="K989" s="48" t="str">
        <f t="shared" si="71"/>
        <v/>
      </c>
    </row>
    <row r="990" spans="1:11">
      <c r="A990" s="1"/>
      <c r="B990" s="39"/>
      <c r="C990" s="89"/>
      <c r="D990" s="58"/>
      <c r="E990" s="50"/>
      <c r="F990" s="51"/>
      <c r="G990" s="52" t="str">
        <f t="shared" si="68"/>
        <v/>
      </c>
      <c r="H990" s="45"/>
      <c r="I990" s="46" t="str">
        <f t="shared" si="69"/>
        <v/>
      </c>
      <c r="J990" s="53" t="str">
        <f t="shared" si="70"/>
        <v/>
      </c>
      <c r="K990" s="48" t="str">
        <f t="shared" si="71"/>
        <v/>
      </c>
    </row>
    <row r="991" spans="1:11">
      <c r="A991" s="1"/>
      <c r="B991" s="39"/>
      <c r="C991" s="89"/>
      <c r="D991" s="41"/>
      <c r="E991" s="54"/>
      <c r="F991" s="43"/>
      <c r="G991" s="52" t="str">
        <f t="shared" si="68"/>
        <v/>
      </c>
      <c r="H991" s="45"/>
      <c r="I991" s="46" t="str">
        <f t="shared" si="69"/>
        <v/>
      </c>
      <c r="J991" s="53" t="str">
        <f t="shared" si="70"/>
        <v/>
      </c>
      <c r="K991" s="48" t="str">
        <f t="shared" si="71"/>
        <v/>
      </c>
    </row>
    <row r="992" spans="1:11">
      <c r="A992" s="1"/>
      <c r="B992" s="39"/>
      <c r="C992" s="89"/>
      <c r="D992" s="58"/>
      <c r="E992" s="50"/>
      <c r="F992" s="51"/>
      <c r="G992" s="52" t="str">
        <f t="shared" si="68"/>
        <v/>
      </c>
      <c r="H992" s="45"/>
      <c r="I992" s="46" t="str">
        <f t="shared" si="69"/>
        <v/>
      </c>
      <c r="J992" s="53" t="str">
        <f t="shared" si="70"/>
        <v/>
      </c>
      <c r="K992" s="48" t="str">
        <f t="shared" si="71"/>
        <v/>
      </c>
    </row>
    <row r="993" spans="1:11">
      <c r="A993" s="1"/>
      <c r="B993" s="39"/>
      <c r="C993" s="40"/>
      <c r="D993" s="58"/>
      <c r="E993" s="50"/>
      <c r="F993" s="51"/>
      <c r="G993" s="52" t="str">
        <f t="shared" si="68"/>
        <v/>
      </c>
      <c r="H993" s="45"/>
      <c r="I993" s="46" t="str">
        <f t="shared" si="69"/>
        <v/>
      </c>
      <c r="J993" s="53" t="str">
        <f t="shared" si="70"/>
        <v/>
      </c>
      <c r="K993" s="48" t="str">
        <f t="shared" si="71"/>
        <v/>
      </c>
    </row>
    <row r="994" spans="1:11">
      <c r="A994" s="1"/>
      <c r="B994" s="39"/>
      <c r="C994" s="40"/>
      <c r="D994" s="41"/>
      <c r="E994" s="54"/>
      <c r="F994" s="43"/>
      <c r="G994" s="52" t="str">
        <f t="shared" si="68"/>
        <v/>
      </c>
      <c r="H994" s="45"/>
      <c r="I994" s="46" t="str">
        <f t="shared" si="69"/>
        <v/>
      </c>
      <c r="J994" s="53" t="str">
        <f t="shared" si="70"/>
        <v/>
      </c>
      <c r="K994" s="48" t="str">
        <f t="shared" si="71"/>
        <v/>
      </c>
    </row>
    <row r="995" spans="1:11">
      <c r="A995" s="1"/>
      <c r="B995" s="39"/>
      <c r="C995" s="40"/>
      <c r="D995" s="41"/>
      <c r="E995" s="54"/>
      <c r="F995" s="43"/>
      <c r="G995" s="52" t="str">
        <f t="shared" si="68"/>
        <v/>
      </c>
      <c r="H995" s="45"/>
      <c r="I995" s="46" t="str">
        <f t="shared" si="69"/>
        <v/>
      </c>
      <c r="J995" s="53" t="str">
        <f t="shared" si="70"/>
        <v/>
      </c>
      <c r="K995" s="48" t="str">
        <f t="shared" si="71"/>
        <v/>
      </c>
    </row>
    <row r="996" spans="1:11">
      <c r="A996" s="1"/>
      <c r="B996" s="60"/>
      <c r="C996" s="4"/>
      <c r="D996" s="58"/>
      <c r="E996" s="50"/>
      <c r="F996" s="51"/>
      <c r="G996" s="52" t="str">
        <f t="shared" si="68"/>
        <v/>
      </c>
      <c r="H996" s="61"/>
      <c r="I996" s="46" t="str">
        <f t="shared" si="69"/>
        <v/>
      </c>
      <c r="J996" s="53" t="str">
        <f t="shared" si="70"/>
        <v/>
      </c>
      <c r="K996" s="48" t="str">
        <f t="shared" si="71"/>
        <v/>
      </c>
    </row>
    <row r="997" spans="1:11">
      <c r="A997" s="1"/>
      <c r="B997" s="60"/>
      <c r="C997" s="4"/>
      <c r="D997" s="58"/>
      <c r="E997" s="50"/>
      <c r="F997" s="51"/>
      <c r="G997" s="52" t="str">
        <f t="shared" si="68"/>
        <v/>
      </c>
      <c r="H997" s="61"/>
      <c r="I997" s="46" t="str">
        <f t="shared" si="69"/>
        <v/>
      </c>
      <c r="J997" s="53" t="str">
        <f t="shared" si="70"/>
        <v/>
      </c>
      <c r="K997" s="48" t="str">
        <f t="shared" si="71"/>
        <v/>
      </c>
    </row>
    <row r="998" spans="1:11">
      <c r="A998" s="1"/>
      <c r="B998" s="39"/>
      <c r="C998" s="40"/>
      <c r="D998" s="41"/>
      <c r="E998" s="55"/>
      <c r="F998" s="56"/>
      <c r="G998" s="52" t="str">
        <f t="shared" si="68"/>
        <v/>
      </c>
      <c r="H998" s="45"/>
      <c r="I998" s="46" t="str">
        <f t="shared" si="69"/>
        <v/>
      </c>
      <c r="J998" s="53" t="str">
        <f t="shared" si="70"/>
        <v/>
      </c>
      <c r="K998" s="48" t="str">
        <f t="shared" si="71"/>
        <v/>
      </c>
    </row>
    <row r="999" spans="1:11">
      <c r="A999" s="1"/>
      <c r="B999" s="39"/>
      <c r="C999" s="89"/>
      <c r="D999" s="58"/>
      <c r="E999" s="50"/>
      <c r="F999" s="57"/>
      <c r="G999" s="52" t="str">
        <f t="shared" si="68"/>
        <v/>
      </c>
      <c r="H999" s="45"/>
      <c r="I999" s="46" t="str">
        <f t="shared" si="69"/>
        <v/>
      </c>
      <c r="J999" s="53" t="str">
        <f t="shared" si="70"/>
        <v/>
      </c>
      <c r="K999" s="48" t="str">
        <f t="shared" si="71"/>
        <v/>
      </c>
    </row>
    <row r="1000" spans="1:11">
      <c r="A1000" s="1"/>
      <c r="B1000" s="60"/>
      <c r="C1000" s="88"/>
      <c r="D1000" s="58"/>
      <c r="E1000" s="50"/>
      <c r="F1000" s="51"/>
      <c r="G1000" s="52" t="str">
        <f t="shared" si="68"/>
        <v/>
      </c>
      <c r="H1000" s="61"/>
      <c r="I1000" s="46" t="str">
        <f t="shared" si="69"/>
        <v/>
      </c>
      <c r="J1000" s="53" t="str">
        <f t="shared" si="70"/>
        <v/>
      </c>
      <c r="K1000" s="48" t="str">
        <f t="shared" si="71"/>
        <v/>
      </c>
    </row>
    <row r="1001" spans="1:11">
      <c r="A1001" s="1"/>
      <c r="B1001" s="39"/>
      <c r="C1001" s="89"/>
      <c r="D1001" s="58"/>
      <c r="E1001" s="50"/>
      <c r="F1001" s="57"/>
      <c r="G1001" s="52" t="str">
        <f t="shared" si="68"/>
        <v/>
      </c>
      <c r="H1001" s="45"/>
      <c r="I1001" s="46" t="str">
        <f t="shared" si="69"/>
        <v/>
      </c>
      <c r="J1001" s="53" t="str">
        <f t="shared" si="70"/>
        <v/>
      </c>
      <c r="K1001" s="48" t="str">
        <f t="shared" si="71"/>
        <v/>
      </c>
    </row>
    <row r="1002" spans="1:11">
      <c r="A1002" s="1"/>
      <c r="B1002" s="39"/>
      <c r="C1002" s="40"/>
      <c r="D1002" s="58"/>
      <c r="E1002" s="50"/>
      <c r="F1002" s="57"/>
      <c r="G1002" s="52" t="str">
        <f t="shared" si="68"/>
        <v/>
      </c>
      <c r="H1002" s="45"/>
      <c r="I1002" s="46" t="str">
        <f t="shared" si="69"/>
        <v/>
      </c>
      <c r="J1002" s="53" t="str">
        <f t="shared" si="70"/>
        <v/>
      </c>
      <c r="K1002" s="48" t="str">
        <f t="shared" si="71"/>
        <v/>
      </c>
    </row>
    <row r="1003" spans="1:11">
      <c r="A1003" s="1"/>
      <c r="B1003" s="39"/>
      <c r="C1003" s="40"/>
      <c r="D1003" s="58"/>
      <c r="E1003" s="50"/>
      <c r="F1003" s="57"/>
      <c r="G1003" s="52" t="str">
        <f t="shared" si="68"/>
        <v/>
      </c>
      <c r="H1003" s="45"/>
      <c r="I1003" s="46" t="str">
        <f t="shared" si="69"/>
        <v/>
      </c>
      <c r="J1003" s="53" t="str">
        <f t="shared" si="70"/>
        <v/>
      </c>
      <c r="K1003" s="48" t="str">
        <f t="shared" si="71"/>
        <v/>
      </c>
    </row>
    <row r="1004" spans="1:11">
      <c r="A1004" s="1"/>
      <c r="B1004" s="39"/>
      <c r="C1004" s="40"/>
      <c r="D1004" s="41"/>
      <c r="E1004" s="54"/>
      <c r="F1004" s="43"/>
      <c r="G1004" s="52" t="str">
        <f t="shared" si="68"/>
        <v/>
      </c>
      <c r="H1004" s="45"/>
      <c r="I1004" s="46" t="str">
        <f t="shared" si="69"/>
        <v/>
      </c>
      <c r="J1004" s="53" t="str">
        <f t="shared" si="70"/>
        <v/>
      </c>
      <c r="K1004" s="48" t="str">
        <f t="shared" si="71"/>
        <v/>
      </c>
    </row>
    <row r="1005" spans="1:11">
      <c r="A1005" s="1"/>
      <c r="B1005" s="39"/>
      <c r="C1005" s="40"/>
      <c r="D1005" s="58"/>
      <c r="E1005" s="50"/>
      <c r="F1005" s="51"/>
      <c r="G1005" s="52" t="str">
        <f t="shared" si="68"/>
        <v/>
      </c>
      <c r="H1005" s="45"/>
      <c r="I1005" s="46" t="str">
        <f t="shared" si="69"/>
        <v/>
      </c>
      <c r="J1005" s="53" t="str">
        <f t="shared" si="70"/>
        <v/>
      </c>
      <c r="K1005" s="48" t="str">
        <f t="shared" si="71"/>
        <v/>
      </c>
    </row>
    <row r="1006" spans="1:11">
      <c r="A1006" s="1"/>
      <c r="B1006" s="39"/>
      <c r="C1006" s="40"/>
      <c r="D1006" s="41"/>
      <c r="E1006" s="54"/>
      <c r="F1006" s="43"/>
      <c r="G1006" s="52" t="str">
        <f t="shared" si="68"/>
        <v/>
      </c>
      <c r="H1006" s="45"/>
      <c r="I1006" s="46" t="str">
        <f t="shared" si="69"/>
        <v/>
      </c>
      <c r="J1006" s="53" t="str">
        <f t="shared" si="70"/>
        <v/>
      </c>
      <c r="K1006" s="48" t="str">
        <f t="shared" si="71"/>
        <v/>
      </c>
    </row>
    <row r="1007" spans="1:11">
      <c r="A1007" s="1"/>
      <c r="B1007" s="39"/>
      <c r="C1007" s="40"/>
      <c r="D1007" s="58"/>
      <c r="E1007" s="50"/>
      <c r="F1007" s="57"/>
      <c r="G1007" s="52" t="str">
        <f t="shared" si="68"/>
        <v/>
      </c>
      <c r="H1007" s="45"/>
      <c r="I1007" s="46" t="str">
        <f t="shared" si="69"/>
        <v/>
      </c>
      <c r="J1007" s="53" t="str">
        <f t="shared" si="70"/>
        <v/>
      </c>
      <c r="K1007" s="48" t="str">
        <f t="shared" si="71"/>
        <v/>
      </c>
    </row>
    <row r="1008" spans="1:11">
      <c r="A1008" s="1"/>
      <c r="B1008" s="39"/>
      <c r="C1008" s="40"/>
      <c r="D1008" s="58"/>
      <c r="E1008" s="50"/>
      <c r="F1008" s="57"/>
      <c r="G1008" s="52" t="str">
        <f t="shared" si="68"/>
        <v/>
      </c>
      <c r="H1008" s="45"/>
      <c r="I1008" s="46" t="str">
        <f t="shared" si="69"/>
        <v/>
      </c>
      <c r="J1008" s="53" t="str">
        <f t="shared" si="70"/>
        <v/>
      </c>
      <c r="K1008" s="48" t="str">
        <f t="shared" si="71"/>
        <v/>
      </c>
    </row>
    <row r="1009" spans="1:11">
      <c r="A1009" s="1"/>
      <c r="B1009" s="39"/>
      <c r="C1009" s="40"/>
      <c r="D1009" s="58"/>
      <c r="E1009" s="50"/>
      <c r="F1009" s="57"/>
      <c r="G1009" s="52" t="str">
        <f t="shared" ref="G1009:G1072" si="72">IF(F1009&lt;&gt;"",F1009*$J$2,"")</f>
        <v/>
      </c>
      <c r="H1009" s="45"/>
      <c r="I1009" s="46" t="str">
        <f t="shared" ref="I1009:I1072" si="73">IF(H1009&lt;&gt;"",H1009*$J$2,"")</f>
        <v/>
      </c>
      <c r="J1009" s="53" t="str">
        <f t="shared" si="70"/>
        <v/>
      </c>
      <c r="K1009" s="48" t="str">
        <f t="shared" si="71"/>
        <v/>
      </c>
    </row>
    <row r="1010" spans="1:11">
      <c r="A1010" s="1"/>
      <c r="B1010" s="39"/>
      <c r="C1010" s="40"/>
      <c r="D1010" s="58"/>
      <c r="E1010" s="50"/>
      <c r="F1010" s="57"/>
      <c r="G1010" s="52" t="str">
        <f t="shared" si="72"/>
        <v/>
      </c>
      <c r="H1010" s="45"/>
      <c r="I1010" s="46" t="str">
        <f t="shared" si="73"/>
        <v/>
      </c>
      <c r="J1010" s="53" t="str">
        <f t="shared" si="70"/>
        <v/>
      </c>
      <c r="K1010" s="48" t="str">
        <f t="shared" si="71"/>
        <v/>
      </c>
    </row>
    <row r="1011" spans="1:11">
      <c r="A1011" s="1"/>
      <c r="B1011" s="39"/>
      <c r="C1011" s="40"/>
      <c r="D1011" s="41"/>
      <c r="E1011" s="55"/>
      <c r="F1011" s="56"/>
      <c r="G1011" s="52" t="str">
        <f t="shared" si="72"/>
        <v/>
      </c>
      <c r="H1011" s="45"/>
      <c r="I1011" s="46" t="str">
        <f t="shared" si="73"/>
        <v/>
      </c>
      <c r="J1011" s="53" t="str">
        <f t="shared" si="70"/>
        <v/>
      </c>
      <c r="K1011" s="48" t="str">
        <f t="shared" si="71"/>
        <v/>
      </c>
    </row>
    <row r="1012" spans="1:11">
      <c r="A1012" s="1"/>
      <c r="B1012" s="39"/>
      <c r="C1012" s="40"/>
      <c r="D1012" s="41"/>
      <c r="E1012" s="54"/>
      <c r="F1012" s="43"/>
      <c r="G1012" s="52" t="str">
        <f t="shared" si="72"/>
        <v/>
      </c>
      <c r="H1012" s="45"/>
      <c r="I1012" s="46" t="str">
        <f t="shared" si="73"/>
        <v/>
      </c>
      <c r="J1012" s="53" t="str">
        <f t="shared" si="70"/>
        <v/>
      </c>
      <c r="K1012" s="48" t="str">
        <f t="shared" si="71"/>
        <v/>
      </c>
    </row>
    <row r="1013" spans="1:11">
      <c r="A1013" s="1"/>
      <c r="B1013" s="39"/>
      <c r="C1013" s="40"/>
      <c r="D1013" s="58"/>
      <c r="E1013" s="50"/>
      <c r="F1013" s="57"/>
      <c r="G1013" s="52" t="str">
        <f t="shared" si="72"/>
        <v/>
      </c>
      <c r="H1013" s="45"/>
      <c r="I1013" s="46" t="str">
        <f t="shared" si="73"/>
        <v/>
      </c>
      <c r="J1013" s="53" t="str">
        <f t="shared" si="70"/>
        <v/>
      </c>
      <c r="K1013" s="48" t="str">
        <f t="shared" si="71"/>
        <v/>
      </c>
    </row>
    <row r="1014" spans="1:11">
      <c r="A1014" s="1"/>
      <c r="B1014" s="39"/>
      <c r="C1014" s="40"/>
      <c r="D1014" s="58"/>
      <c r="E1014" s="50"/>
      <c r="F1014" s="57"/>
      <c r="G1014" s="52" t="str">
        <f t="shared" si="72"/>
        <v/>
      </c>
      <c r="H1014" s="45"/>
      <c r="I1014" s="46" t="str">
        <f t="shared" si="73"/>
        <v/>
      </c>
      <c r="J1014" s="53" t="str">
        <f t="shared" si="70"/>
        <v/>
      </c>
      <c r="K1014" s="48" t="str">
        <f t="shared" si="71"/>
        <v/>
      </c>
    </row>
    <row r="1015" spans="1:11">
      <c r="A1015" s="1"/>
      <c r="B1015" s="39"/>
      <c r="C1015" s="40"/>
      <c r="D1015" s="58"/>
      <c r="E1015" s="50"/>
      <c r="F1015" s="57"/>
      <c r="G1015" s="52" t="str">
        <f t="shared" si="72"/>
        <v/>
      </c>
      <c r="H1015" s="45"/>
      <c r="I1015" s="46" t="str">
        <f t="shared" si="73"/>
        <v/>
      </c>
      <c r="J1015" s="53" t="str">
        <f t="shared" si="70"/>
        <v/>
      </c>
      <c r="K1015" s="48" t="str">
        <f t="shared" si="71"/>
        <v/>
      </c>
    </row>
    <row r="1016" spans="1:11">
      <c r="A1016" s="1"/>
      <c r="B1016" s="39"/>
      <c r="C1016" s="40"/>
      <c r="D1016" s="58"/>
      <c r="E1016" s="50"/>
      <c r="F1016" s="57"/>
      <c r="G1016" s="52" t="str">
        <f t="shared" si="72"/>
        <v/>
      </c>
      <c r="H1016" s="45"/>
      <c r="I1016" s="46" t="str">
        <f t="shared" si="73"/>
        <v/>
      </c>
      <c r="J1016" s="53" t="str">
        <f t="shared" si="70"/>
        <v/>
      </c>
      <c r="K1016" s="48" t="str">
        <f t="shared" si="71"/>
        <v/>
      </c>
    </row>
    <row r="1017" spans="1:11">
      <c r="A1017" s="1"/>
      <c r="B1017" s="39"/>
      <c r="C1017" s="40"/>
      <c r="D1017" s="58"/>
      <c r="E1017" s="50"/>
      <c r="F1017" s="57"/>
      <c r="G1017" s="52" t="str">
        <f t="shared" si="72"/>
        <v/>
      </c>
      <c r="H1017" s="45"/>
      <c r="I1017" s="46" t="str">
        <f t="shared" si="73"/>
        <v/>
      </c>
      <c r="J1017" s="53" t="str">
        <f t="shared" si="70"/>
        <v/>
      </c>
      <c r="K1017" s="48" t="str">
        <f t="shared" si="71"/>
        <v/>
      </c>
    </row>
    <row r="1018" spans="1:11">
      <c r="A1018" s="1"/>
      <c r="B1018" s="39"/>
      <c r="C1018" s="40"/>
      <c r="D1018" s="58"/>
      <c r="E1018" s="50"/>
      <c r="F1018" s="57"/>
      <c r="G1018" s="52" t="str">
        <f t="shared" si="72"/>
        <v/>
      </c>
      <c r="H1018" s="45"/>
      <c r="I1018" s="46" t="str">
        <f t="shared" si="73"/>
        <v/>
      </c>
      <c r="J1018" s="53" t="str">
        <f t="shared" si="70"/>
        <v/>
      </c>
      <c r="K1018" s="48" t="str">
        <f t="shared" si="71"/>
        <v/>
      </c>
    </row>
    <row r="1019" spans="1:11">
      <c r="A1019" s="1"/>
      <c r="B1019" s="39"/>
      <c r="C1019" s="40"/>
      <c r="D1019" s="58"/>
      <c r="E1019" s="50"/>
      <c r="F1019" s="57"/>
      <c r="G1019" s="52" t="str">
        <f t="shared" si="72"/>
        <v/>
      </c>
      <c r="H1019" s="45"/>
      <c r="I1019" s="46" t="str">
        <f t="shared" si="73"/>
        <v/>
      </c>
      <c r="J1019" s="53" t="str">
        <f t="shared" si="70"/>
        <v/>
      </c>
      <c r="K1019" s="48" t="str">
        <f t="shared" si="71"/>
        <v/>
      </c>
    </row>
    <row r="1020" spans="1:11">
      <c r="A1020" s="1"/>
      <c r="B1020" s="39"/>
      <c r="C1020" s="40"/>
      <c r="D1020" s="58"/>
      <c r="E1020" s="50"/>
      <c r="F1020" s="57"/>
      <c r="G1020" s="52" t="str">
        <f t="shared" si="72"/>
        <v/>
      </c>
      <c r="H1020" s="45"/>
      <c r="I1020" s="46" t="str">
        <f t="shared" si="73"/>
        <v/>
      </c>
      <c r="J1020" s="53" t="str">
        <f t="shared" si="70"/>
        <v/>
      </c>
      <c r="K1020" s="48" t="str">
        <f t="shared" si="71"/>
        <v/>
      </c>
    </row>
    <row r="1021" spans="1:11">
      <c r="A1021" s="1"/>
      <c r="B1021" s="39"/>
      <c r="C1021" s="40"/>
      <c r="D1021" s="58"/>
      <c r="E1021" s="50"/>
      <c r="F1021" s="57"/>
      <c r="G1021" s="52" t="str">
        <f t="shared" si="72"/>
        <v/>
      </c>
      <c r="H1021" s="45"/>
      <c r="I1021" s="46" t="str">
        <f t="shared" si="73"/>
        <v/>
      </c>
      <c r="J1021" s="53" t="str">
        <f t="shared" si="70"/>
        <v/>
      </c>
      <c r="K1021" s="48" t="str">
        <f t="shared" si="71"/>
        <v/>
      </c>
    </row>
    <row r="1022" spans="1:11">
      <c r="A1022" s="1"/>
      <c r="B1022" s="39"/>
      <c r="C1022" s="40"/>
      <c r="D1022" s="58"/>
      <c r="E1022" s="50"/>
      <c r="F1022" s="57"/>
      <c r="G1022" s="52" t="str">
        <f t="shared" si="72"/>
        <v/>
      </c>
      <c r="H1022" s="45"/>
      <c r="I1022" s="46" t="str">
        <f t="shared" si="73"/>
        <v/>
      </c>
      <c r="J1022" s="53" t="str">
        <f t="shared" si="70"/>
        <v/>
      </c>
      <c r="K1022" s="48" t="str">
        <f t="shared" si="71"/>
        <v/>
      </c>
    </row>
    <row r="1023" spans="1:11">
      <c r="A1023" s="1"/>
      <c r="B1023" s="39"/>
      <c r="C1023" s="40"/>
      <c r="D1023" s="58"/>
      <c r="E1023" s="50"/>
      <c r="F1023" s="57"/>
      <c r="G1023" s="52" t="str">
        <f t="shared" si="72"/>
        <v/>
      </c>
      <c r="H1023" s="45"/>
      <c r="I1023" s="46" t="str">
        <f t="shared" si="73"/>
        <v/>
      </c>
      <c r="J1023" s="53" t="str">
        <f t="shared" si="70"/>
        <v/>
      </c>
      <c r="K1023" s="48" t="str">
        <f t="shared" si="71"/>
        <v/>
      </c>
    </row>
    <row r="1024" spans="1:11">
      <c r="A1024" s="1"/>
      <c r="B1024" s="39"/>
      <c r="C1024" s="40"/>
      <c r="D1024" s="41"/>
      <c r="E1024" s="54"/>
      <c r="F1024" s="43"/>
      <c r="G1024" s="52" t="str">
        <f t="shared" si="72"/>
        <v/>
      </c>
      <c r="H1024" s="45"/>
      <c r="I1024" s="46" t="str">
        <f t="shared" si="73"/>
        <v/>
      </c>
      <c r="J1024" s="53" t="str">
        <f t="shared" si="70"/>
        <v/>
      </c>
      <c r="K1024" s="48" t="str">
        <f t="shared" si="71"/>
        <v/>
      </c>
    </row>
    <row r="1025" spans="1:11">
      <c r="A1025" s="1"/>
      <c r="B1025" s="39"/>
      <c r="C1025" s="40"/>
      <c r="D1025" s="58"/>
      <c r="E1025" s="50"/>
      <c r="F1025" s="57"/>
      <c r="G1025" s="52" t="str">
        <f t="shared" si="72"/>
        <v/>
      </c>
      <c r="H1025" s="45"/>
      <c r="I1025" s="46" t="str">
        <f t="shared" si="73"/>
        <v/>
      </c>
      <c r="J1025" s="53" t="str">
        <f t="shared" si="70"/>
        <v/>
      </c>
      <c r="K1025" s="48" t="str">
        <f t="shared" si="71"/>
        <v/>
      </c>
    </row>
    <row r="1026" spans="1:11">
      <c r="A1026" s="1"/>
      <c r="B1026" s="39"/>
      <c r="C1026" s="40"/>
      <c r="D1026" s="58"/>
      <c r="E1026" s="50"/>
      <c r="F1026" s="57"/>
      <c r="G1026" s="52" t="str">
        <f t="shared" si="72"/>
        <v/>
      </c>
      <c r="H1026" s="45"/>
      <c r="I1026" s="46" t="str">
        <f t="shared" si="73"/>
        <v/>
      </c>
      <c r="J1026" s="53" t="str">
        <f t="shared" si="70"/>
        <v/>
      </c>
      <c r="K1026" s="48" t="str">
        <f t="shared" si="71"/>
        <v/>
      </c>
    </row>
    <row r="1027" spans="1:11">
      <c r="A1027" s="1"/>
      <c r="B1027" s="39"/>
      <c r="C1027" s="40"/>
      <c r="D1027" s="58"/>
      <c r="E1027" s="50"/>
      <c r="F1027" s="51"/>
      <c r="G1027" s="52" t="str">
        <f t="shared" si="72"/>
        <v/>
      </c>
      <c r="H1027" s="45"/>
      <c r="I1027" s="46" t="str">
        <f t="shared" si="73"/>
        <v/>
      </c>
      <c r="J1027" s="53" t="str">
        <f t="shared" si="70"/>
        <v/>
      </c>
      <c r="K1027" s="48" t="str">
        <f t="shared" si="71"/>
        <v/>
      </c>
    </row>
    <row r="1028" spans="1:11">
      <c r="A1028" s="1"/>
      <c r="B1028" s="39"/>
      <c r="C1028" s="40"/>
      <c r="D1028" s="58"/>
      <c r="E1028" s="50"/>
      <c r="F1028" s="51"/>
      <c r="G1028" s="52" t="str">
        <f t="shared" si="72"/>
        <v/>
      </c>
      <c r="H1028" s="45"/>
      <c r="I1028" s="46" t="str">
        <f t="shared" si="73"/>
        <v/>
      </c>
      <c r="J1028" s="53" t="str">
        <f t="shared" si="70"/>
        <v/>
      </c>
      <c r="K1028" s="48" t="str">
        <f t="shared" si="71"/>
        <v/>
      </c>
    </row>
    <row r="1029" spans="1:11">
      <c r="A1029" s="1"/>
      <c r="B1029" s="39"/>
      <c r="C1029" s="40"/>
      <c r="D1029" s="41"/>
      <c r="E1029" s="55"/>
      <c r="F1029" s="56"/>
      <c r="G1029" s="52" t="str">
        <f t="shared" si="72"/>
        <v/>
      </c>
      <c r="H1029" s="45"/>
      <c r="I1029" s="46" t="str">
        <f t="shared" si="73"/>
        <v/>
      </c>
      <c r="J1029" s="53" t="str">
        <f t="shared" si="70"/>
        <v/>
      </c>
      <c r="K1029" s="48" t="str">
        <f t="shared" si="71"/>
        <v/>
      </c>
    </row>
    <row r="1030" spans="1:11">
      <c r="A1030" s="1"/>
      <c r="B1030" s="39"/>
      <c r="C1030" s="40"/>
      <c r="D1030" s="41"/>
      <c r="E1030" s="67"/>
      <c r="F1030" s="51"/>
      <c r="G1030" s="52" t="str">
        <f t="shared" si="72"/>
        <v/>
      </c>
      <c r="H1030" s="45"/>
      <c r="I1030" s="46" t="str">
        <f t="shared" si="73"/>
        <v/>
      </c>
      <c r="J1030" s="53" t="str">
        <f t="shared" ref="J1030:J1093" si="74">IF($H1030&gt;0,$H1030+$J1029,IF($F1030&gt;0,$J1029-$F1030,""))</f>
        <v/>
      </c>
      <c r="K1030" s="48" t="str">
        <f t="shared" ref="K1030:K1093" si="75">IF(J1030="","",J1030*6.55957)</f>
        <v/>
      </c>
    </row>
    <row r="1031" spans="1:11">
      <c r="A1031" s="1"/>
      <c r="B1031" s="39"/>
      <c r="C1031" s="40"/>
      <c r="D1031" s="58"/>
      <c r="E1031" s="50"/>
      <c r="F1031" s="51"/>
      <c r="G1031" s="52" t="str">
        <f t="shared" si="72"/>
        <v/>
      </c>
      <c r="H1031" s="45"/>
      <c r="I1031" s="46" t="str">
        <f t="shared" si="73"/>
        <v/>
      </c>
      <c r="J1031" s="53" t="str">
        <f t="shared" si="74"/>
        <v/>
      </c>
      <c r="K1031" s="48" t="str">
        <f t="shared" si="75"/>
        <v/>
      </c>
    </row>
    <row r="1032" spans="1:11">
      <c r="A1032" s="1"/>
      <c r="B1032" s="39"/>
      <c r="C1032" s="40"/>
      <c r="D1032" s="41"/>
      <c r="E1032" s="50"/>
      <c r="F1032" s="51"/>
      <c r="G1032" s="52" t="str">
        <f t="shared" si="72"/>
        <v/>
      </c>
      <c r="H1032" s="45"/>
      <c r="I1032" s="46" t="str">
        <f t="shared" si="73"/>
        <v/>
      </c>
      <c r="J1032" s="53" t="str">
        <f t="shared" si="74"/>
        <v/>
      </c>
      <c r="K1032" s="48" t="str">
        <f t="shared" si="75"/>
        <v/>
      </c>
    </row>
    <row r="1033" spans="1:11">
      <c r="A1033" s="1"/>
      <c r="B1033" s="39"/>
      <c r="C1033" s="40"/>
      <c r="D1033" s="58"/>
      <c r="E1033" s="50"/>
      <c r="F1033" s="51"/>
      <c r="G1033" s="52" t="str">
        <f t="shared" si="72"/>
        <v/>
      </c>
      <c r="H1033" s="45"/>
      <c r="I1033" s="46" t="str">
        <f t="shared" si="73"/>
        <v/>
      </c>
      <c r="J1033" s="53" t="str">
        <f t="shared" si="74"/>
        <v/>
      </c>
      <c r="K1033" s="48" t="str">
        <f t="shared" si="75"/>
        <v/>
      </c>
    </row>
    <row r="1034" spans="1:11">
      <c r="A1034" s="1"/>
      <c r="B1034" s="39"/>
      <c r="C1034" s="40"/>
      <c r="D1034" s="58"/>
      <c r="E1034" s="50"/>
      <c r="F1034" s="57"/>
      <c r="G1034" s="52" t="str">
        <f t="shared" si="72"/>
        <v/>
      </c>
      <c r="H1034" s="45"/>
      <c r="I1034" s="46" t="str">
        <f t="shared" si="73"/>
        <v/>
      </c>
      <c r="J1034" s="53" t="str">
        <f t="shared" si="74"/>
        <v/>
      </c>
      <c r="K1034" s="48" t="str">
        <f t="shared" si="75"/>
        <v/>
      </c>
    </row>
    <row r="1035" spans="1:11">
      <c r="A1035" s="1"/>
      <c r="B1035" s="39"/>
      <c r="C1035" s="40"/>
      <c r="D1035" s="58"/>
      <c r="E1035" s="50"/>
      <c r="F1035" s="57"/>
      <c r="G1035" s="52" t="str">
        <f t="shared" si="72"/>
        <v/>
      </c>
      <c r="H1035" s="45"/>
      <c r="I1035" s="46" t="str">
        <f t="shared" si="73"/>
        <v/>
      </c>
      <c r="J1035" s="53" t="str">
        <f t="shared" si="74"/>
        <v/>
      </c>
      <c r="K1035" s="48" t="str">
        <f t="shared" si="75"/>
        <v/>
      </c>
    </row>
    <row r="1036" spans="1:11">
      <c r="A1036" s="1"/>
      <c r="B1036" s="39"/>
      <c r="C1036" s="40"/>
      <c r="D1036" s="58"/>
      <c r="E1036" s="50"/>
      <c r="F1036" s="51"/>
      <c r="G1036" s="52" t="str">
        <f t="shared" si="72"/>
        <v/>
      </c>
      <c r="H1036" s="45"/>
      <c r="I1036" s="46" t="str">
        <f t="shared" si="73"/>
        <v/>
      </c>
      <c r="J1036" s="53" t="str">
        <f t="shared" si="74"/>
        <v/>
      </c>
      <c r="K1036" s="48" t="str">
        <f t="shared" si="75"/>
        <v/>
      </c>
    </row>
    <row r="1037" spans="1:11">
      <c r="A1037" s="1"/>
      <c r="B1037" s="39"/>
      <c r="C1037" s="40"/>
      <c r="D1037" s="41"/>
      <c r="E1037" s="54"/>
      <c r="F1037" s="43"/>
      <c r="G1037" s="52" t="str">
        <f t="shared" si="72"/>
        <v/>
      </c>
      <c r="H1037" s="45"/>
      <c r="I1037" s="46" t="str">
        <f t="shared" si="73"/>
        <v/>
      </c>
      <c r="J1037" s="53" t="str">
        <f t="shared" si="74"/>
        <v/>
      </c>
      <c r="K1037" s="48" t="str">
        <f t="shared" si="75"/>
        <v/>
      </c>
    </row>
    <row r="1038" spans="1:11">
      <c r="A1038" s="1"/>
      <c r="B1038" s="39"/>
      <c r="C1038" s="4"/>
      <c r="D1038" s="58"/>
      <c r="E1038" s="50"/>
      <c r="F1038" s="51"/>
      <c r="G1038" s="52" t="str">
        <f t="shared" si="72"/>
        <v/>
      </c>
      <c r="H1038" s="45"/>
      <c r="I1038" s="46" t="str">
        <f t="shared" si="73"/>
        <v/>
      </c>
      <c r="J1038" s="53" t="str">
        <f t="shared" si="74"/>
        <v/>
      </c>
      <c r="K1038" s="48" t="str">
        <f t="shared" si="75"/>
        <v/>
      </c>
    </row>
    <row r="1039" spans="1:11">
      <c r="A1039" s="1"/>
      <c r="B1039" s="39"/>
      <c r="C1039" s="40"/>
      <c r="D1039" s="41"/>
      <c r="E1039" s="54"/>
      <c r="F1039" s="43"/>
      <c r="G1039" s="52" t="str">
        <f t="shared" si="72"/>
        <v/>
      </c>
      <c r="H1039" s="45"/>
      <c r="I1039" s="46" t="str">
        <f t="shared" si="73"/>
        <v/>
      </c>
      <c r="J1039" s="53" t="str">
        <f t="shared" si="74"/>
        <v/>
      </c>
      <c r="K1039" s="48" t="str">
        <f t="shared" si="75"/>
        <v/>
      </c>
    </row>
    <row r="1040" spans="1:11">
      <c r="A1040" s="1"/>
      <c r="B1040" s="39"/>
      <c r="C1040" s="40"/>
      <c r="D1040" s="41"/>
      <c r="E1040" s="54"/>
      <c r="F1040" s="43"/>
      <c r="G1040" s="52" t="str">
        <f t="shared" si="72"/>
        <v/>
      </c>
      <c r="H1040" s="45"/>
      <c r="I1040" s="46" t="str">
        <f t="shared" si="73"/>
        <v/>
      </c>
      <c r="J1040" s="53" t="str">
        <f t="shared" si="74"/>
        <v/>
      </c>
      <c r="K1040" s="48" t="str">
        <f t="shared" si="75"/>
        <v/>
      </c>
    </row>
    <row r="1041" spans="1:11">
      <c r="A1041" s="1"/>
      <c r="B1041" s="39"/>
      <c r="C1041" s="40"/>
      <c r="D1041" s="41"/>
      <c r="E1041" s="54"/>
      <c r="F1041" s="43"/>
      <c r="G1041" s="52" t="str">
        <f t="shared" si="72"/>
        <v/>
      </c>
      <c r="H1041" s="45"/>
      <c r="I1041" s="46" t="str">
        <f t="shared" si="73"/>
        <v/>
      </c>
      <c r="J1041" s="53" t="str">
        <f t="shared" si="74"/>
        <v/>
      </c>
      <c r="K1041" s="48" t="str">
        <f t="shared" si="75"/>
        <v/>
      </c>
    </row>
    <row r="1042" spans="1:11">
      <c r="A1042" s="1"/>
      <c r="B1042" s="39"/>
      <c r="C1042" s="40"/>
      <c r="D1042" s="58"/>
      <c r="E1042" s="50"/>
      <c r="F1042" s="57"/>
      <c r="G1042" s="52" t="str">
        <f t="shared" si="72"/>
        <v/>
      </c>
      <c r="H1042" s="45"/>
      <c r="I1042" s="46" t="str">
        <f t="shared" si="73"/>
        <v/>
      </c>
      <c r="J1042" s="53" t="str">
        <f t="shared" si="74"/>
        <v/>
      </c>
      <c r="K1042" s="48" t="str">
        <f t="shared" si="75"/>
        <v/>
      </c>
    </row>
    <row r="1043" spans="1:11">
      <c r="A1043" s="1"/>
      <c r="B1043" s="39"/>
      <c r="C1043" s="40"/>
      <c r="D1043" s="58"/>
      <c r="E1043" s="54"/>
      <c r="F1043" s="43"/>
      <c r="G1043" s="52" t="str">
        <f t="shared" si="72"/>
        <v/>
      </c>
      <c r="H1043" s="45"/>
      <c r="I1043" s="46" t="str">
        <f t="shared" si="73"/>
        <v/>
      </c>
      <c r="J1043" s="53" t="str">
        <f t="shared" si="74"/>
        <v/>
      </c>
      <c r="K1043" s="48" t="str">
        <f t="shared" si="75"/>
        <v/>
      </c>
    </row>
    <row r="1044" spans="1:11">
      <c r="A1044" s="1"/>
      <c r="B1044" s="39"/>
      <c r="C1044" s="40"/>
      <c r="D1044" s="58"/>
      <c r="E1044" s="50"/>
      <c r="F1044" s="51"/>
      <c r="G1044" s="52" t="str">
        <f t="shared" si="72"/>
        <v/>
      </c>
      <c r="H1044" s="45"/>
      <c r="I1044" s="46" t="str">
        <f t="shared" si="73"/>
        <v/>
      </c>
      <c r="J1044" s="53" t="str">
        <f t="shared" si="74"/>
        <v/>
      </c>
      <c r="K1044" s="48" t="str">
        <f t="shared" si="75"/>
        <v/>
      </c>
    </row>
    <row r="1045" spans="1:11">
      <c r="A1045" s="1"/>
      <c r="B1045" s="39"/>
      <c r="C1045" s="40"/>
      <c r="D1045" s="58"/>
      <c r="E1045" s="50"/>
      <c r="F1045" s="57"/>
      <c r="G1045" s="52" t="str">
        <f t="shared" si="72"/>
        <v/>
      </c>
      <c r="H1045" s="45"/>
      <c r="I1045" s="46" t="str">
        <f t="shared" si="73"/>
        <v/>
      </c>
      <c r="J1045" s="53" t="str">
        <f t="shared" si="74"/>
        <v/>
      </c>
      <c r="K1045" s="48" t="str">
        <f t="shared" si="75"/>
        <v/>
      </c>
    </row>
    <row r="1046" spans="1:11">
      <c r="A1046" s="1"/>
      <c r="B1046" s="39"/>
      <c r="C1046" s="40"/>
      <c r="D1046" s="58"/>
      <c r="E1046" s="50"/>
      <c r="F1046" s="57"/>
      <c r="G1046" s="52" t="str">
        <f t="shared" si="72"/>
        <v/>
      </c>
      <c r="H1046" s="45"/>
      <c r="I1046" s="46" t="str">
        <f t="shared" si="73"/>
        <v/>
      </c>
      <c r="J1046" s="53" t="str">
        <f t="shared" si="74"/>
        <v/>
      </c>
      <c r="K1046" s="48" t="str">
        <f t="shared" si="75"/>
        <v/>
      </c>
    </row>
    <row r="1047" spans="1:11">
      <c r="A1047" s="1"/>
      <c r="B1047" s="39"/>
      <c r="C1047" s="40"/>
      <c r="D1047" s="58"/>
      <c r="E1047" s="50"/>
      <c r="F1047" s="51"/>
      <c r="G1047" s="52" t="str">
        <f t="shared" si="72"/>
        <v/>
      </c>
      <c r="H1047" s="45"/>
      <c r="I1047" s="46" t="str">
        <f t="shared" si="73"/>
        <v/>
      </c>
      <c r="J1047" s="53" t="str">
        <f t="shared" si="74"/>
        <v/>
      </c>
      <c r="K1047" s="48" t="str">
        <f t="shared" si="75"/>
        <v/>
      </c>
    </row>
    <row r="1048" spans="1:11">
      <c r="A1048" s="1"/>
      <c r="B1048" s="60"/>
      <c r="C1048" s="40"/>
      <c r="D1048" s="58"/>
      <c r="E1048" s="50"/>
      <c r="F1048" s="57"/>
      <c r="G1048" s="52" t="str">
        <f t="shared" si="72"/>
        <v/>
      </c>
      <c r="H1048" s="45"/>
      <c r="I1048" s="46" t="str">
        <f t="shared" si="73"/>
        <v/>
      </c>
      <c r="J1048" s="53" t="str">
        <f t="shared" si="74"/>
        <v/>
      </c>
      <c r="K1048" s="48" t="str">
        <f t="shared" si="75"/>
        <v/>
      </c>
    </row>
    <row r="1049" spans="1:11">
      <c r="A1049" s="1"/>
      <c r="B1049" s="60"/>
      <c r="C1049" s="40"/>
      <c r="D1049" s="58"/>
      <c r="E1049" s="50"/>
      <c r="F1049" s="57"/>
      <c r="G1049" s="52" t="str">
        <f t="shared" si="72"/>
        <v/>
      </c>
      <c r="H1049" s="45"/>
      <c r="I1049" s="46" t="str">
        <f t="shared" si="73"/>
        <v/>
      </c>
      <c r="J1049" s="53" t="str">
        <f t="shared" si="74"/>
        <v/>
      </c>
      <c r="K1049" s="48" t="str">
        <f t="shared" si="75"/>
        <v/>
      </c>
    </row>
    <row r="1050" spans="1:11">
      <c r="A1050" s="1"/>
      <c r="B1050" s="39"/>
      <c r="C1050" s="40"/>
      <c r="D1050" s="58"/>
      <c r="E1050" s="50"/>
      <c r="F1050" s="57"/>
      <c r="G1050" s="52" t="str">
        <f t="shared" si="72"/>
        <v/>
      </c>
      <c r="H1050" s="45"/>
      <c r="I1050" s="46" t="str">
        <f t="shared" si="73"/>
        <v/>
      </c>
      <c r="J1050" s="53" t="str">
        <f t="shared" si="74"/>
        <v/>
      </c>
      <c r="K1050" s="48" t="str">
        <f t="shared" si="75"/>
        <v/>
      </c>
    </row>
    <row r="1051" spans="1:11">
      <c r="A1051" s="1"/>
      <c r="B1051" s="60"/>
      <c r="C1051" s="40"/>
      <c r="D1051" s="58"/>
      <c r="E1051" s="50"/>
      <c r="F1051" s="57"/>
      <c r="G1051" s="52" t="str">
        <f t="shared" si="72"/>
        <v/>
      </c>
      <c r="H1051" s="45"/>
      <c r="I1051" s="46" t="str">
        <f t="shared" si="73"/>
        <v/>
      </c>
      <c r="J1051" s="53" t="str">
        <f t="shared" si="74"/>
        <v/>
      </c>
      <c r="K1051" s="48" t="str">
        <f t="shared" si="75"/>
        <v/>
      </c>
    </row>
    <row r="1052" spans="1:11">
      <c r="A1052" s="1"/>
      <c r="B1052" s="60"/>
      <c r="C1052" s="4"/>
      <c r="D1052" s="58"/>
      <c r="E1052" s="50"/>
      <c r="F1052" s="57"/>
      <c r="G1052" s="52" t="str">
        <f t="shared" si="72"/>
        <v/>
      </c>
      <c r="H1052" s="45"/>
      <c r="I1052" s="46" t="str">
        <f t="shared" si="73"/>
        <v/>
      </c>
      <c r="J1052" s="53" t="str">
        <f t="shared" si="74"/>
        <v/>
      </c>
      <c r="K1052" s="48" t="str">
        <f t="shared" si="75"/>
        <v/>
      </c>
    </row>
    <row r="1053" spans="1:11">
      <c r="A1053" s="1"/>
      <c r="B1053" s="39"/>
      <c r="C1053" s="40"/>
      <c r="D1053" s="58"/>
      <c r="E1053" s="50"/>
      <c r="F1053" s="57"/>
      <c r="G1053" s="52" t="str">
        <f t="shared" si="72"/>
        <v/>
      </c>
      <c r="H1053" s="45"/>
      <c r="I1053" s="46" t="str">
        <f t="shared" si="73"/>
        <v/>
      </c>
      <c r="J1053" s="53" t="str">
        <f t="shared" si="74"/>
        <v/>
      </c>
      <c r="K1053" s="48" t="str">
        <f t="shared" si="75"/>
        <v/>
      </c>
    </row>
    <row r="1054" spans="1:11">
      <c r="A1054" s="1"/>
      <c r="B1054" s="60"/>
      <c r="C1054" s="4"/>
      <c r="D1054" s="58"/>
      <c r="E1054" s="50"/>
      <c r="F1054" s="57"/>
      <c r="G1054" s="52" t="str">
        <f t="shared" si="72"/>
        <v/>
      </c>
      <c r="H1054" s="45"/>
      <c r="I1054" s="46" t="str">
        <f t="shared" si="73"/>
        <v/>
      </c>
      <c r="J1054" s="53" t="str">
        <f t="shared" si="74"/>
        <v/>
      </c>
      <c r="K1054" s="48" t="str">
        <f t="shared" si="75"/>
        <v/>
      </c>
    </row>
    <row r="1055" spans="1:11">
      <c r="A1055" s="1"/>
      <c r="B1055" s="60"/>
      <c r="C1055" s="4"/>
      <c r="D1055" s="41"/>
      <c r="E1055" s="54"/>
      <c r="F1055" s="43"/>
      <c r="G1055" s="52" t="str">
        <f t="shared" si="72"/>
        <v/>
      </c>
      <c r="H1055" s="45"/>
      <c r="I1055" s="46" t="str">
        <f t="shared" si="73"/>
        <v/>
      </c>
      <c r="J1055" s="53" t="str">
        <f t="shared" si="74"/>
        <v/>
      </c>
      <c r="K1055" s="48" t="str">
        <f t="shared" si="75"/>
        <v/>
      </c>
    </row>
    <row r="1056" spans="1:11">
      <c r="A1056" s="1"/>
      <c r="B1056" s="39"/>
      <c r="C1056" s="40"/>
      <c r="D1056" s="41"/>
      <c r="E1056" s="54"/>
      <c r="F1056" s="43"/>
      <c r="G1056" s="52" t="str">
        <f t="shared" si="72"/>
        <v/>
      </c>
      <c r="H1056" s="45"/>
      <c r="I1056" s="46" t="str">
        <f t="shared" si="73"/>
        <v/>
      </c>
      <c r="J1056" s="53" t="str">
        <f t="shared" si="74"/>
        <v/>
      </c>
      <c r="K1056" s="48" t="str">
        <f t="shared" si="75"/>
        <v/>
      </c>
    </row>
    <row r="1057" spans="1:11">
      <c r="A1057" s="1"/>
      <c r="B1057" s="60"/>
      <c r="C1057" s="4"/>
      <c r="D1057" s="41"/>
      <c r="E1057" s="54"/>
      <c r="F1057" s="43"/>
      <c r="G1057" s="52" t="str">
        <f t="shared" si="72"/>
        <v/>
      </c>
      <c r="H1057" s="45"/>
      <c r="I1057" s="46" t="str">
        <f t="shared" si="73"/>
        <v/>
      </c>
      <c r="J1057" s="53" t="str">
        <f t="shared" si="74"/>
        <v/>
      </c>
      <c r="K1057" s="48" t="str">
        <f t="shared" si="75"/>
        <v/>
      </c>
    </row>
    <row r="1058" spans="1:11">
      <c r="A1058" s="1"/>
      <c r="B1058" s="60"/>
      <c r="C1058" s="4"/>
      <c r="D1058" s="41"/>
      <c r="E1058" s="54"/>
      <c r="F1058" s="43"/>
      <c r="G1058" s="52" t="str">
        <f t="shared" si="72"/>
        <v/>
      </c>
      <c r="H1058" s="45"/>
      <c r="I1058" s="46" t="str">
        <f t="shared" si="73"/>
        <v/>
      </c>
      <c r="J1058" s="53" t="str">
        <f t="shared" si="74"/>
        <v/>
      </c>
      <c r="K1058" s="48" t="str">
        <f t="shared" si="75"/>
        <v/>
      </c>
    </row>
    <row r="1059" spans="1:11">
      <c r="A1059" s="1"/>
      <c r="B1059" s="39"/>
      <c r="C1059" s="40"/>
      <c r="D1059" s="41"/>
      <c r="E1059" s="54"/>
      <c r="F1059" s="43"/>
      <c r="G1059" s="52" t="str">
        <f t="shared" si="72"/>
        <v/>
      </c>
      <c r="H1059" s="45"/>
      <c r="I1059" s="46" t="str">
        <f t="shared" si="73"/>
        <v/>
      </c>
      <c r="J1059" s="53" t="str">
        <f t="shared" si="74"/>
        <v/>
      </c>
      <c r="K1059" s="48" t="str">
        <f t="shared" si="75"/>
        <v/>
      </c>
    </row>
    <row r="1060" spans="1:11">
      <c r="A1060" s="1"/>
      <c r="B1060" s="39"/>
      <c r="C1060" s="40"/>
      <c r="D1060" s="58"/>
      <c r="E1060" s="50"/>
      <c r="F1060" s="57"/>
      <c r="G1060" s="52" t="str">
        <f t="shared" si="72"/>
        <v/>
      </c>
      <c r="H1060" s="45"/>
      <c r="I1060" s="46" t="str">
        <f t="shared" si="73"/>
        <v/>
      </c>
      <c r="J1060" s="53" t="str">
        <f t="shared" si="74"/>
        <v/>
      </c>
      <c r="K1060" s="48" t="str">
        <f t="shared" si="75"/>
        <v/>
      </c>
    </row>
    <row r="1061" spans="1:11">
      <c r="A1061" s="1"/>
      <c r="B1061" s="39"/>
      <c r="C1061" s="40"/>
      <c r="D1061" s="58"/>
      <c r="E1061" s="50"/>
      <c r="F1061" s="57"/>
      <c r="G1061" s="52" t="str">
        <f t="shared" si="72"/>
        <v/>
      </c>
      <c r="H1061" s="45"/>
      <c r="I1061" s="46" t="str">
        <f t="shared" si="73"/>
        <v/>
      </c>
      <c r="J1061" s="53" t="str">
        <f t="shared" si="74"/>
        <v/>
      </c>
      <c r="K1061" s="48" t="str">
        <f t="shared" si="75"/>
        <v/>
      </c>
    </row>
    <row r="1062" spans="1:11">
      <c r="A1062" s="1"/>
      <c r="B1062" s="39"/>
      <c r="C1062" s="40"/>
      <c r="D1062" s="41"/>
      <c r="E1062" s="50"/>
      <c r="F1062" s="51"/>
      <c r="G1062" s="52" t="str">
        <f t="shared" si="72"/>
        <v/>
      </c>
      <c r="H1062" s="45"/>
      <c r="I1062" s="46" t="str">
        <f t="shared" si="73"/>
        <v/>
      </c>
      <c r="J1062" s="53" t="str">
        <f t="shared" si="74"/>
        <v/>
      </c>
      <c r="K1062" s="48" t="str">
        <f t="shared" si="75"/>
        <v/>
      </c>
    </row>
    <row r="1063" spans="1:11">
      <c r="A1063" s="1"/>
      <c r="B1063" s="39"/>
      <c r="C1063" s="40"/>
      <c r="D1063" s="41"/>
      <c r="E1063" s="54"/>
      <c r="F1063" s="43"/>
      <c r="G1063" s="52" t="str">
        <f t="shared" si="72"/>
        <v/>
      </c>
      <c r="H1063" s="45"/>
      <c r="I1063" s="46" t="str">
        <f t="shared" si="73"/>
        <v/>
      </c>
      <c r="J1063" s="53" t="str">
        <f t="shared" si="74"/>
        <v/>
      </c>
      <c r="K1063" s="48" t="str">
        <f t="shared" si="75"/>
        <v/>
      </c>
    </row>
    <row r="1064" spans="1:11">
      <c r="A1064" s="1"/>
      <c r="B1064" s="39"/>
      <c r="C1064" s="40"/>
      <c r="D1064" s="58"/>
      <c r="E1064" s="50"/>
      <c r="F1064" s="57"/>
      <c r="G1064" s="52" t="str">
        <f t="shared" si="72"/>
        <v/>
      </c>
      <c r="H1064" s="45"/>
      <c r="I1064" s="46" t="str">
        <f t="shared" si="73"/>
        <v/>
      </c>
      <c r="J1064" s="53" t="str">
        <f t="shared" si="74"/>
        <v/>
      </c>
      <c r="K1064" s="48" t="str">
        <f t="shared" si="75"/>
        <v/>
      </c>
    </row>
    <row r="1065" spans="1:11">
      <c r="A1065" s="1"/>
      <c r="B1065" s="39"/>
      <c r="C1065" s="40"/>
      <c r="D1065" s="58"/>
      <c r="E1065" s="50"/>
      <c r="F1065" s="57"/>
      <c r="G1065" s="52" t="str">
        <f t="shared" si="72"/>
        <v/>
      </c>
      <c r="H1065" s="45"/>
      <c r="I1065" s="46" t="str">
        <f t="shared" si="73"/>
        <v/>
      </c>
      <c r="J1065" s="53" t="str">
        <f t="shared" si="74"/>
        <v/>
      </c>
      <c r="K1065" s="48" t="str">
        <f t="shared" si="75"/>
        <v/>
      </c>
    </row>
    <row r="1066" spans="1:11">
      <c r="A1066" s="1"/>
      <c r="B1066" s="39"/>
      <c r="C1066" s="40"/>
      <c r="D1066" s="58"/>
      <c r="E1066" s="50"/>
      <c r="F1066" s="57"/>
      <c r="G1066" s="52" t="str">
        <f t="shared" si="72"/>
        <v/>
      </c>
      <c r="H1066" s="45"/>
      <c r="I1066" s="46" t="str">
        <f t="shared" si="73"/>
        <v/>
      </c>
      <c r="J1066" s="53" t="str">
        <f t="shared" si="74"/>
        <v/>
      </c>
      <c r="K1066" s="48" t="str">
        <f t="shared" si="75"/>
        <v/>
      </c>
    </row>
    <row r="1067" spans="1:11">
      <c r="A1067" s="1"/>
      <c r="B1067" s="39"/>
      <c r="C1067" s="40"/>
      <c r="D1067" s="58"/>
      <c r="E1067" s="50"/>
      <c r="F1067" s="57"/>
      <c r="G1067" s="52" t="str">
        <f t="shared" si="72"/>
        <v/>
      </c>
      <c r="H1067" s="45"/>
      <c r="I1067" s="46" t="str">
        <f t="shared" si="73"/>
        <v/>
      </c>
      <c r="J1067" s="53" t="str">
        <f t="shared" si="74"/>
        <v/>
      </c>
      <c r="K1067" s="48" t="str">
        <f t="shared" si="75"/>
        <v/>
      </c>
    </row>
    <row r="1068" spans="1:11">
      <c r="A1068" s="1"/>
      <c r="B1068" s="39"/>
      <c r="C1068" s="40"/>
      <c r="D1068" s="41"/>
      <c r="E1068" s="54"/>
      <c r="F1068" s="43"/>
      <c r="G1068" s="52" t="str">
        <f t="shared" si="72"/>
        <v/>
      </c>
      <c r="H1068" s="45"/>
      <c r="I1068" s="46" t="str">
        <f t="shared" si="73"/>
        <v/>
      </c>
      <c r="J1068" s="53" t="str">
        <f t="shared" si="74"/>
        <v/>
      </c>
      <c r="K1068" s="48" t="str">
        <f t="shared" si="75"/>
        <v/>
      </c>
    </row>
    <row r="1069" spans="1:11">
      <c r="A1069" s="1"/>
      <c r="B1069" s="39"/>
      <c r="C1069" s="40"/>
      <c r="D1069" s="58"/>
      <c r="E1069" s="50"/>
      <c r="F1069" s="57"/>
      <c r="G1069" s="52" t="str">
        <f t="shared" si="72"/>
        <v/>
      </c>
      <c r="H1069" s="45"/>
      <c r="I1069" s="46" t="str">
        <f t="shared" si="73"/>
        <v/>
      </c>
      <c r="J1069" s="53" t="str">
        <f t="shared" si="74"/>
        <v/>
      </c>
      <c r="K1069" s="48" t="str">
        <f t="shared" si="75"/>
        <v/>
      </c>
    </row>
    <row r="1070" spans="1:11">
      <c r="A1070" s="1"/>
      <c r="B1070" s="39"/>
      <c r="C1070" s="40"/>
      <c r="D1070" s="58"/>
      <c r="E1070" s="50"/>
      <c r="F1070" s="57"/>
      <c r="G1070" s="52" t="str">
        <f t="shared" si="72"/>
        <v/>
      </c>
      <c r="H1070" s="45"/>
      <c r="I1070" s="46" t="str">
        <f t="shared" si="73"/>
        <v/>
      </c>
      <c r="J1070" s="53" t="str">
        <f t="shared" si="74"/>
        <v/>
      </c>
      <c r="K1070" s="48" t="str">
        <f t="shared" si="75"/>
        <v/>
      </c>
    </row>
    <row r="1071" spans="1:11">
      <c r="A1071" s="1"/>
      <c r="B1071" s="39"/>
      <c r="C1071" s="40"/>
      <c r="D1071" s="58"/>
      <c r="E1071" s="50"/>
      <c r="F1071" s="57"/>
      <c r="G1071" s="52" t="str">
        <f t="shared" si="72"/>
        <v/>
      </c>
      <c r="H1071" s="45"/>
      <c r="I1071" s="46" t="str">
        <f t="shared" si="73"/>
        <v/>
      </c>
      <c r="J1071" s="53" t="str">
        <f t="shared" si="74"/>
        <v/>
      </c>
      <c r="K1071" s="48" t="str">
        <f t="shared" si="75"/>
        <v/>
      </c>
    </row>
    <row r="1072" spans="1:11">
      <c r="A1072" s="1"/>
      <c r="B1072" s="39"/>
      <c r="C1072" s="40"/>
      <c r="D1072" s="58"/>
      <c r="E1072" s="50"/>
      <c r="F1072" s="57"/>
      <c r="G1072" s="52" t="str">
        <f t="shared" si="72"/>
        <v/>
      </c>
      <c r="H1072" s="45"/>
      <c r="I1072" s="46" t="str">
        <f t="shared" si="73"/>
        <v/>
      </c>
      <c r="J1072" s="53" t="str">
        <f t="shared" si="74"/>
        <v/>
      </c>
      <c r="K1072" s="48" t="str">
        <f t="shared" si="75"/>
        <v/>
      </c>
    </row>
    <row r="1073" spans="1:11">
      <c r="A1073" s="1"/>
      <c r="B1073" s="39"/>
      <c r="C1073" s="40"/>
      <c r="D1073" s="58"/>
      <c r="E1073" s="50"/>
      <c r="F1073" s="57"/>
      <c r="G1073" s="52" t="str">
        <f t="shared" ref="G1073:G1136" si="76">IF(F1073&lt;&gt;"",F1073*$J$2,"")</f>
        <v/>
      </c>
      <c r="H1073" s="45"/>
      <c r="I1073" s="46" t="str">
        <f t="shared" ref="I1073:I1136" si="77">IF(H1073&lt;&gt;"",H1073*$J$2,"")</f>
        <v/>
      </c>
      <c r="J1073" s="53" t="str">
        <f t="shared" si="74"/>
        <v/>
      </c>
      <c r="K1073" s="48" t="str">
        <f t="shared" si="75"/>
        <v/>
      </c>
    </row>
    <row r="1074" spans="1:11">
      <c r="A1074" s="1"/>
      <c r="B1074" s="39"/>
      <c r="C1074" s="40"/>
      <c r="D1074" s="41"/>
      <c r="E1074" s="54"/>
      <c r="F1074" s="43"/>
      <c r="G1074" s="52" t="str">
        <f t="shared" si="76"/>
        <v/>
      </c>
      <c r="H1074" s="45"/>
      <c r="I1074" s="46" t="str">
        <f t="shared" si="77"/>
        <v/>
      </c>
      <c r="J1074" s="53" t="str">
        <f t="shared" si="74"/>
        <v/>
      </c>
      <c r="K1074" s="48" t="str">
        <f t="shared" si="75"/>
        <v/>
      </c>
    </row>
    <row r="1075" spans="1:11">
      <c r="A1075" s="1"/>
      <c r="B1075" s="39"/>
      <c r="C1075" s="40"/>
      <c r="D1075" s="58"/>
      <c r="E1075" s="50"/>
      <c r="F1075" s="51"/>
      <c r="G1075" s="52" t="str">
        <f t="shared" si="76"/>
        <v/>
      </c>
      <c r="H1075" s="45"/>
      <c r="I1075" s="46" t="str">
        <f t="shared" si="77"/>
        <v/>
      </c>
      <c r="J1075" s="53" t="str">
        <f t="shared" si="74"/>
        <v/>
      </c>
      <c r="K1075" s="48" t="str">
        <f t="shared" si="75"/>
        <v/>
      </c>
    </row>
    <row r="1076" spans="1:11">
      <c r="A1076" s="1"/>
      <c r="B1076" s="39"/>
      <c r="C1076" s="40"/>
      <c r="D1076" s="58"/>
      <c r="E1076" s="50"/>
      <c r="F1076" s="57"/>
      <c r="G1076" s="52" t="str">
        <f t="shared" si="76"/>
        <v/>
      </c>
      <c r="H1076" s="45"/>
      <c r="I1076" s="46" t="str">
        <f t="shared" si="77"/>
        <v/>
      </c>
      <c r="J1076" s="53" t="str">
        <f t="shared" si="74"/>
        <v/>
      </c>
      <c r="K1076" s="48" t="str">
        <f t="shared" si="75"/>
        <v/>
      </c>
    </row>
    <row r="1077" spans="1:11">
      <c r="A1077" s="1"/>
      <c r="B1077" s="39"/>
      <c r="C1077" s="40"/>
      <c r="D1077" s="58"/>
      <c r="E1077" s="50"/>
      <c r="F1077" s="57"/>
      <c r="G1077" s="52" t="str">
        <f t="shared" si="76"/>
        <v/>
      </c>
      <c r="H1077" s="45"/>
      <c r="I1077" s="46" t="str">
        <f t="shared" si="77"/>
        <v/>
      </c>
      <c r="J1077" s="53" t="str">
        <f t="shared" si="74"/>
        <v/>
      </c>
      <c r="K1077" s="48" t="str">
        <f t="shared" si="75"/>
        <v/>
      </c>
    </row>
    <row r="1078" spans="1:11">
      <c r="A1078" s="1"/>
      <c r="B1078" s="39"/>
      <c r="C1078" s="40"/>
      <c r="D1078" s="58"/>
      <c r="E1078" s="50"/>
      <c r="F1078" s="57"/>
      <c r="G1078" s="52" t="str">
        <f t="shared" si="76"/>
        <v/>
      </c>
      <c r="H1078" s="45"/>
      <c r="I1078" s="46" t="str">
        <f t="shared" si="77"/>
        <v/>
      </c>
      <c r="J1078" s="53" t="str">
        <f t="shared" si="74"/>
        <v/>
      </c>
      <c r="K1078" s="48" t="str">
        <f t="shared" si="75"/>
        <v/>
      </c>
    </row>
    <row r="1079" spans="1:11">
      <c r="A1079" s="1"/>
      <c r="B1079" s="39"/>
      <c r="C1079" s="40"/>
      <c r="D1079" s="58"/>
      <c r="E1079" s="50"/>
      <c r="F1079" s="57"/>
      <c r="G1079" s="52" t="str">
        <f t="shared" si="76"/>
        <v/>
      </c>
      <c r="H1079" s="45"/>
      <c r="I1079" s="46" t="str">
        <f t="shared" si="77"/>
        <v/>
      </c>
      <c r="J1079" s="53" t="str">
        <f t="shared" si="74"/>
        <v/>
      </c>
      <c r="K1079" s="48" t="str">
        <f t="shared" si="75"/>
        <v/>
      </c>
    </row>
    <row r="1080" spans="1:11">
      <c r="A1080" s="1"/>
      <c r="B1080" s="39"/>
      <c r="C1080" s="40"/>
      <c r="D1080" s="58"/>
      <c r="E1080" s="50"/>
      <c r="F1080" s="57"/>
      <c r="G1080" s="52" t="str">
        <f t="shared" si="76"/>
        <v/>
      </c>
      <c r="H1080" s="45"/>
      <c r="I1080" s="46" t="str">
        <f t="shared" si="77"/>
        <v/>
      </c>
      <c r="J1080" s="53" t="str">
        <f t="shared" si="74"/>
        <v/>
      </c>
      <c r="K1080" s="48" t="str">
        <f t="shared" si="75"/>
        <v/>
      </c>
    </row>
    <row r="1081" spans="1:11">
      <c r="A1081" s="1"/>
      <c r="B1081" s="39"/>
      <c r="C1081" s="40"/>
      <c r="D1081" s="58"/>
      <c r="E1081" s="50"/>
      <c r="F1081" s="57"/>
      <c r="G1081" s="52" t="str">
        <f t="shared" si="76"/>
        <v/>
      </c>
      <c r="H1081" s="45"/>
      <c r="I1081" s="46" t="str">
        <f t="shared" si="77"/>
        <v/>
      </c>
      <c r="J1081" s="53" t="str">
        <f t="shared" si="74"/>
        <v/>
      </c>
      <c r="K1081" s="48" t="str">
        <f t="shared" si="75"/>
        <v/>
      </c>
    </row>
    <row r="1082" spans="1:11">
      <c r="A1082" s="1"/>
      <c r="B1082" s="39"/>
      <c r="C1082" s="40"/>
      <c r="D1082" s="58"/>
      <c r="E1082" s="50"/>
      <c r="F1082" s="51"/>
      <c r="G1082" s="52" t="str">
        <f t="shared" si="76"/>
        <v/>
      </c>
      <c r="H1082" s="45"/>
      <c r="I1082" s="46" t="str">
        <f t="shared" si="77"/>
        <v/>
      </c>
      <c r="J1082" s="53" t="str">
        <f t="shared" si="74"/>
        <v/>
      </c>
      <c r="K1082" s="48" t="str">
        <f t="shared" si="75"/>
        <v/>
      </c>
    </row>
    <row r="1083" spans="1:11">
      <c r="A1083" s="1"/>
      <c r="B1083" s="39"/>
      <c r="C1083" s="40"/>
      <c r="D1083" s="58"/>
      <c r="E1083" s="50"/>
      <c r="F1083" s="57"/>
      <c r="G1083" s="52" t="str">
        <f t="shared" si="76"/>
        <v/>
      </c>
      <c r="H1083" s="45"/>
      <c r="I1083" s="46" t="str">
        <f t="shared" si="77"/>
        <v/>
      </c>
      <c r="J1083" s="53" t="str">
        <f t="shared" si="74"/>
        <v/>
      </c>
      <c r="K1083" s="48" t="str">
        <f t="shared" si="75"/>
        <v/>
      </c>
    </row>
    <row r="1084" spans="1:11">
      <c r="A1084" s="1"/>
      <c r="B1084" s="39"/>
      <c r="C1084" s="40"/>
      <c r="D1084" s="58"/>
      <c r="E1084" s="50"/>
      <c r="F1084" s="57"/>
      <c r="G1084" s="52" t="str">
        <f t="shared" si="76"/>
        <v/>
      </c>
      <c r="H1084" s="45"/>
      <c r="I1084" s="46" t="str">
        <f t="shared" si="77"/>
        <v/>
      </c>
      <c r="J1084" s="53" t="str">
        <f t="shared" si="74"/>
        <v/>
      </c>
      <c r="K1084" s="48" t="str">
        <f t="shared" si="75"/>
        <v/>
      </c>
    </row>
    <row r="1085" spans="1:11">
      <c r="A1085" s="1"/>
      <c r="B1085" s="39"/>
      <c r="C1085" s="40"/>
      <c r="D1085" s="58"/>
      <c r="E1085" s="50"/>
      <c r="F1085" s="57"/>
      <c r="G1085" s="52" t="str">
        <f t="shared" si="76"/>
        <v/>
      </c>
      <c r="H1085" s="45"/>
      <c r="I1085" s="46" t="str">
        <f t="shared" si="77"/>
        <v/>
      </c>
      <c r="J1085" s="53" t="str">
        <f t="shared" si="74"/>
        <v/>
      </c>
      <c r="K1085" s="48" t="str">
        <f t="shared" si="75"/>
        <v/>
      </c>
    </row>
    <row r="1086" spans="1:11">
      <c r="A1086" s="1"/>
      <c r="B1086" s="39"/>
      <c r="C1086" s="40"/>
      <c r="D1086" s="58"/>
      <c r="E1086" s="50"/>
      <c r="F1086" s="57"/>
      <c r="G1086" s="52" t="str">
        <f t="shared" si="76"/>
        <v/>
      </c>
      <c r="H1086" s="45"/>
      <c r="I1086" s="46" t="str">
        <f t="shared" si="77"/>
        <v/>
      </c>
      <c r="J1086" s="53" t="str">
        <f t="shared" si="74"/>
        <v/>
      </c>
      <c r="K1086" s="48" t="str">
        <f t="shared" si="75"/>
        <v/>
      </c>
    </row>
    <row r="1087" spans="1:11">
      <c r="A1087" s="1"/>
      <c r="B1087" s="39"/>
      <c r="C1087" s="40"/>
      <c r="D1087" s="58"/>
      <c r="E1087" s="50"/>
      <c r="F1087" s="57"/>
      <c r="G1087" s="52" t="str">
        <f t="shared" si="76"/>
        <v/>
      </c>
      <c r="H1087" s="45"/>
      <c r="I1087" s="46" t="str">
        <f t="shared" si="77"/>
        <v/>
      </c>
      <c r="J1087" s="53" t="str">
        <f t="shared" si="74"/>
        <v/>
      </c>
      <c r="K1087" s="48" t="str">
        <f t="shared" si="75"/>
        <v/>
      </c>
    </row>
    <row r="1088" spans="1:11">
      <c r="A1088" s="1"/>
      <c r="B1088" s="39"/>
      <c r="C1088" s="40"/>
      <c r="D1088" s="58"/>
      <c r="E1088" s="50"/>
      <c r="F1088" s="51"/>
      <c r="G1088" s="52" t="str">
        <f t="shared" si="76"/>
        <v/>
      </c>
      <c r="H1088" s="45"/>
      <c r="I1088" s="46" t="str">
        <f t="shared" si="77"/>
        <v/>
      </c>
      <c r="J1088" s="53" t="str">
        <f t="shared" si="74"/>
        <v/>
      </c>
      <c r="K1088" s="48" t="str">
        <f t="shared" si="75"/>
        <v/>
      </c>
    </row>
    <row r="1089" spans="1:11">
      <c r="A1089" s="1"/>
      <c r="B1089" s="39"/>
      <c r="C1089" s="40"/>
      <c r="D1089" s="41"/>
      <c r="E1089" s="54"/>
      <c r="F1089" s="43"/>
      <c r="G1089" s="52" t="str">
        <f t="shared" si="76"/>
        <v/>
      </c>
      <c r="H1089" s="45"/>
      <c r="I1089" s="46" t="str">
        <f t="shared" si="77"/>
        <v/>
      </c>
      <c r="J1089" s="53" t="str">
        <f t="shared" si="74"/>
        <v/>
      </c>
      <c r="K1089" s="48" t="str">
        <f t="shared" si="75"/>
        <v/>
      </c>
    </row>
    <row r="1090" spans="1:11">
      <c r="A1090" s="1"/>
      <c r="B1090" s="39"/>
      <c r="C1090" s="40"/>
      <c r="D1090" s="41"/>
      <c r="E1090" s="54"/>
      <c r="F1090" s="43"/>
      <c r="G1090" s="52" t="str">
        <f t="shared" si="76"/>
        <v/>
      </c>
      <c r="H1090" s="45"/>
      <c r="I1090" s="46" t="str">
        <f t="shared" si="77"/>
        <v/>
      </c>
      <c r="J1090" s="53" t="str">
        <f t="shared" si="74"/>
        <v/>
      </c>
      <c r="K1090" s="48" t="str">
        <f t="shared" si="75"/>
        <v/>
      </c>
    </row>
    <row r="1091" spans="1:11">
      <c r="A1091" s="1"/>
      <c r="B1091" s="39"/>
      <c r="C1091" s="40"/>
      <c r="D1091" s="58"/>
      <c r="E1091" s="50"/>
      <c r="F1091" s="51"/>
      <c r="G1091" s="52" t="str">
        <f t="shared" si="76"/>
        <v/>
      </c>
      <c r="H1091" s="45"/>
      <c r="I1091" s="46" t="str">
        <f t="shared" si="77"/>
        <v/>
      </c>
      <c r="J1091" s="53" t="str">
        <f t="shared" si="74"/>
        <v/>
      </c>
      <c r="K1091" s="48" t="str">
        <f t="shared" si="75"/>
        <v/>
      </c>
    </row>
    <row r="1092" spans="1:11">
      <c r="A1092" s="1"/>
      <c r="B1092" s="39"/>
      <c r="C1092" s="40"/>
      <c r="D1092" s="58"/>
      <c r="E1092" s="50"/>
      <c r="F1092" s="57"/>
      <c r="G1092" s="52" t="str">
        <f t="shared" si="76"/>
        <v/>
      </c>
      <c r="H1092" s="45"/>
      <c r="I1092" s="46" t="str">
        <f t="shared" si="77"/>
        <v/>
      </c>
      <c r="J1092" s="53" t="str">
        <f t="shared" si="74"/>
        <v/>
      </c>
      <c r="K1092" s="48" t="str">
        <f t="shared" si="75"/>
        <v/>
      </c>
    </row>
    <row r="1093" spans="1:11">
      <c r="A1093" s="1"/>
      <c r="B1093" s="39"/>
      <c r="C1093" s="40"/>
      <c r="D1093" s="58"/>
      <c r="E1093" s="50"/>
      <c r="F1093" s="57"/>
      <c r="G1093" s="52" t="str">
        <f t="shared" si="76"/>
        <v/>
      </c>
      <c r="H1093" s="45"/>
      <c r="I1093" s="46" t="str">
        <f t="shared" si="77"/>
        <v/>
      </c>
      <c r="J1093" s="53" t="str">
        <f t="shared" si="74"/>
        <v/>
      </c>
      <c r="K1093" s="48" t="str">
        <f t="shared" si="75"/>
        <v/>
      </c>
    </row>
    <row r="1094" spans="1:11">
      <c r="A1094" s="1"/>
      <c r="B1094" s="39"/>
      <c r="C1094" s="40"/>
      <c r="D1094" s="58"/>
      <c r="E1094" s="50"/>
      <c r="F1094" s="57"/>
      <c r="G1094" s="52" t="str">
        <f t="shared" si="76"/>
        <v/>
      </c>
      <c r="H1094" s="45"/>
      <c r="I1094" s="46" t="str">
        <f t="shared" si="77"/>
        <v/>
      </c>
      <c r="J1094" s="53" t="str">
        <f t="shared" ref="J1094:J1157" si="78">IF($H1094&gt;0,$H1094+$J1093,IF($F1094&gt;0,$J1093-$F1094,""))</f>
        <v/>
      </c>
      <c r="K1094" s="48" t="str">
        <f t="shared" ref="K1094:K1157" si="79">IF(J1094="","",J1094*6.55957)</f>
        <v/>
      </c>
    </row>
    <row r="1095" spans="1:11">
      <c r="A1095" s="1"/>
      <c r="B1095" s="39"/>
      <c r="C1095" s="40"/>
      <c r="D1095" s="58"/>
      <c r="E1095" s="50"/>
      <c r="F1095" s="57"/>
      <c r="G1095" s="52" t="str">
        <f t="shared" si="76"/>
        <v/>
      </c>
      <c r="H1095" s="45"/>
      <c r="I1095" s="46" t="str">
        <f t="shared" si="77"/>
        <v/>
      </c>
      <c r="J1095" s="53" t="str">
        <f t="shared" si="78"/>
        <v/>
      </c>
      <c r="K1095" s="48" t="str">
        <f t="shared" si="79"/>
        <v/>
      </c>
    </row>
    <row r="1096" spans="1:11">
      <c r="A1096" s="1"/>
      <c r="B1096" s="39"/>
      <c r="C1096" s="40"/>
      <c r="D1096" s="58"/>
      <c r="E1096" s="50"/>
      <c r="F1096" s="57"/>
      <c r="G1096" s="52" t="str">
        <f t="shared" si="76"/>
        <v/>
      </c>
      <c r="H1096" s="45"/>
      <c r="I1096" s="46" t="str">
        <f t="shared" si="77"/>
        <v/>
      </c>
      <c r="J1096" s="53" t="str">
        <f t="shared" si="78"/>
        <v/>
      </c>
      <c r="K1096" s="48" t="str">
        <f t="shared" si="79"/>
        <v/>
      </c>
    </row>
    <row r="1097" spans="1:11">
      <c r="A1097" s="1"/>
      <c r="B1097" s="39"/>
      <c r="C1097" s="40"/>
      <c r="D1097" s="41"/>
      <c r="E1097" s="55"/>
      <c r="F1097" s="56"/>
      <c r="G1097" s="52" t="str">
        <f t="shared" si="76"/>
        <v/>
      </c>
      <c r="H1097" s="45"/>
      <c r="I1097" s="46" t="str">
        <f t="shared" si="77"/>
        <v/>
      </c>
      <c r="J1097" s="53" t="str">
        <f t="shared" si="78"/>
        <v/>
      </c>
      <c r="K1097" s="48" t="str">
        <f t="shared" si="79"/>
        <v/>
      </c>
    </row>
    <row r="1098" spans="1:11">
      <c r="A1098" s="1"/>
      <c r="B1098" s="39"/>
      <c r="C1098" s="40"/>
      <c r="D1098" s="58"/>
      <c r="E1098" s="50"/>
      <c r="F1098" s="57"/>
      <c r="G1098" s="52" t="str">
        <f t="shared" si="76"/>
        <v/>
      </c>
      <c r="H1098" s="45"/>
      <c r="I1098" s="46" t="str">
        <f t="shared" si="77"/>
        <v/>
      </c>
      <c r="J1098" s="53" t="str">
        <f t="shared" si="78"/>
        <v/>
      </c>
      <c r="K1098" s="48" t="str">
        <f t="shared" si="79"/>
        <v/>
      </c>
    </row>
    <row r="1099" spans="1:11">
      <c r="A1099" s="1"/>
      <c r="B1099" s="39"/>
      <c r="C1099" s="40"/>
      <c r="D1099" s="58"/>
      <c r="E1099" s="50"/>
      <c r="F1099" s="57"/>
      <c r="G1099" s="52" t="str">
        <f t="shared" si="76"/>
        <v/>
      </c>
      <c r="H1099" s="45"/>
      <c r="I1099" s="46" t="str">
        <f t="shared" si="77"/>
        <v/>
      </c>
      <c r="J1099" s="53" t="str">
        <f t="shared" si="78"/>
        <v/>
      </c>
      <c r="K1099" s="48" t="str">
        <f t="shared" si="79"/>
        <v/>
      </c>
    </row>
    <row r="1100" spans="1:11">
      <c r="A1100" s="1"/>
      <c r="B1100" s="39"/>
      <c r="C1100" s="40"/>
      <c r="D1100" s="58"/>
      <c r="E1100" s="50"/>
      <c r="F1100" s="57"/>
      <c r="G1100" s="52" t="str">
        <f t="shared" si="76"/>
        <v/>
      </c>
      <c r="H1100" s="45"/>
      <c r="I1100" s="46" t="str">
        <f t="shared" si="77"/>
        <v/>
      </c>
      <c r="J1100" s="53" t="str">
        <f t="shared" si="78"/>
        <v/>
      </c>
      <c r="K1100" s="48" t="str">
        <f t="shared" si="79"/>
        <v/>
      </c>
    </row>
    <row r="1101" spans="1:11">
      <c r="A1101" s="1"/>
      <c r="B1101" s="39"/>
      <c r="C1101" s="40"/>
      <c r="D1101" s="58"/>
      <c r="E1101" s="50"/>
      <c r="F1101" s="51"/>
      <c r="G1101" s="52" t="str">
        <f t="shared" si="76"/>
        <v/>
      </c>
      <c r="H1101" s="45"/>
      <c r="I1101" s="46" t="str">
        <f t="shared" si="77"/>
        <v/>
      </c>
      <c r="J1101" s="53" t="str">
        <f t="shared" si="78"/>
        <v/>
      </c>
      <c r="K1101" s="48" t="str">
        <f t="shared" si="79"/>
        <v/>
      </c>
    </row>
    <row r="1102" spans="1:11">
      <c r="A1102" s="1"/>
      <c r="B1102" s="39"/>
      <c r="E1102" s="92"/>
      <c r="G1102" s="52" t="str">
        <f t="shared" si="76"/>
        <v/>
      </c>
      <c r="H1102" s="45"/>
      <c r="I1102" s="46" t="str">
        <f t="shared" si="77"/>
        <v/>
      </c>
      <c r="J1102" s="53" t="str">
        <f t="shared" si="78"/>
        <v/>
      </c>
      <c r="K1102" s="48" t="str">
        <f t="shared" si="79"/>
        <v/>
      </c>
    </row>
    <row r="1103" spans="1:11">
      <c r="A1103" s="1"/>
      <c r="B1103" s="39"/>
      <c r="E1103" s="92"/>
      <c r="G1103" s="52" t="str">
        <f t="shared" si="76"/>
        <v/>
      </c>
      <c r="H1103" s="45"/>
      <c r="I1103" s="46" t="str">
        <f t="shared" si="77"/>
        <v/>
      </c>
      <c r="J1103" s="53" t="str">
        <f t="shared" si="78"/>
        <v/>
      </c>
      <c r="K1103" s="48" t="str">
        <f t="shared" si="79"/>
        <v/>
      </c>
    </row>
    <row r="1104" spans="1:11">
      <c r="A1104" s="1"/>
      <c r="B1104" s="39"/>
      <c r="E1104" s="92"/>
      <c r="G1104" s="52" t="str">
        <f t="shared" si="76"/>
        <v/>
      </c>
      <c r="H1104" s="45"/>
      <c r="I1104" s="46" t="str">
        <f t="shared" si="77"/>
        <v/>
      </c>
      <c r="J1104" s="53" t="str">
        <f t="shared" si="78"/>
        <v/>
      </c>
      <c r="K1104" s="48" t="str">
        <f t="shared" si="79"/>
        <v/>
      </c>
    </row>
    <row r="1105" spans="1:11">
      <c r="A1105" s="1"/>
      <c r="B1105" s="39"/>
      <c r="E1105" s="92"/>
      <c r="G1105" s="52" t="str">
        <f t="shared" si="76"/>
        <v/>
      </c>
      <c r="H1105" s="45"/>
      <c r="I1105" s="46" t="str">
        <f t="shared" si="77"/>
        <v/>
      </c>
      <c r="J1105" s="53" t="str">
        <f t="shared" si="78"/>
        <v/>
      </c>
      <c r="K1105" s="48" t="str">
        <f t="shared" si="79"/>
        <v/>
      </c>
    </row>
    <row r="1106" spans="1:11">
      <c r="A1106" s="1"/>
      <c r="B1106" s="39"/>
      <c r="C1106" s="40"/>
      <c r="D1106" s="58"/>
      <c r="E1106" s="50"/>
      <c r="F1106" s="57"/>
      <c r="G1106" s="52" t="str">
        <f t="shared" si="76"/>
        <v/>
      </c>
      <c r="H1106" s="45"/>
      <c r="I1106" s="46" t="str">
        <f t="shared" si="77"/>
        <v/>
      </c>
      <c r="J1106" s="53" t="str">
        <f t="shared" si="78"/>
        <v/>
      </c>
      <c r="K1106" s="48" t="str">
        <f t="shared" si="79"/>
        <v/>
      </c>
    </row>
    <row r="1107" spans="1:11">
      <c r="A1107" s="1"/>
      <c r="B1107" s="39"/>
      <c r="C1107" s="40"/>
      <c r="D1107" s="58"/>
      <c r="E1107" s="50"/>
      <c r="F1107" s="57"/>
      <c r="G1107" s="52" t="str">
        <f t="shared" si="76"/>
        <v/>
      </c>
      <c r="H1107" s="45"/>
      <c r="I1107" s="46" t="str">
        <f t="shared" si="77"/>
        <v/>
      </c>
      <c r="J1107" s="53" t="str">
        <f t="shared" si="78"/>
        <v/>
      </c>
      <c r="K1107" s="48" t="str">
        <f t="shared" si="79"/>
        <v/>
      </c>
    </row>
    <row r="1108" spans="1:11">
      <c r="A1108" s="1"/>
      <c r="B1108" s="39"/>
      <c r="C1108" s="40"/>
      <c r="D1108" s="58"/>
      <c r="E1108" s="50"/>
      <c r="F1108" s="57"/>
      <c r="G1108" s="52" t="str">
        <f t="shared" si="76"/>
        <v/>
      </c>
      <c r="H1108" s="45"/>
      <c r="I1108" s="46" t="str">
        <f t="shared" si="77"/>
        <v/>
      </c>
      <c r="J1108" s="53" t="str">
        <f t="shared" si="78"/>
        <v/>
      </c>
      <c r="K1108" s="48" t="str">
        <f t="shared" si="79"/>
        <v/>
      </c>
    </row>
    <row r="1109" spans="1:11">
      <c r="A1109" s="1"/>
      <c r="B1109" s="39"/>
      <c r="C1109" s="40"/>
      <c r="D1109" s="58"/>
      <c r="E1109" s="50"/>
      <c r="F1109" s="57"/>
      <c r="G1109" s="52" t="str">
        <f t="shared" si="76"/>
        <v/>
      </c>
      <c r="H1109" s="45"/>
      <c r="I1109" s="46" t="str">
        <f t="shared" si="77"/>
        <v/>
      </c>
      <c r="J1109" s="53" t="str">
        <f t="shared" si="78"/>
        <v/>
      </c>
      <c r="K1109" s="48" t="str">
        <f t="shared" si="79"/>
        <v/>
      </c>
    </row>
    <row r="1110" spans="1:11">
      <c r="A1110" s="1"/>
      <c r="B1110" s="39"/>
      <c r="C1110" s="40"/>
      <c r="D1110" s="58"/>
      <c r="E1110" s="50"/>
      <c r="F1110" s="57"/>
      <c r="G1110" s="52" t="str">
        <f t="shared" si="76"/>
        <v/>
      </c>
      <c r="H1110" s="45"/>
      <c r="I1110" s="46" t="str">
        <f t="shared" si="77"/>
        <v/>
      </c>
      <c r="J1110" s="53" t="str">
        <f t="shared" si="78"/>
        <v/>
      </c>
      <c r="K1110" s="48" t="str">
        <f t="shared" si="79"/>
        <v/>
      </c>
    </row>
    <row r="1111" spans="1:11">
      <c r="A1111" s="1"/>
      <c r="B1111" s="39"/>
      <c r="C1111" s="40"/>
      <c r="D1111" s="58"/>
      <c r="E1111" s="50"/>
      <c r="F1111" s="51"/>
      <c r="G1111" s="52" t="str">
        <f t="shared" si="76"/>
        <v/>
      </c>
      <c r="H1111" s="45"/>
      <c r="I1111" s="46" t="str">
        <f t="shared" si="77"/>
        <v/>
      </c>
      <c r="J1111" s="53" t="str">
        <f t="shared" si="78"/>
        <v/>
      </c>
      <c r="K1111" s="48" t="str">
        <f t="shared" si="79"/>
        <v/>
      </c>
    </row>
    <row r="1112" spans="1:11">
      <c r="A1112" s="1"/>
      <c r="B1112" s="39"/>
      <c r="C1112" s="40"/>
      <c r="D1112" s="58"/>
      <c r="E1112" s="50"/>
      <c r="F1112" s="51"/>
      <c r="G1112" s="52" t="str">
        <f t="shared" si="76"/>
        <v/>
      </c>
      <c r="H1112" s="45"/>
      <c r="I1112" s="46" t="str">
        <f t="shared" si="77"/>
        <v/>
      </c>
      <c r="J1112" s="53" t="str">
        <f t="shared" si="78"/>
        <v/>
      </c>
      <c r="K1112" s="48" t="str">
        <f t="shared" si="79"/>
        <v/>
      </c>
    </row>
    <row r="1113" spans="1:11">
      <c r="A1113" s="1"/>
      <c r="B1113" s="39"/>
      <c r="C1113" s="40"/>
      <c r="D1113" s="58"/>
      <c r="E1113" s="50"/>
      <c r="F1113" s="51"/>
      <c r="G1113" s="52" t="str">
        <f t="shared" si="76"/>
        <v/>
      </c>
      <c r="H1113" s="45"/>
      <c r="I1113" s="46" t="str">
        <f t="shared" si="77"/>
        <v/>
      </c>
      <c r="J1113" s="53" t="str">
        <f t="shared" si="78"/>
        <v/>
      </c>
      <c r="K1113" s="48" t="str">
        <f t="shared" si="79"/>
        <v/>
      </c>
    </row>
    <row r="1114" spans="1:11">
      <c r="A1114" s="1"/>
      <c r="B1114" s="39"/>
      <c r="C1114" s="40"/>
      <c r="D1114" s="58"/>
      <c r="E1114" s="50"/>
      <c r="F1114" s="57"/>
      <c r="G1114" s="52" t="str">
        <f t="shared" si="76"/>
        <v/>
      </c>
      <c r="H1114" s="45"/>
      <c r="I1114" s="46" t="str">
        <f t="shared" si="77"/>
        <v/>
      </c>
      <c r="J1114" s="53" t="str">
        <f t="shared" si="78"/>
        <v/>
      </c>
      <c r="K1114" s="48" t="str">
        <f t="shared" si="79"/>
        <v/>
      </c>
    </row>
    <row r="1115" spans="1:11">
      <c r="A1115" s="1"/>
      <c r="B1115" s="39"/>
      <c r="C1115" s="40"/>
      <c r="D1115" s="58"/>
      <c r="E1115" s="50"/>
      <c r="F1115" s="57"/>
      <c r="G1115" s="52" t="str">
        <f t="shared" si="76"/>
        <v/>
      </c>
      <c r="H1115" s="45"/>
      <c r="I1115" s="46" t="str">
        <f t="shared" si="77"/>
        <v/>
      </c>
      <c r="J1115" s="53" t="str">
        <f t="shared" si="78"/>
        <v/>
      </c>
      <c r="K1115" s="48" t="str">
        <f t="shared" si="79"/>
        <v/>
      </c>
    </row>
    <row r="1116" spans="1:11">
      <c r="A1116" s="1"/>
      <c r="B1116" s="39"/>
      <c r="C1116" s="40"/>
      <c r="D1116" s="58"/>
      <c r="E1116" s="50"/>
      <c r="F1116" s="57"/>
      <c r="G1116" s="52" t="str">
        <f t="shared" si="76"/>
        <v/>
      </c>
      <c r="H1116" s="45"/>
      <c r="I1116" s="46" t="str">
        <f t="shared" si="77"/>
        <v/>
      </c>
      <c r="J1116" s="53" t="str">
        <f t="shared" si="78"/>
        <v/>
      </c>
      <c r="K1116" s="48" t="str">
        <f t="shared" si="79"/>
        <v/>
      </c>
    </row>
    <row r="1117" spans="1:11">
      <c r="A1117" s="1"/>
      <c r="B1117" s="39"/>
      <c r="C1117" s="40"/>
      <c r="D1117" s="58"/>
      <c r="E1117" s="50"/>
      <c r="F1117" s="57"/>
      <c r="G1117" s="52" t="str">
        <f t="shared" si="76"/>
        <v/>
      </c>
      <c r="H1117" s="45"/>
      <c r="I1117" s="46" t="str">
        <f t="shared" si="77"/>
        <v/>
      </c>
      <c r="J1117" s="53" t="str">
        <f t="shared" si="78"/>
        <v/>
      </c>
      <c r="K1117" s="48" t="str">
        <f t="shared" si="79"/>
        <v/>
      </c>
    </row>
    <row r="1118" spans="1:11">
      <c r="A1118" s="1"/>
      <c r="B1118" s="39"/>
      <c r="C1118" s="40"/>
      <c r="D1118" s="58"/>
      <c r="E1118" s="50"/>
      <c r="F1118" s="57"/>
      <c r="G1118" s="52" t="str">
        <f t="shared" si="76"/>
        <v/>
      </c>
      <c r="H1118" s="45"/>
      <c r="I1118" s="46" t="str">
        <f t="shared" si="77"/>
        <v/>
      </c>
      <c r="J1118" s="53" t="str">
        <f t="shared" si="78"/>
        <v/>
      </c>
      <c r="K1118" s="48" t="str">
        <f t="shared" si="79"/>
        <v/>
      </c>
    </row>
    <row r="1119" spans="1:11">
      <c r="A1119" s="1"/>
      <c r="B1119" s="39"/>
      <c r="C1119" s="40"/>
      <c r="D1119" s="58"/>
      <c r="E1119" s="50"/>
      <c r="F1119" s="57"/>
      <c r="G1119" s="52" t="str">
        <f t="shared" si="76"/>
        <v/>
      </c>
      <c r="H1119" s="45"/>
      <c r="I1119" s="46" t="str">
        <f t="shared" si="77"/>
        <v/>
      </c>
      <c r="J1119" s="53" t="str">
        <f t="shared" si="78"/>
        <v/>
      </c>
      <c r="K1119" s="48" t="str">
        <f t="shared" si="79"/>
        <v/>
      </c>
    </row>
    <row r="1120" spans="1:11">
      <c r="A1120" s="1"/>
      <c r="B1120" s="39"/>
      <c r="C1120" s="40"/>
      <c r="D1120" s="58"/>
      <c r="E1120" s="50"/>
      <c r="F1120" s="57"/>
      <c r="G1120" s="52" t="str">
        <f t="shared" si="76"/>
        <v/>
      </c>
      <c r="H1120" s="45"/>
      <c r="I1120" s="46" t="str">
        <f t="shared" si="77"/>
        <v/>
      </c>
      <c r="J1120" s="53" t="str">
        <f t="shared" si="78"/>
        <v/>
      </c>
      <c r="K1120" s="48" t="str">
        <f t="shared" si="79"/>
        <v/>
      </c>
    </row>
    <row r="1121" spans="1:11">
      <c r="A1121" s="1"/>
      <c r="B1121" s="39"/>
      <c r="C1121" s="40"/>
      <c r="D1121" s="58"/>
      <c r="E1121" s="50"/>
      <c r="F1121" s="57"/>
      <c r="G1121" s="52" t="str">
        <f t="shared" si="76"/>
        <v/>
      </c>
      <c r="H1121" s="45"/>
      <c r="I1121" s="46" t="str">
        <f t="shared" si="77"/>
        <v/>
      </c>
      <c r="J1121" s="53" t="str">
        <f t="shared" si="78"/>
        <v/>
      </c>
      <c r="K1121" s="48" t="str">
        <f t="shared" si="79"/>
        <v/>
      </c>
    </row>
    <row r="1122" spans="1:11">
      <c r="A1122" s="1"/>
      <c r="B1122" s="39"/>
      <c r="C1122" s="40"/>
      <c r="D1122" s="58"/>
      <c r="E1122" s="50"/>
      <c r="F1122" s="57"/>
      <c r="G1122" s="52" t="str">
        <f t="shared" si="76"/>
        <v/>
      </c>
      <c r="H1122" s="45"/>
      <c r="I1122" s="46" t="str">
        <f t="shared" si="77"/>
        <v/>
      </c>
      <c r="J1122" s="53" t="str">
        <f t="shared" si="78"/>
        <v/>
      </c>
      <c r="K1122" s="48" t="str">
        <f t="shared" si="79"/>
        <v/>
      </c>
    </row>
    <row r="1123" spans="1:11">
      <c r="A1123" s="1"/>
      <c r="B1123" s="39"/>
      <c r="C1123" s="40"/>
      <c r="D1123" s="58"/>
      <c r="E1123" s="50"/>
      <c r="F1123" s="51"/>
      <c r="G1123" s="52" t="str">
        <f t="shared" si="76"/>
        <v/>
      </c>
      <c r="H1123" s="45"/>
      <c r="I1123" s="46" t="str">
        <f t="shared" si="77"/>
        <v/>
      </c>
      <c r="J1123" s="53" t="str">
        <f t="shared" si="78"/>
        <v/>
      </c>
      <c r="K1123" s="48" t="str">
        <f t="shared" si="79"/>
        <v/>
      </c>
    </row>
    <row r="1124" spans="1:11">
      <c r="A1124" s="1"/>
      <c r="B1124" s="39"/>
      <c r="C1124" s="40"/>
      <c r="D1124" s="58"/>
      <c r="E1124" s="50"/>
      <c r="F1124" s="57"/>
      <c r="G1124" s="52" t="str">
        <f t="shared" si="76"/>
        <v/>
      </c>
      <c r="H1124" s="45"/>
      <c r="I1124" s="46" t="str">
        <f t="shared" si="77"/>
        <v/>
      </c>
      <c r="J1124" s="53" t="str">
        <f t="shared" si="78"/>
        <v/>
      </c>
      <c r="K1124" s="48" t="str">
        <f t="shared" si="79"/>
        <v/>
      </c>
    </row>
    <row r="1125" spans="1:11">
      <c r="A1125" s="1"/>
      <c r="B1125" s="39"/>
      <c r="C1125" s="40"/>
      <c r="D1125" s="58"/>
      <c r="E1125" s="50"/>
      <c r="F1125" s="57"/>
      <c r="G1125" s="52" t="str">
        <f t="shared" si="76"/>
        <v/>
      </c>
      <c r="H1125" s="45"/>
      <c r="I1125" s="46" t="str">
        <f t="shared" si="77"/>
        <v/>
      </c>
      <c r="J1125" s="53" t="str">
        <f t="shared" si="78"/>
        <v/>
      </c>
      <c r="K1125" s="48" t="str">
        <f t="shared" si="79"/>
        <v/>
      </c>
    </row>
    <row r="1126" spans="1:11">
      <c r="A1126" s="1"/>
      <c r="B1126" s="39"/>
      <c r="C1126" s="40"/>
      <c r="D1126" s="58"/>
      <c r="E1126" s="50"/>
      <c r="F1126" s="57"/>
      <c r="G1126" s="52" t="str">
        <f t="shared" si="76"/>
        <v/>
      </c>
      <c r="H1126" s="45"/>
      <c r="I1126" s="46" t="str">
        <f t="shared" si="77"/>
        <v/>
      </c>
      <c r="J1126" s="53" t="str">
        <f t="shared" si="78"/>
        <v/>
      </c>
      <c r="K1126" s="48" t="str">
        <f t="shared" si="79"/>
        <v/>
      </c>
    </row>
    <row r="1127" spans="1:11">
      <c r="A1127" s="1"/>
      <c r="B1127" s="39"/>
      <c r="C1127" s="40"/>
      <c r="D1127" s="58"/>
      <c r="E1127" s="50"/>
      <c r="F1127" s="57"/>
      <c r="G1127" s="52" t="str">
        <f t="shared" si="76"/>
        <v/>
      </c>
      <c r="H1127" s="45"/>
      <c r="I1127" s="46" t="str">
        <f t="shared" si="77"/>
        <v/>
      </c>
      <c r="J1127" s="53" t="str">
        <f t="shared" si="78"/>
        <v/>
      </c>
      <c r="K1127" s="48" t="str">
        <f t="shared" si="79"/>
        <v/>
      </c>
    </row>
    <row r="1128" spans="1:11">
      <c r="A1128" s="1"/>
      <c r="B1128" s="39"/>
      <c r="C1128" s="40"/>
      <c r="D1128" s="58"/>
      <c r="E1128" s="50"/>
      <c r="F1128" s="57"/>
      <c r="G1128" s="52" t="str">
        <f t="shared" si="76"/>
        <v/>
      </c>
      <c r="H1128" s="45"/>
      <c r="I1128" s="46" t="str">
        <f t="shared" si="77"/>
        <v/>
      </c>
      <c r="J1128" s="53" t="str">
        <f t="shared" si="78"/>
        <v/>
      </c>
      <c r="K1128" s="48" t="str">
        <f t="shared" si="79"/>
        <v/>
      </c>
    </row>
    <row r="1129" spans="1:11">
      <c r="A1129" s="1"/>
      <c r="B1129" s="39"/>
      <c r="C1129" s="40"/>
      <c r="D1129" s="58"/>
      <c r="E1129" s="50"/>
      <c r="F1129" s="57"/>
      <c r="G1129" s="52" t="str">
        <f t="shared" si="76"/>
        <v/>
      </c>
      <c r="H1129" s="45"/>
      <c r="I1129" s="46" t="str">
        <f t="shared" si="77"/>
        <v/>
      </c>
      <c r="J1129" s="53" t="str">
        <f t="shared" si="78"/>
        <v/>
      </c>
      <c r="K1129" s="48" t="str">
        <f t="shared" si="79"/>
        <v/>
      </c>
    </row>
    <row r="1130" spans="1:11">
      <c r="A1130" s="1"/>
      <c r="B1130" s="39"/>
      <c r="C1130" s="40"/>
      <c r="D1130" s="58"/>
      <c r="E1130" s="50"/>
      <c r="F1130" s="57"/>
      <c r="G1130" s="52" t="str">
        <f t="shared" si="76"/>
        <v/>
      </c>
      <c r="H1130" s="45"/>
      <c r="I1130" s="46" t="str">
        <f t="shared" si="77"/>
        <v/>
      </c>
      <c r="J1130" s="53" t="str">
        <f t="shared" si="78"/>
        <v/>
      </c>
      <c r="K1130" s="48" t="str">
        <f t="shared" si="79"/>
        <v/>
      </c>
    </row>
    <row r="1131" spans="1:11">
      <c r="A1131" s="1"/>
      <c r="B1131" s="39"/>
      <c r="C1131" s="40"/>
      <c r="D1131" s="58"/>
      <c r="E1131" s="50"/>
      <c r="F1131" s="57"/>
      <c r="G1131" s="52" t="str">
        <f t="shared" si="76"/>
        <v/>
      </c>
      <c r="H1131" s="45"/>
      <c r="I1131" s="46" t="str">
        <f t="shared" si="77"/>
        <v/>
      </c>
      <c r="J1131" s="53" t="str">
        <f t="shared" si="78"/>
        <v/>
      </c>
      <c r="K1131" s="48" t="str">
        <f t="shared" si="79"/>
        <v/>
      </c>
    </row>
    <row r="1132" spans="1:11">
      <c r="A1132" s="1"/>
      <c r="B1132" s="39"/>
      <c r="C1132" s="40"/>
      <c r="D1132" s="58"/>
      <c r="E1132" s="50"/>
      <c r="F1132" s="57"/>
      <c r="G1132" s="52" t="str">
        <f t="shared" si="76"/>
        <v/>
      </c>
      <c r="H1132" s="45"/>
      <c r="I1132" s="46" t="str">
        <f t="shared" si="77"/>
        <v/>
      </c>
      <c r="J1132" s="53" t="str">
        <f t="shared" si="78"/>
        <v/>
      </c>
      <c r="K1132" s="48" t="str">
        <f t="shared" si="79"/>
        <v/>
      </c>
    </row>
    <row r="1133" spans="1:11">
      <c r="A1133" s="1"/>
      <c r="B1133" s="39"/>
      <c r="C1133" s="40"/>
      <c r="D1133" s="58"/>
      <c r="E1133" s="50"/>
      <c r="F1133" s="57"/>
      <c r="G1133" s="52" t="str">
        <f t="shared" si="76"/>
        <v/>
      </c>
      <c r="H1133" s="45"/>
      <c r="I1133" s="46" t="str">
        <f t="shared" si="77"/>
        <v/>
      </c>
      <c r="J1133" s="53" t="str">
        <f t="shared" si="78"/>
        <v/>
      </c>
      <c r="K1133" s="48" t="str">
        <f t="shared" si="79"/>
        <v/>
      </c>
    </row>
    <row r="1134" spans="1:11">
      <c r="A1134" s="1"/>
      <c r="B1134" s="39"/>
      <c r="C1134" s="40"/>
      <c r="D1134" s="58"/>
      <c r="E1134" s="50"/>
      <c r="F1134" s="57"/>
      <c r="G1134" s="52" t="str">
        <f t="shared" si="76"/>
        <v/>
      </c>
      <c r="H1134" s="45"/>
      <c r="I1134" s="46" t="str">
        <f t="shared" si="77"/>
        <v/>
      </c>
      <c r="J1134" s="53" t="str">
        <f t="shared" si="78"/>
        <v/>
      </c>
      <c r="K1134" s="48" t="str">
        <f t="shared" si="79"/>
        <v/>
      </c>
    </row>
    <row r="1135" spans="1:11">
      <c r="A1135" s="1"/>
      <c r="B1135" s="39"/>
      <c r="C1135" s="40"/>
      <c r="D1135" s="58"/>
      <c r="E1135" s="50"/>
      <c r="F1135" s="57"/>
      <c r="G1135" s="52" t="str">
        <f t="shared" si="76"/>
        <v/>
      </c>
      <c r="H1135" s="45"/>
      <c r="I1135" s="46" t="str">
        <f t="shared" si="77"/>
        <v/>
      </c>
      <c r="J1135" s="53" t="str">
        <f t="shared" si="78"/>
        <v/>
      </c>
      <c r="K1135" s="48" t="str">
        <f t="shared" si="79"/>
        <v/>
      </c>
    </row>
    <row r="1136" spans="1:11">
      <c r="A1136" s="1"/>
      <c r="B1136" s="39"/>
      <c r="C1136" s="40"/>
      <c r="D1136" s="58"/>
      <c r="E1136" s="50"/>
      <c r="F1136" s="57"/>
      <c r="G1136" s="52" t="str">
        <f t="shared" si="76"/>
        <v/>
      </c>
      <c r="H1136" s="45"/>
      <c r="I1136" s="46" t="str">
        <f t="shared" si="77"/>
        <v/>
      </c>
      <c r="J1136" s="53" t="str">
        <f t="shared" si="78"/>
        <v/>
      </c>
      <c r="K1136" s="48" t="str">
        <f t="shared" si="79"/>
        <v/>
      </c>
    </row>
    <row r="1137" spans="1:11">
      <c r="A1137" s="1"/>
      <c r="B1137" s="39"/>
      <c r="C1137" s="40"/>
      <c r="D1137" s="58"/>
      <c r="E1137" s="50"/>
      <c r="F1137" s="57"/>
      <c r="G1137" s="52" t="str">
        <f t="shared" ref="G1137:G1200" si="80">IF(F1137&lt;&gt;"",F1137*$J$2,"")</f>
        <v/>
      </c>
      <c r="H1137" s="45"/>
      <c r="I1137" s="46" t="str">
        <f t="shared" ref="I1137:I1200" si="81">IF(H1137&lt;&gt;"",H1137*$J$2,"")</f>
        <v/>
      </c>
      <c r="J1137" s="53" t="str">
        <f t="shared" si="78"/>
        <v/>
      </c>
      <c r="K1137" s="48" t="str">
        <f t="shared" si="79"/>
        <v/>
      </c>
    </row>
    <row r="1138" spans="1:11">
      <c r="A1138" s="1"/>
      <c r="B1138" s="39"/>
      <c r="C1138" s="40"/>
      <c r="D1138" s="58"/>
      <c r="E1138" s="50"/>
      <c r="F1138" s="57"/>
      <c r="G1138" s="52" t="str">
        <f t="shared" si="80"/>
        <v/>
      </c>
      <c r="H1138" s="45"/>
      <c r="I1138" s="46" t="str">
        <f t="shared" si="81"/>
        <v/>
      </c>
      <c r="J1138" s="53" t="str">
        <f t="shared" si="78"/>
        <v/>
      </c>
      <c r="K1138" s="48" t="str">
        <f t="shared" si="79"/>
        <v/>
      </c>
    </row>
    <row r="1139" spans="1:11">
      <c r="A1139" s="1"/>
      <c r="B1139" s="39"/>
      <c r="C1139" s="40"/>
      <c r="D1139" s="58"/>
      <c r="E1139" s="50"/>
      <c r="F1139" s="57"/>
      <c r="G1139" s="52" t="str">
        <f t="shared" si="80"/>
        <v/>
      </c>
      <c r="H1139" s="45"/>
      <c r="I1139" s="46" t="str">
        <f t="shared" si="81"/>
        <v/>
      </c>
      <c r="J1139" s="53" t="str">
        <f t="shared" si="78"/>
        <v/>
      </c>
      <c r="K1139" s="48" t="str">
        <f t="shared" si="79"/>
        <v/>
      </c>
    </row>
    <row r="1140" spans="1:11">
      <c r="A1140" s="1"/>
      <c r="B1140" s="39"/>
      <c r="C1140" s="40"/>
      <c r="D1140" s="58"/>
      <c r="E1140" s="50"/>
      <c r="F1140" s="57"/>
      <c r="G1140" s="52" t="str">
        <f t="shared" si="80"/>
        <v/>
      </c>
      <c r="H1140" s="45"/>
      <c r="I1140" s="46" t="str">
        <f t="shared" si="81"/>
        <v/>
      </c>
      <c r="J1140" s="53" t="str">
        <f t="shared" si="78"/>
        <v/>
      </c>
      <c r="K1140" s="48" t="str">
        <f t="shared" si="79"/>
        <v/>
      </c>
    </row>
    <row r="1141" spans="1:11">
      <c r="A1141" s="1"/>
      <c r="B1141" s="39"/>
      <c r="C1141" s="40"/>
      <c r="D1141" s="58"/>
      <c r="E1141" s="50"/>
      <c r="F1141" s="57"/>
      <c r="G1141" s="52" t="str">
        <f t="shared" si="80"/>
        <v/>
      </c>
      <c r="H1141" s="45"/>
      <c r="I1141" s="46" t="str">
        <f t="shared" si="81"/>
        <v/>
      </c>
      <c r="J1141" s="53" t="str">
        <f t="shared" si="78"/>
        <v/>
      </c>
      <c r="K1141" s="48" t="str">
        <f t="shared" si="79"/>
        <v/>
      </c>
    </row>
    <row r="1142" spans="1:11">
      <c r="A1142" s="1"/>
      <c r="B1142" s="39"/>
      <c r="C1142" s="40"/>
      <c r="D1142" s="58"/>
      <c r="E1142" s="50"/>
      <c r="F1142" s="57"/>
      <c r="G1142" s="52" t="str">
        <f t="shared" si="80"/>
        <v/>
      </c>
      <c r="H1142" s="45"/>
      <c r="I1142" s="46" t="str">
        <f t="shared" si="81"/>
        <v/>
      </c>
      <c r="J1142" s="53" t="str">
        <f t="shared" si="78"/>
        <v/>
      </c>
      <c r="K1142" s="48" t="str">
        <f t="shared" si="79"/>
        <v/>
      </c>
    </row>
    <row r="1143" spans="1:11">
      <c r="A1143" s="1"/>
      <c r="B1143" s="39"/>
      <c r="C1143" s="40"/>
      <c r="D1143" s="58"/>
      <c r="E1143" s="50"/>
      <c r="F1143" s="57"/>
      <c r="G1143" s="52" t="str">
        <f t="shared" si="80"/>
        <v/>
      </c>
      <c r="H1143" s="45"/>
      <c r="I1143" s="46" t="str">
        <f t="shared" si="81"/>
        <v/>
      </c>
      <c r="J1143" s="53" t="str">
        <f t="shared" si="78"/>
        <v/>
      </c>
      <c r="K1143" s="48" t="str">
        <f t="shared" si="79"/>
        <v/>
      </c>
    </row>
    <row r="1144" spans="1:11">
      <c r="A1144" s="1"/>
      <c r="B1144" s="39"/>
      <c r="C1144" s="40"/>
      <c r="D1144" s="58"/>
      <c r="E1144" s="50"/>
      <c r="F1144" s="57"/>
      <c r="G1144" s="52" t="str">
        <f t="shared" si="80"/>
        <v/>
      </c>
      <c r="H1144" s="45"/>
      <c r="I1144" s="46" t="str">
        <f t="shared" si="81"/>
        <v/>
      </c>
      <c r="J1144" s="53" t="str">
        <f t="shared" si="78"/>
        <v/>
      </c>
      <c r="K1144" s="48" t="str">
        <f t="shared" si="79"/>
        <v/>
      </c>
    </row>
    <row r="1145" spans="1:11">
      <c r="A1145" s="1"/>
      <c r="B1145" s="39"/>
      <c r="C1145" s="40"/>
      <c r="D1145" s="58"/>
      <c r="E1145" s="50"/>
      <c r="F1145" s="57"/>
      <c r="G1145" s="52" t="str">
        <f t="shared" si="80"/>
        <v/>
      </c>
      <c r="H1145" s="45"/>
      <c r="I1145" s="46" t="str">
        <f t="shared" si="81"/>
        <v/>
      </c>
      <c r="J1145" s="53" t="str">
        <f t="shared" si="78"/>
        <v/>
      </c>
      <c r="K1145" s="48" t="str">
        <f t="shared" si="79"/>
        <v/>
      </c>
    </row>
    <row r="1146" spans="1:11">
      <c r="A1146" s="1"/>
      <c r="B1146" s="39"/>
      <c r="C1146" s="40"/>
      <c r="D1146" s="58"/>
      <c r="E1146" s="50"/>
      <c r="F1146" s="57"/>
      <c r="G1146" s="52" t="str">
        <f t="shared" si="80"/>
        <v/>
      </c>
      <c r="H1146" s="45"/>
      <c r="I1146" s="46" t="str">
        <f t="shared" si="81"/>
        <v/>
      </c>
      <c r="J1146" s="53" t="str">
        <f t="shared" si="78"/>
        <v/>
      </c>
      <c r="K1146" s="48" t="str">
        <f t="shared" si="79"/>
        <v/>
      </c>
    </row>
    <row r="1147" spans="1:11">
      <c r="A1147" s="1"/>
      <c r="B1147" s="39"/>
      <c r="C1147" s="40"/>
      <c r="D1147" s="58"/>
      <c r="E1147" s="50"/>
      <c r="F1147" s="57"/>
      <c r="G1147" s="52" t="str">
        <f t="shared" si="80"/>
        <v/>
      </c>
      <c r="H1147" s="45"/>
      <c r="I1147" s="46" t="str">
        <f t="shared" si="81"/>
        <v/>
      </c>
      <c r="J1147" s="53" t="str">
        <f t="shared" si="78"/>
        <v/>
      </c>
      <c r="K1147" s="48" t="str">
        <f t="shared" si="79"/>
        <v/>
      </c>
    </row>
    <row r="1148" spans="1:11">
      <c r="A1148" s="1"/>
      <c r="B1148" s="39"/>
      <c r="C1148" s="40"/>
      <c r="D1148" s="58"/>
      <c r="E1148" s="50"/>
      <c r="F1148" s="57"/>
      <c r="G1148" s="52" t="str">
        <f t="shared" si="80"/>
        <v/>
      </c>
      <c r="H1148" s="45"/>
      <c r="I1148" s="46" t="str">
        <f t="shared" si="81"/>
        <v/>
      </c>
      <c r="J1148" s="53" t="str">
        <f t="shared" si="78"/>
        <v/>
      </c>
      <c r="K1148" s="48" t="str">
        <f t="shared" si="79"/>
        <v/>
      </c>
    </row>
    <row r="1149" spans="1:11">
      <c r="A1149" s="1"/>
      <c r="B1149" s="39"/>
      <c r="C1149" s="40"/>
      <c r="D1149" s="58"/>
      <c r="E1149" s="50"/>
      <c r="F1149" s="57"/>
      <c r="G1149" s="52" t="str">
        <f t="shared" si="80"/>
        <v/>
      </c>
      <c r="H1149" s="45"/>
      <c r="I1149" s="46" t="str">
        <f t="shared" si="81"/>
        <v/>
      </c>
      <c r="J1149" s="53" t="str">
        <f t="shared" si="78"/>
        <v/>
      </c>
      <c r="K1149" s="48" t="str">
        <f t="shared" si="79"/>
        <v/>
      </c>
    </row>
    <row r="1150" spans="1:11">
      <c r="A1150" s="1"/>
      <c r="B1150" s="39"/>
      <c r="C1150" s="40"/>
      <c r="D1150" s="58"/>
      <c r="E1150" s="50"/>
      <c r="F1150" s="57"/>
      <c r="G1150" s="52" t="str">
        <f t="shared" si="80"/>
        <v/>
      </c>
      <c r="H1150" s="45"/>
      <c r="I1150" s="46" t="str">
        <f t="shared" si="81"/>
        <v/>
      </c>
      <c r="J1150" s="53" t="str">
        <f t="shared" si="78"/>
        <v/>
      </c>
      <c r="K1150" s="48" t="str">
        <f t="shared" si="79"/>
        <v/>
      </c>
    </row>
    <row r="1151" spans="1:11">
      <c r="A1151" s="1"/>
      <c r="B1151" s="39"/>
      <c r="C1151" s="40"/>
      <c r="D1151" s="58"/>
      <c r="E1151" s="50"/>
      <c r="F1151" s="57"/>
      <c r="G1151" s="52" t="str">
        <f t="shared" si="80"/>
        <v/>
      </c>
      <c r="H1151" s="45"/>
      <c r="I1151" s="46" t="str">
        <f t="shared" si="81"/>
        <v/>
      </c>
      <c r="J1151" s="53" t="str">
        <f t="shared" si="78"/>
        <v/>
      </c>
      <c r="K1151" s="48" t="str">
        <f t="shared" si="79"/>
        <v/>
      </c>
    </row>
    <row r="1152" spans="1:11">
      <c r="A1152" s="1"/>
      <c r="B1152" s="39"/>
      <c r="C1152" s="40"/>
      <c r="D1152" s="58"/>
      <c r="E1152" s="50"/>
      <c r="F1152" s="57"/>
      <c r="G1152" s="52" t="str">
        <f t="shared" si="80"/>
        <v/>
      </c>
      <c r="H1152" s="45"/>
      <c r="I1152" s="46" t="str">
        <f t="shared" si="81"/>
        <v/>
      </c>
      <c r="J1152" s="53" t="str">
        <f t="shared" si="78"/>
        <v/>
      </c>
      <c r="K1152" s="48" t="str">
        <f t="shared" si="79"/>
        <v/>
      </c>
    </row>
    <row r="1153" spans="1:11">
      <c r="A1153" s="1"/>
      <c r="B1153" s="39"/>
      <c r="C1153" s="40"/>
      <c r="D1153" s="58"/>
      <c r="E1153" s="50"/>
      <c r="F1153" s="57"/>
      <c r="G1153" s="52" t="str">
        <f t="shared" si="80"/>
        <v/>
      </c>
      <c r="H1153" s="45"/>
      <c r="I1153" s="46" t="str">
        <f t="shared" si="81"/>
        <v/>
      </c>
      <c r="J1153" s="53" t="str">
        <f t="shared" si="78"/>
        <v/>
      </c>
      <c r="K1153" s="48" t="str">
        <f t="shared" si="79"/>
        <v/>
      </c>
    </row>
    <row r="1154" spans="1:11">
      <c r="A1154" s="1"/>
      <c r="B1154" s="39"/>
      <c r="C1154" s="40"/>
      <c r="D1154" s="58"/>
      <c r="E1154" s="50"/>
      <c r="F1154" s="57"/>
      <c r="G1154" s="52" t="str">
        <f t="shared" si="80"/>
        <v/>
      </c>
      <c r="H1154" s="45"/>
      <c r="I1154" s="46" t="str">
        <f t="shared" si="81"/>
        <v/>
      </c>
      <c r="J1154" s="53" t="str">
        <f t="shared" si="78"/>
        <v/>
      </c>
      <c r="K1154" s="48" t="str">
        <f t="shared" si="79"/>
        <v/>
      </c>
    </row>
    <row r="1155" spans="1:11">
      <c r="A1155" s="1"/>
      <c r="B1155" s="39"/>
      <c r="C1155" s="40"/>
      <c r="D1155" s="58"/>
      <c r="E1155" s="50"/>
      <c r="F1155" s="57"/>
      <c r="G1155" s="52" t="str">
        <f t="shared" si="80"/>
        <v/>
      </c>
      <c r="H1155" s="45"/>
      <c r="I1155" s="46" t="str">
        <f t="shared" si="81"/>
        <v/>
      </c>
      <c r="J1155" s="53" t="str">
        <f t="shared" si="78"/>
        <v/>
      </c>
      <c r="K1155" s="48" t="str">
        <f t="shared" si="79"/>
        <v/>
      </c>
    </row>
    <row r="1156" spans="1:11">
      <c r="A1156" s="1"/>
      <c r="B1156" s="39"/>
      <c r="C1156" s="40"/>
      <c r="D1156" s="58"/>
      <c r="E1156" s="50"/>
      <c r="F1156" s="57"/>
      <c r="G1156" s="52" t="str">
        <f t="shared" si="80"/>
        <v/>
      </c>
      <c r="H1156" s="45"/>
      <c r="I1156" s="46" t="str">
        <f t="shared" si="81"/>
        <v/>
      </c>
      <c r="J1156" s="53" t="str">
        <f t="shared" si="78"/>
        <v/>
      </c>
      <c r="K1156" s="48" t="str">
        <f t="shared" si="79"/>
        <v/>
      </c>
    </row>
    <row r="1157" spans="1:11">
      <c r="A1157" s="1"/>
      <c r="B1157" s="39"/>
      <c r="C1157" s="40"/>
      <c r="D1157" s="58"/>
      <c r="E1157" s="50"/>
      <c r="F1157" s="94"/>
      <c r="G1157" s="52" t="str">
        <f t="shared" si="80"/>
        <v/>
      </c>
      <c r="H1157" s="45"/>
      <c r="I1157" s="46" t="str">
        <f t="shared" si="81"/>
        <v/>
      </c>
      <c r="J1157" s="53" t="str">
        <f t="shared" si="78"/>
        <v/>
      </c>
      <c r="K1157" s="48" t="str">
        <f t="shared" si="79"/>
        <v/>
      </c>
    </row>
    <row r="1158" spans="1:11">
      <c r="A1158" s="1"/>
      <c r="B1158" s="39"/>
      <c r="C1158" s="40"/>
      <c r="D1158" s="58"/>
      <c r="E1158" s="50"/>
      <c r="F1158" s="94"/>
      <c r="G1158" s="52" t="str">
        <f t="shared" si="80"/>
        <v/>
      </c>
      <c r="H1158" s="45"/>
      <c r="I1158" s="46" t="str">
        <f t="shared" si="81"/>
        <v/>
      </c>
      <c r="J1158" s="53" t="str">
        <f t="shared" ref="J1158:J1221" si="82">IF($H1158&gt;0,$H1158+$J1157,IF($F1158&gt;0,$J1157-$F1158,""))</f>
        <v/>
      </c>
      <c r="K1158" s="48" t="str">
        <f t="shared" ref="K1158:K1221" si="83">IF(J1158="","",J1158*6.55957)</f>
        <v/>
      </c>
    </row>
    <row r="1159" spans="1:11">
      <c r="A1159" s="1"/>
      <c r="B1159" s="39"/>
      <c r="C1159" s="40"/>
      <c r="D1159" s="58"/>
      <c r="E1159" s="50"/>
      <c r="F1159" s="94"/>
      <c r="G1159" s="52" t="str">
        <f t="shared" si="80"/>
        <v/>
      </c>
      <c r="H1159" s="45"/>
      <c r="I1159" s="46" t="str">
        <f t="shared" si="81"/>
        <v/>
      </c>
      <c r="J1159" s="53" t="str">
        <f t="shared" si="82"/>
        <v/>
      </c>
      <c r="K1159" s="48" t="str">
        <f t="shared" si="83"/>
        <v/>
      </c>
    </row>
    <row r="1160" spans="1:11">
      <c r="A1160" s="1"/>
      <c r="B1160" s="39"/>
      <c r="C1160" s="40"/>
      <c r="D1160" s="58"/>
      <c r="E1160" s="50"/>
      <c r="F1160" s="94"/>
      <c r="G1160" s="52" t="str">
        <f t="shared" si="80"/>
        <v/>
      </c>
      <c r="H1160" s="45"/>
      <c r="I1160" s="46" t="str">
        <f t="shared" si="81"/>
        <v/>
      </c>
      <c r="J1160" s="53" t="str">
        <f t="shared" si="82"/>
        <v/>
      </c>
      <c r="K1160" s="48" t="str">
        <f t="shared" si="83"/>
        <v/>
      </c>
    </row>
    <row r="1161" spans="1:11">
      <c r="A1161" s="1"/>
      <c r="B1161" s="39"/>
      <c r="C1161" s="40"/>
      <c r="D1161" s="58"/>
      <c r="E1161" s="50"/>
      <c r="F1161" s="94"/>
      <c r="G1161" s="52" t="str">
        <f t="shared" si="80"/>
        <v/>
      </c>
      <c r="H1161" s="45"/>
      <c r="I1161" s="46" t="str">
        <f t="shared" si="81"/>
        <v/>
      </c>
      <c r="J1161" s="53" t="str">
        <f t="shared" si="82"/>
        <v/>
      </c>
      <c r="K1161" s="48" t="str">
        <f t="shared" si="83"/>
        <v/>
      </c>
    </row>
    <row r="1162" spans="1:11">
      <c r="A1162" s="1"/>
      <c r="B1162" s="39"/>
      <c r="C1162" s="40"/>
      <c r="D1162" s="58"/>
      <c r="E1162" s="50"/>
      <c r="F1162" s="94"/>
      <c r="G1162" s="52" t="str">
        <f t="shared" si="80"/>
        <v/>
      </c>
      <c r="H1162" s="45"/>
      <c r="I1162" s="46" t="str">
        <f t="shared" si="81"/>
        <v/>
      </c>
      <c r="J1162" s="53" t="str">
        <f t="shared" si="82"/>
        <v/>
      </c>
      <c r="K1162" s="48" t="str">
        <f t="shared" si="83"/>
        <v/>
      </c>
    </row>
    <row r="1163" spans="1:11">
      <c r="A1163" s="1"/>
      <c r="B1163" s="39"/>
      <c r="C1163" s="40"/>
      <c r="D1163" s="58"/>
      <c r="E1163" s="50"/>
      <c r="F1163" s="94"/>
      <c r="G1163" s="52" t="str">
        <f t="shared" si="80"/>
        <v/>
      </c>
      <c r="H1163" s="45"/>
      <c r="I1163" s="46" t="str">
        <f t="shared" si="81"/>
        <v/>
      </c>
      <c r="J1163" s="53" t="str">
        <f t="shared" si="82"/>
        <v/>
      </c>
      <c r="K1163" s="48" t="str">
        <f t="shared" si="83"/>
        <v/>
      </c>
    </row>
    <row r="1164" spans="1:11">
      <c r="A1164" s="1"/>
      <c r="B1164" s="39"/>
      <c r="C1164" s="40"/>
      <c r="D1164" s="58"/>
      <c r="E1164" s="50"/>
      <c r="F1164" s="94"/>
      <c r="G1164" s="52" t="str">
        <f t="shared" si="80"/>
        <v/>
      </c>
      <c r="H1164" s="45"/>
      <c r="I1164" s="46" t="str">
        <f t="shared" si="81"/>
        <v/>
      </c>
      <c r="J1164" s="53" t="str">
        <f t="shared" si="82"/>
        <v/>
      </c>
      <c r="K1164" s="48" t="str">
        <f t="shared" si="83"/>
        <v/>
      </c>
    </row>
    <row r="1165" spans="1:11">
      <c r="A1165" s="1"/>
      <c r="B1165" s="39"/>
      <c r="C1165" s="40"/>
      <c r="D1165" s="58"/>
      <c r="E1165" s="50"/>
      <c r="F1165" s="94"/>
      <c r="G1165" s="52" t="str">
        <f t="shared" si="80"/>
        <v/>
      </c>
      <c r="H1165" s="45"/>
      <c r="I1165" s="46" t="str">
        <f t="shared" si="81"/>
        <v/>
      </c>
      <c r="J1165" s="53" t="str">
        <f t="shared" si="82"/>
        <v/>
      </c>
      <c r="K1165" s="48" t="str">
        <f t="shared" si="83"/>
        <v/>
      </c>
    </row>
    <row r="1166" spans="1:11">
      <c r="A1166" s="1"/>
      <c r="B1166" s="39"/>
      <c r="C1166" s="40"/>
      <c r="D1166" s="58"/>
      <c r="E1166" s="50"/>
      <c r="F1166" s="94"/>
      <c r="G1166" s="52" t="str">
        <f t="shared" si="80"/>
        <v/>
      </c>
      <c r="H1166" s="45"/>
      <c r="I1166" s="46" t="str">
        <f t="shared" si="81"/>
        <v/>
      </c>
      <c r="J1166" s="53" t="str">
        <f t="shared" si="82"/>
        <v/>
      </c>
      <c r="K1166" s="48" t="str">
        <f t="shared" si="83"/>
        <v/>
      </c>
    </row>
    <row r="1167" spans="1:11">
      <c r="A1167" s="1"/>
      <c r="B1167" s="39"/>
      <c r="C1167" s="40"/>
      <c r="D1167" s="58"/>
      <c r="E1167" s="50"/>
      <c r="F1167" s="94"/>
      <c r="G1167" s="52" t="str">
        <f t="shared" si="80"/>
        <v/>
      </c>
      <c r="H1167" s="45"/>
      <c r="I1167" s="46" t="str">
        <f t="shared" si="81"/>
        <v/>
      </c>
      <c r="J1167" s="53" t="str">
        <f t="shared" si="82"/>
        <v/>
      </c>
      <c r="K1167" s="48" t="str">
        <f t="shared" si="83"/>
        <v/>
      </c>
    </row>
    <row r="1168" spans="1:11">
      <c r="A1168" s="1"/>
      <c r="B1168" s="39"/>
      <c r="C1168" s="40"/>
      <c r="D1168" s="58"/>
      <c r="E1168" s="50"/>
      <c r="F1168" s="94"/>
      <c r="G1168" s="52" t="str">
        <f t="shared" si="80"/>
        <v/>
      </c>
      <c r="H1168" s="45"/>
      <c r="I1168" s="46" t="str">
        <f t="shared" si="81"/>
        <v/>
      </c>
      <c r="J1168" s="53" t="str">
        <f t="shared" si="82"/>
        <v/>
      </c>
      <c r="K1168" s="48" t="str">
        <f t="shared" si="83"/>
        <v/>
      </c>
    </row>
    <row r="1169" spans="1:11">
      <c r="A1169" s="1"/>
      <c r="B1169" s="39"/>
      <c r="C1169" s="40"/>
      <c r="D1169" s="58"/>
      <c r="E1169" s="50"/>
      <c r="F1169" s="94"/>
      <c r="G1169" s="52" t="str">
        <f t="shared" si="80"/>
        <v/>
      </c>
      <c r="H1169" s="45"/>
      <c r="I1169" s="46" t="str">
        <f t="shared" si="81"/>
        <v/>
      </c>
      <c r="J1169" s="53" t="str">
        <f t="shared" si="82"/>
        <v/>
      </c>
      <c r="K1169" s="48" t="str">
        <f t="shared" si="83"/>
        <v/>
      </c>
    </row>
    <row r="1170" spans="1:11">
      <c r="A1170" s="1"/>
      <c r="B1170" s="39"/>
      <c r="C1170" s="40"/>
      <c r="D1170" s="58"/>
      <c r="E1170" s="50"/>
      <c r="F1170" s="94"/>
      <c r="G1170" s="52" t="str">
        <f t="shared" si="80"/>
        <v/>
      </c>
      <c r="H1170" s="45"/>
      <c r="I1170" s="46" t="str">
        <f t="shared" si="81"/>
        <v/>
      </c>
      <c r="J1170" s="53" t="str">
        <f t="shared" si="82"/>
        <v/>
      </c>
      <c r="K1170" s="48" t="str">
        <f t="shared" si="83"/>
        <v/>
      </c>
    </row>
    <row r="1171" spans="1:11">
      <c r="A1171" s="1"/>
      <c r="B1171" s="39"/>
      <c r="C1171" s="40"/>
      <c r="D1171" s="58"/>
      <c r="E1171" s="50"/>
      <c r="F1171" s="94"/>
      <c r="G1171" s="52" t="str">
        <f t="shared" si="80"/>
        <v/>
      </c>
      <c r="H1171" s="45"/>
      <c r="I1171" s="46" t="str">
        <f t="shared" si="81"/>
        <v/>
      </c>
      <c r="J1171" s="53" t="str">
        <f t="shared" si="82"/>
        <v/>
      </c>
      <c r="K1171" s="48" t="str">
        <f t="shared" si="83"/>
        <v/>
      </c>
    </row>
    <row r="1172" spans="1:11">
      <c r="A1172" s="1"/>
      <c r="B1172" s="39"/>
      <c r="C1172" s="40"/>
      <c r="D1172" s="58"/>
      <c r="E1172" s="50"/>
      <c r="F1172" s="94"/>
      <c r="G1172" s="52" t="str">
        <f t="shared" si="80"/>
        <v/>
      </c>
      <c r="H1172" s="45"/>
      <c r="I1172" s="46" t="str">
        <f t="shared" si="81"/>
        <v/>
      </c>
      <c r="J1172" s="53" t="str">
        <f t="shared" si="82"/>
        <v/>
      </c>
      <c r="K1172" s="48" t="str">
        <f t="shared" si="83"/>
        <v/>
      </c>
    </row>
    <row r="1173" spans="1:11">
      <c r="A1173" s="1"/>
      <c r="B1173" s="39"/>
      <c r="C1173" s="40"/>
      <c r="D1173" s="58"/>
      <c r="E1173" s="50"/>
      <c r="F1173" s="94"/>
      <c r="G1173" s="52" t="str">
        <f t="shared" si="80"/>
        <v/>
      </c>
      <c r="H1173" s="45"/>
      <c r="I1173" s="46" t="str">
        <f t="shared" si="81"/>
        <v/>
      </c>
      <c r="J1173" s="53" t="str">
        <f t="shared" si="82"/>
        <v/>
      </c>
      <c r="K1173" s="48" t="str">
        <f t="shared" si="83"/>
        <v/>
      </c>
    </row>
    <row r="1174" spans="1:11">
      <c r="A1174" s="1"/>
      <c r="B1174" s="39"/>
      <c r="C1174" s="40"/>
      <c r="D1174" s="58"/>
      <c r="E1174" s="50"/>
      <c r="F1174" s="94"/>
      <c r="G1174" s="52" t="str">
        <f t="shared" si="80"/>
        <v/>
      </c>
      <c r="H1174" s="45"/>
      <c r="I1174" s="46" t="str">
        <f t="shared" si="81"/>
        <v/>
      </c>
      <c r="J1174" s="53" t="str">
        <f t="shared" si="82"/>
        <v/>
      </c>
      <c r="K1174" s="48" t="str">
        <f t="shared" si="83"/>
        <v/>
      </c>
    </row>
    <row r="1175" spans="1:11">
      <c r="A1175" s="1"/>
      <c r="B1175" s="39"/>
      <c r="C1175" s="40"/>
      <c r="D1175" s="58"/>
      <c r="E1175" s="50"/>
      <c r="F1175" s="94"/>
      <c r="G1175" s="52" t="str">
        <f t="shared" si="80"/>
        <v/>
      </c>
      <c r="H1175" s="45"/>
      <c r="I1175" s="46" t="str">
        <f t="shared" si="81"/>
        <v/>
      </c>
      <c r="J1175" s="53" t="str">
        <f t="shared" si="82"/>
        <v/>
      </c>
      <c r="K1175" s="48" t="str">
        <f t="shared" si="83"/>
        <v/>
      </c>
    </row>
    <row r="1176" spans="1:11">
      <c r="A1176" s="1"/>
      <c r="B1176" s="39"/>
      <c r="C1176" s="40"/>
      <c r="D1176" s="58"/>
      <c r="E1176" s="50"/>
      <c r="F1176" s="94"/>
      <c r="G1176" s="52" t="str">
        <f t="shared" si="80"/>
        <v/>
      </c>
      <c r="H1176" s="45"/>
      <c r="I1176" s="46" t="str">
        <f t="shared" si="81"/>
        <v/>
      </c>
      <c r="J1176" s="53" t="str">
        <f t="shared" si="82"/>
        <v/>
      </c>
      <c r="K1176" s="48" t="str">
        <f t="shared" si="83"/>
        <v/>
      </c>
    </row>
    <row r="1177" spans="1:11">
      <c r="A1177" s="1"/>
      <c r="B1177" s="39"/>
      <c r="C1177" s="40"/>
      <c r="D1177" s="58"/>
      <c r="E1177" s="50"/>
      <c r="F1177" s="94"/>
      <c r="G1177" s="52" t="str">
        <f t="shared" si="80"/>
        <v/>
      </c>
      <c r="H1177" s="45"/>
      <c r="I1177" s="46" t="str">
        <f t="shared" si="81"/>
        <v/>
      </c>
      <c r="J1177" s="53" t="str">
        <f t="shared" si="82"/>
        <v/>
      </c>
      <c r="K1177" s="48" t="str">
        <f t="shared" si="83"/>
        <v/>
      </c>
    </row>
    <row r="1178" spans="1:11">
      <c r="A1178" s="1"/>
      <c r="B1178" s="39"/>
      <c r="C1178" s="40"/>
      <c r="D1178" s="58"/>
      <c r="E1178" s="50"/>
      <c r="F1178" s="94"/>
      <c r="G1178" s="52" t="str">
        <f t="shared" si="80"/>
        <v/>
      </c>
      <c r="H1178" s="45"/>
      <c r="I1178" s="46" t="str">
        <f t="shared" si="81"/>
        <v/>
      </c>
      <c r="J1178" s="53" t="str">
        <f t="shared" si="82"/>
        <v/>
      </c>
      <c r="K1178" s="48" t="str">
        <f t="shared" si="83"/>
        <v/>
      </c>
    </row>
    <row r="1179" spans="1:11">
      <c r="A1179" s="1"/>
      <c r="B1179" s="39"/>
      <c r="C1179" s="40"/>
      <c r="D1179" s="58"/>
      <c r="E1179" s="50"/>
      <c r="F1179" s="94"/>
      <c r="G1179" s="52" t="str">
        <f t="shared" si="80"/>
        <v/>
      </c>
      <c r="H1179" s="45"/>
      <c r="I1179" s="46" t="str">
        <f t="shared" si="81"/>
        <v/>
      </c>
      <c r="J1179" s="53" t="str">
        <f t="shared" si="82"/>
        <v/>
      </c>
      <c r="K1179" s="48" t="str">
        <f t="shared" si="83"/>
        <v/>
      </c>
    </row>
    <row r="1180" spans="1:11">
      <c r="A1180" s="1"/>
      <c r="B1180" s="39"/>
      <c r="C1180" s="40"/>
      <c r="D1180" s="58"/>
      <c r="E1180" s="50"/>
      <c r="F1180" s="94"/>
      <c r="G1180" s="52" t="str">
        <f t="shared" si="80"/>
        <v/>
      </c>
      <c r="H1180" s="45"/>
      <c r="I1180" s="46" t="str">
        <f t="shared" si="81"/>
        <v/>
      </c>
      <c r="J1180" s="53" t="str">
        <f t="shared" si="82"/>
        <v/>
      </c>
      <c r="K1180" s="48" t="str">
        <f t="shared" si="83"/>
        <v/>
      </c>
    </row>
    <row r="1181" spans="1:11">
      <c r="A1181" s="1"/>
      <c r="B1181" s="39"/>
      <c r="C1181" s="40"/>
      <c r="D1181" s="58"/>
      <c r="E1181" s="50"/>
      <c r="F1181" s="94"/>
      <c r="G1181" s="52" t="str">
        <f t="shared" si="80"/>
        <v/>
      </c>
      <c r="H1181" s="45"/>
      <c r="I1181" s="46" t="str">
        <f t="shared" si="81"/>
        <v/>
      </c>
      <c r="J1181" s="53" t="str">
        <f t="shared" si="82"/>
        <v/>
      </c>
      <c r="K1181" s="48" t="str">
        <f t="shared" si="83"/>
        <v/>
      </c>
    </row>
    <row r="1182" spans="1:11">
      <c r="A1182" s="1"/>
      <c r="B1182" s="39"/>
      <c r="C1182" s="40"/>
      <c r="D1182" s="58"/>
      <c r="E1182" s="50"/>
      <c r="F1182" s="94"/>
      <c r="G1182" s="52" t="str">
        <f t="shared" si="80"/>
        <v/>
      </c>
      <c r="H1182" s="45"/>
      <c r="I1182" s="46" t="str">
        <f t="shared" si="81"/>
        <v/>
      </c>
      <c r="J1182" s="53" t="str">
        <f t="shared" si="82"/>
        <v/>
      </c>
      <c r="K1182" s="48" t="str">
        <f t="shared" si="83"/>
        <v/>
      </c>
    </row>
    <row r="1183" spans="1:11">
      <c r="A1183" s="1"/>
      <c r="B1183" s="39"/>
      <c r="C1183" s="40"/>
      <c r="D1183" s="58"/>
      <c r="E1183" s="50"/>
      <c r="F1183" s="94"/>
      <c r="G1183" s="52" t="str">
        <f t="shared" si="80"/>
        <v/>
      </c>
      <c r="H1183" s="45"/>
      <c r="I1183" s="46" t="str">
        <f t="shared" si="81"/>
        <v/>
      </c>
      <c r="J1183" s="53" t="str">
        <f t="shared" si="82"/>
        <v/>
      </c>
      <c r="K1183" s="48" t="str">
        <f t="shared" si="83"/>
        <v/>
      </c>
    </row>
    <row r="1184" spans="1:11">
      <c r="A1184" s="1"/>
      <c r="B1184" s="39"/>
      <c r="C1184" s="40"/>
      <c r="D1184" s="58"/>
      <c r="E1184" s="50"/>
      <c r="F1184" s="94"/>
      <c r="G1184" s="52" t="str">
        <f t="shared" si="80"/>
        <v/>
      </c>
      <c r="H1184" s="45"/>
      <c r="I1184" s="46" t="str">
        <f t="shared" si="81"/>
        <v/>
      </c>
      <c r="J1184" s="53" t="str">
        <f t="shared" si="82"/>
        <v/>
      </c>
      <c r="K1184" s="48" t="str">
        <f t="shared" si="83"/>
        <v/>
      </c>
    </row>
    <row r="1185" spans="1:11">
      <c r="A1185" s="1"/>
      <c r="B1185" s="39"/>
      <c r="C1185" s="40"/>
      <c r="D1185" s="58"/>
      <c r="E1185" s="50"/>
      <c r="F1185" s="94"/>
      <c r="G1185" s="52" t="str">
        <f t="shared" si="80"/>
        <v/>
      </c>
      <c r="H1185" s="45"/>
      <c r="I1185" s="46" t="str">
        <f t="shared" si="81"/>
        <v/>
      </c>
      <c r="J1185" s="53" t="str">
        <f t="shared" si="82"/>
        <v/>
      </c>
      <c r="K1185" s="48" t="str">
        <f t="shared" si="83"/>
        <v/>
      </c>
    </row>
    <row r="1186" spans="1:11">
      <c r="A1186" s="1"/>
      <c r="B1186" s="39"/>
      <c r="C1186" s="40"/>
      <c r="D1186" s="58"/>
      <c r="E1186" s="50"/>
      <c r="F1186" s="94"/>
      <c r="G1186" s="52" t="str">
        <f t="shared" si="80"/>
        <v/>
      </c>
      <c r="H1186" s="45"/>
      <c r="I1186" s="46" t="str">
        <f t="shared" si="81"/>
        <v/>
      </c>
      <c r="J1186" s="53" t="str">
        <f t="shared" si="82"/>
        <v/>
      </c>
      <c r="K1186" s="48" t="str">
        <f t="shared" si="83"/>
        <v/>
      </c>
    </row>
    <row r="1187" spans="1:11">
      <c r="A1187" s="1"/>
      <c r="B1187" s="39"/>
      <c r="C1187" s="40"/>
      <c r="D1187" s="58"/>
      <c r="E1187" s="50"/>
      <c r="F1187" s="94"/>
      <c r="G1187" s="52" t="str">
        <f t="shared" si="80"/>
        <v/>
      </c>
      <c r="H1187" s="45"/>
      <c r="I1187" s="46" t="str">
        <f t="shared" si="81"/>
        <v/>
      </c>
      <c r="J1187" s="53" t="str">
        <f t="shared" si="82"/>
        <v/>
      </c>
      <c r="K1187" s="48" t="str">
        <f t="shared" si="83"/>
        <v/>
      </c>
    </row>
    <row r="1188" spans="1:11">
      <c r="A1188" s="1"/>
      <c r="B1188" s="39"/>
      <c r="C1188" s="40"/>
      <c r="D1188" s="58"/>
      <c r="E1188" s="50"/>
      <c r="F1188" s="94"/>
      <c r="G1188" s="52" t="str">
        <f t="shared" si="80"/>
        <v/>
      </c>
      <c r="H1188" s="45"/>
      <c r="I1188" s="46" t="str">
        <f t="shared" si="81"/>
        <v/>
      </c>
      <c r="J1188" s="53" t="str">
        <f t="shared" si="82"/>
        <v/>
      </c>
      <c r="K1188" s="48" t="str">
        <f t="shared" si="83"/>
        <v/>
      </c>
    </row>
    <row r="1189" spans="1:11">
      <c r="A1189" s="1"/>
      <c r="B1189" s="39"/>
      <c r="C1189" s="40"/>
      <c r="D1189" s="58"/>
      <c r="E1189" s="50"/>
      <c r="F1189" s="94"/>
      <c r="G1189" s="52" t="str">
        <f t="shared" si="80"/>
        <v/>
      </c>
      <c r="H1189" s="45"/>
      <c r="I1189" s="46" t="str">
        <f t="shared" si="81"/>
        <v/>
      </c>
      <c r="J1189" s="53" t="str">
        <f t="shared" si="82"/>
        <v/>
      </c>
      <c r="K1189" s="48" t="str">
        <f t="shared" si="83"/>
        <v/>
      </c>
    </row>
    <row r="1190" spans="1:11">
      <c r="A1190" s="1"/>
      <c r="B1190" s="39"/>
      <c r="C1190" s="40"/>
      <c r="D1190" s="58"/>
      <c r="E1190" s="50"/>
      <c r="F1190" s="94"/>
      <c r="G1190" s="52" t="str">
        <f t="shared" si="80"/>
        <v/>
      </c>
      <c r="H1190" s="45"/>
      <c r="I1190" s="46" t="str">
        <f t="shared" si="81"/>
        <v/>
      </c>
      <c r="J1190" s="53" t="str">
        <f t="shared" si="82"/>
        <v/>
      </c>
      <c r="K1190" s="48" t="str">
        <f t="shared" si="83"/>
        <v/>
      </c>
    </row>
    <row r="1191" spans="1:11">
      <c r="A1191" s="1"/>
      <c r="B1191" s="39"/>
      <c r="C1191" s="40"/>
      <c r="D1191" s="58"/>
      <c r="E1191" s="50"/>
      <c r="F1191" s="94"/>
      <c r="G1191" s="52" t="str">
        <f t="shared" si="80"/>
        <v/>
      </c>
      <c r="H1191" s="45"/>
      <c r="I1191" s="46" t="str">
        <f t="shared" si="81"/>
        <v/>
      </c>
      <c r="J1191" s="53" t="str">
        <f t="shared" si="82"/>
        <v/>
      </c>
      <c r="K1191" s="48" t="str">
        <f t="shared" si="83"/>
        <v/>
      </c>
    </row>
    <row r="1192" spans="1:11">
      <c r="A1192" s="1"/>
      <c r="B1192" s="39"/>
      <c r="C1192" s="40"/>
      <c r="D1192" s="58"/>
      <c r="E1192" s="50"/>
      <c r="F1192" s="94"/>
      <c r="G1192" s="52" t="str">
        <f t="shared" si="80"/>
        <v/>
      </c>
      <c r="H1192" s="45"/>
      <c r="I1192" s="46" t="str">
        <f t="shared" si="81"/>
        <v/>
      </c>
      <c r="J1192" s="53" t="str">
        <f t="shared" si="82"/>
        <v/>
      </c>
      <c r="K1192" s="48" t="str">
        <f t="shared" si="83"/>
        <v/>
      </c>
    </row>
    <row r="1193" spans="1:11">
      <c r="A1193" s="1"/>
      <c r="B1193" s="39"/>
      <c r="C1193" s="40"/>
      <c r="D1193" s="58"/>
      <c r="E1193" s="50"/>
      <c r="F1193" s="94"/>
      <c r="G1193" s="52" t="str">
        <f t="shared" si="80"/>
        <v/>
      </c>
      <c r="H1193" s="45"/>
      <c r="I1193" s="46" t="str">
        <f t="shared" si="81"/>
        <v/>
      </c>
      <c r="J1193" s="53" t="str">
        <f t="shared" si="82"/>
        <v/>
      </c>
      <c r="K1193" s="48" t="str">
        <f t="shared" si="83"/>
        <v/>
      </c>
    </row>
    <row r="1194" spans="1:11">
      <c r="A1194" s="1"/>
      <c r="B1194" s="39"/>
      <c r="C1194" s="40"/>
      <c r="D1194" s="58"/>
      <c r="E1194" s="50"/>
      <c r="F1194" s="94"/>
      <c r="G1194" s="52" t="str">
        <f t="shared" si="80"/>
        <v/>
      </c>
      <c r="H1194" s="45"/>
      <c r="I1194" s="46" t="str">
        <f t="shared" si="81"/>
        <v/>
      </c>
      <c r="J1194" s="53" t="str">
        <f t="shared" si="82"/>
        <v/>
      </c>
      <c r="K1194" s="48" t="str">
        <f t="shared" si="83"/>
        <v/>
      </c>
    </row>
    <row r="1195" spans="1:11">
      <c r="A1195" s="1"/>
      <c r="B1195" s="39"/>
      <c r="C1195" s="40"/>
      <c r="D1195" s="58"/>
      <c r="E1195" s="50"/>
      <c r="F1195" s="94"/>
      <c r="G1195" s="52" t="str">
        <f t="shared" si="80"/>
        <v/>
      </c>
      <c r="H1195" s="45"/>
      <c r="I1195" s="46" t="str">
        <f t="shared" si="81"/>
        <v/>
      </c>
      <c r="J1195" s="53" t="str">
        <f t="shared" si="82"/>
        <v/>
      </c>
      <c r="K1195" s="48" t="str">
        <f t="shared" si="83"/>
        <v/>
      </c>
    </row>
    <row r="1196" spans="1:11">
      <c r="A1196" s="1"/>
      <c r="B1196" s="39"/>
      <c r="C1196" s="40"/>
      <c r="D1196" s="58"/>
      <c r="E1196" s="50"/>
      <c r="F1196" s="94"/>
      <c r="G1196" s="52" t="str">
        <f t="shared" si="80"/>
        <v/>
      </c>
      <c r="H1196" s="45"/>
      <c r="I1196" s="46" t="str">
        <f t="shared" si="81"/>
        <v/>
      </c>
      <c r="J1196" s="53" t="str">
        <f t="shared" si="82"/>
        <v/>
      </c>
      <c r="K1196" s="48" t="str">
        <f t="shared" si="83"/>
        <v/>
      </c>
    </row>
    <row r="1197" spans="1:11">
      <c r="A1197" s="1"/>
      <c r="B1197" s="39"/>
      <c r="C1197" s="40"/>
      <c r="D1197" s="58"/>
      <c r="E1197" s="50"/>
      <c r="F1197" s="94"/>
      <c r="G1197" s="52" t="str">
        <f t="shared" si="80"/>
        <v/>
      </c>
      <c r="H1197" s="45"/>
      <c r="I1197" s="46" t="str">
        <f t="shared" si="81"/>
        <v/>
      </c>
      <c r="J1197" s="53" t="str">
        <f t="shared" si="82"/>
        <v/>
      </c>
      <c r="K1197" s="48" t="str">
        <f t="shared" si="83"/>
        <v/>
      </c>
    </row>
    <row r="1198" spans="1:11">
      <c r="A1198" s="1"/>
      <c r="B1198" s="39"/>
      <c r="C1198" s="40"/>
      <c r="D1198" s="58"/>
      <c r="E1198" s="50"/>
      <c r="F1198" s="94"/>
      <c r="G1198" s="52" t="str">
        <f t="shared" si="80"/>
        <v/>
      </c>
      <c r="H1198" s="45"/>
      <c r="I1198" s="46" t="str">
        <f t="shared" si="81"/>
        <v/>
      </c>
      <c r="J1198" s="53" t="str">
        <f t="shared" si="82"/>
        <v/>
      </c>
      <c r="K1198" s="48" t="str">
        <f t="shared" si="83"/>
        <v/>
      </c>
    </row>
    <row r="1199" spans="1:11">
      <c r="A1199" s="1"/>
      <c r="B1199" s="39"/>
      <c r="C1199" s="40"/>
      <c r="D1199" s="58"/>
      <c r="E1199" s="50"/>
      <c r="F1199" s="94"/>
      <c r="G1199" s="52" t="str">
        <f t="shared" si="80"/>
        <v/>
      </c>
      <c r="H1199" s="45"/>
      <c r="I1199" s="46" t="str">
        <f t="shared" si="81"/>
        <v/>
      </c>
      <c r="J1199" s="53" t="str">
        <f t="shared" si="82"/>
        <v/>
      </c>
      <c r="K1199" s="48" t="str">
        <f t="shared" si="83"/>
        <v/>
      </c>
    </row>
    <row r="1200" spans="1:11">
      <c r="A1200" s="1"/>
      <c r="B1200" s="39"/>
      <c r="C1200" s="40"/>
      <c r="D1200" s="58"/>
      <c r="E1200" s="50"/>
      <c r="F1200" s="94"/>
      <c r="G1200" s="52" t="str">
        <f t="shared" si="80"/>
        <v/>
      </c>
      <c r="H1200" s="45"/>
      <c r="I1200" s="46" t="str">
        <f t="shared" si="81"/>
        <v/>
      </c>
      <c r="J1200" s="53" t="str">
        <f t="shared" si="82"/>
        <v/>
      </c>
      <c r="K1200" s="48" t="str">
        <f t="shared" si="83"/>
        <v/>
      </c>
    </row>
    <row r="1201" spans="1:11">
      <c r="A1201" s="1"/>
      <c r="B1201" s="39"/>
      <c r="C1201" s="40"/>
      <c r="D1201" s="58"/>
      <c r="E1201" s="50"/>
      <c r="F1201" s="94"/>
      <c r="G1201" s="52" t="str">
        <f t="shared" ref="G1201:G1264" si="84">IF(F1201&lt;&gt;"",F1201*$J$2,"")</f>
        <v/>
      </c>
      <c r="H1201" s="45"/>
      <c r="I1201" s="46" t="str">
        <f t="shared" ref="I1201:I1264" si="85">IF(H1201&lt;&gt;"",H1201*$J$2,"")</f>
        <v/>
      </c>
      <c r="J1201" s="53" t="str">
        <f t="shared" si="82"/>
        <v/>
      </c>
      <c r="K1201" s="48" t="str">
        <f t="shared" si="83"/>
        <v/>
      </c>
    </row>
    <row r="1202" spans="1:11">
      <c r="A1202" s="1"/>
      <c r="B1202" s="39"/>
      <c r="C1202" s="40"/>
      <c r="D1202" s="58"/>
      <c r="E1202" s="50"/>
      <c r="F1202" s="94"/>
      <c r="G1202" s="52" t="str">
        <f t="shared" si="84"/>
        <v/>
      </c>
      <c r="H1202" s="45"/>
      <c r="I1202" s="46" t="str">
        <f t="shared" si="85"/>
        <v/>
      </c>
      <c r="J1202" s="53" t="str">
        <f t="shared" si="82"/>
        <v/>
      </c>
      <c r="K1202" s="48" t="str">
        <f t="shared" si="83"/>
        <v/>
      </c>
    </row>
    <row r="1203" spans="1:11">
      <c r="A1203" s="1"/>
      <c r="B1203" s="39"/>
      <c r="C1203" s="40"/>
      <c r="D1203" s="58"/>
      <c r="E1203" s="50"/>
      <c r="F1203" s="94"/>
      <c r="G1203" s="52" t="str">
        <f t="shared" si="84"/>
        <v/>
      </c>
      <c r="H1203" s="45"/>
      <c r="I1203" s="46" t="str">
        <f t="shared" si="85"/>
        <v/>
      </c>
      <c r="J1203" s="53" t="str">
        <f t="shared" si="82"/>
        <v/>
      </c>
      <c r="K1203" s="48" t="str">
        <f t="shared" si="83"/>
        <v/>
      </c>
    </row>
    <row r="1204" spans="1:11">
      <c r="A1204" s="1"/>
      <c r="B1204" s="39"/>
      <c r="C1204" s="40"/>
      <c r="D1204" s="58"/>
      <c r="E1204" s="50"/>
      <c r="F1204" s="94"/>
      <c r="G1204" s="52" t="str">
        <f t="shared" si="84"/>
        <v/>
      </c>
      <c r="H1204" s="45"/>
      <c r="I1204" s="46" t="str">
        <f t="shared" si="85"/>
        <v/>
      </c>
      <c r="J1204" s="53" t="str">
        <f t="shared" si="82"/>
        <v/>
      </c>
      <c r="K1204" s="48" t="str">
        <f t="shared" si="83"/>
        <v/>
      </c>
    </row>
    <row r="1205" spans="1:11">
      <c r="A1205" s="1"/>
      <c r="B1205" s="39"/>
      <c r="C1205" s="40"/>
      <c r="D1205" s="58"/>
      <c r="E1205" s="50"/>
      <c r="F1205" s="94"/>
      <c r="G1205" s="52" t="str">
        <f t="shared" si="84"/>
        <v/>
      </c>
      <c r="H1205" s="45"/>
      <c r="I1205" s="46" t="str">
        <f t="shared" si="85"/>
        <v/>
      </c>
      <c r="J1205" s="53" t="str">
        <f t="shared" si="82"/>
        <v/>
      </c>
      <c r="K1205" s="48" t="str">
        <f t="shared" si="83"/>
        <v/>
      </c>
    </row>
    <row r="1206" spans="1:11">
      <c r="A1206" s="1"/>
      <c r="B1206" s="39"/>
      <c r="C1206" s="40"/>
      <c r="D1206" s="58"/>
      <c r="E1206" s="50"/>
      <c r="F1206" s="94"/>
      <c r="G1206" s="52" t="str">
        <f t="shared" si="84"/>
        <v/>
      </c>
      <c r="H1206" s="45"/>
      <c r="I1206" s="46" t="str">
        <f t="shared" si="85"/>
        <v/>
      </c>
      <c r="J1206" s="53" t="str">
        <f t="shared" si="82"/>
        <v/>
      </c>
      <c r="K1206" s="48" t="str">
        <f t="shared" si="83"/>
        <v/>
      </c>
    </row>
    <row r="1207" spans="1:11">
      <c r="A1207" s="1"/>
      <c r="B1207" s="39"/>
      <c r="C1207" s="40"/>
      <c r="D1207" s="58"/>
      <c r="E1207" s="50"/>
      <c r="F1207" s="94"/>
      <c r="G1207" s="52" t="str">
        <f t="shared" si="84"/>
        <v/>
      </c>
      <c r="H1207" s="45"/>
      <c r="I1207" s="46" t="str">
        <f t="shared" si="85"/>
        <v/>
      </c>
      <c r="J1207" s="53" t="str">
        <f t="shared" si="82"/>
        <v/>
      </c>
      <c r="K1207" s="48" t="str">
        <f t="shared" si="83"/>
        <v/>
      </c>
    </row>
    <row r="1208" spans="1:11">
      <c r="A1208" s="1"/>
      <c r="B1208" s="39"/>
      <c r="C1208" s="40"/>
      <c r="D1208" s="58"/>
      <c r="E1208" s="50"/>
      <c r="F1208" s="94"/>
      <c r="G1208" s="52" t="str">
        <f t="shared" si="84"/>
        <v/>
      </c>
      <c r="H1208" s="45"/>
      <c r="I1208" s="46" t="str">
        <f t="shared" si="85"/>
        <v/>
      </c>
      <c r="J1208" s="53" t="str">
        <f t="shared" si="82"/>
        <v/>
      </c>
      <c r="K1208" s="48" t="str">
        <f t="shared" si="83"/>
        <v/>
      </c>
    </row>
    <row r="1209" spans="1:11">
      <c r="A1209" s="1"/>
      <c r="B1209" s="39"/>
      <c r="C1209" s="40"/>
      <c r="D1209" s="58"/>
      <c r="E1209" s="50"/>
      <c r="F1209" s="94"/>
      <c r="G1209" s="52" t="str">
        <f t="shared" si="84"/>
        <v/>
      </c>
      <c r="H1209" s="45"/>
      <c r="I1209" s="46" t="str">
        <f t="shared" si="85"/>
        <v/>
      </c>
      <c r="J1209" s="53" t="str">
        <f t="shared" si="82"/>
        <v/>
      </c>
      <c r="K1209" s="48" t="str">
        <f t="shared" si="83"/>
        <v/>
      </c>
    </row>
    <row r="1210" spans="1:11">
      <c r="A1210" s="1"/>
      <c r="B1210" s="39"/>
      <c r="C1210" s="40"/>
      <c r="D1210" s="58"/>
      <c r="E1210" s="50"/>
      <c r="F1210" s="94"/>
      <c r="G1210" s="52" t="str">
        <f t="shared" si="84"/>
        <v/>
      </c>
      <c r="H1210" s="45"/>
      <c r="I1210" s="46" t="str">
        <f t="shared" si="85"/>
        <v/>
      </c>
      <c r="J1210" s="53" t="str">
        <f t="shared" si="82"/>
        <v/>
      </c>
      <c r="K1210" s="48" t="str">
        <f t="shared" si="83"/>
        <v/>
      </c>
    </row>
    <row r="1211" spans="1:11">
      <c r="A1211" s="1"/>
      <c r="B1211" s="39"/>
      <c r="C1211" s="40"/>
      <c r="D1211" s="58"/>
      <c r="E1211" s="50"/>
      <c r="F1211" s="94"/>
      <c r="G1211" s="52" t="str">
        <f t="shared" si="84"/>
        <v/>
      </c>
      <c r="H1211" s="45"/>
      <c r="I1211" s="46" t="str">
        <f t="shared" si="85"/>
        <v/>
      </c>
      <c r="J1211" s="53" t="str">
        <f t="shared" si="82"/>
        <v/>
      </c>
      <c r="K1211" s="48" t="str">
        <f t="shared" si="83"/>
        <v/>
      </c>
    </row>
    <row r="1212" spans="1:11">
      <c r="A1212" s="1"/>
      <c r="B1212" s="39"/>
      <c r="C1212" s="40"/>
      <c r="D1212" s="58"/>
      <c r="E1212" s="50"/>
      <c r="F1212" s="94"/>
      <c r="G1212" s="52" t="str">
        <f t="shared" si="84"/>
        <v/>
      </c>
      <c r="H1212" s="45"/>
      <c r="I1212" s="46" t="str">
        <f t="shared" si="85"/>
        <v/>
      </c>
      <c r="J1212" s="53" t="str">
        <f t="shared" si="82"/>
        <v/>
      </c>
      <c r="K1212" s="48" t="str">
        <f t="shared" si="83"/>
        <v/>
      </c>
    </row>
    <row r="1213" spans="1:11">
      <c r="A1213" s="1"/>
      <c r="B1213" s="39"/>
      <c r="C1213" s="40"/>
      <c r="D1213" s="58"/>
      <c r="E1213" s="50"/>
      <c r="F1213" s="94"/>
      <c r="G1213" s="52" t="str">
        <f t="shared" si="84"/>
        <v/>
      </c>
      <c r="H1213" s="45"/>
      <c r="I1213" s="46" t="str">
        <f t="shared" si="85"/>
        <v/>
      </c>
      <c r="J1213" s="53" t="str">
        <f t="shared" si="82"/>
        <v/>
      </c>
      <c r="K1213" s="48" t="str">
        <f t="shared" si="83"/>
        <v/>
      </c>
    </row>
    <row r="1214" spans="1:11">
      <c r="A1214" s="1"/>
      <c r="B1214" s="39"/>
      <c r="C1214" s="40"/>
      <c r="D1214" s="58"/>
      <c r="E1214" s="50"/>
      <c r="F1214" s="94"/>
      <c r="G1214" s="52" t="str">
        <f t="shared" si="84"/>
        <v/>
      </c>
      <c r="H1214" s="45"/>
      <c r="I1214" s="46" t="str">
        <f t="shared" si="85"/>
        <v/>
      </c>
      <c r="J1214" s="53" t="str">
        <f t="shared" si="82"/>
        <v/>
      </c>
      <c r="K1214" s="48" t="str">
        <f t="shared" si="83"/>
        <v/>
      </c>
    </row>
    <row r="1215" spans="1:11">
      <c r="A1215" s="1"/>
      <c r="B1215" s="39"/>
      <c r="C1215" s="40"/>
      <c r="D1215" s="58"/>
      <c r="E1215" s="50"/>
      <c r="F1215" s="94"/>
      <c r="G1215" s="52" t="str">
        <f t="shared" si="84"/>
        <v/>
      </c>
      <c r="H1215" s="45"/>
      <c r="I1215" s="46" t="str">
        <f t="shared" si="85"/>
        <v/>
      </c>
      <c r="J1215" s="53" t="str">
        <f t="shared" si="82"/>
        <v/>
      </c>
      <c r="K1215" s="48" t="str">
        <f t="shared" si="83"/>
        <v/>
      </c>
    </row>
    <row r="1216" spans="1:11">
      <c r="A1216" s="1"/>
      <c r="B1216" s="39"/>
      <c r="C1216" s="40"/>
      <c r="D1216" s="58"/>
      <c r="E1216" s="50"/>
      <c r="F1216" s="94"/>
      <c r="G1216" s="52" t="str">
        <f t="shared" si="84"/>
        <v/>
      </c>
      <c r="H1216" s="45"/>
      <c r="I1216" s="46" t="str">
        <f t="shared" si="85"/>
        <v/>
      </c>
      <c r="J1216" s="53" t="str">
        <f t="shared" si="82"/>
        <v/>
      </c>
      <c r="K1216" s="48" t="str">
        <f t="shared" si="83"/>
        <v/>
      </c>
    </row>
    <row r="1217" spans="1:11">
      <c r="A1217" s="1"/>
      <c r="B1217" s="39"/>
      <c r="C1217" s="40"/>
      <c r="D1217" s="58"/>
      <c r="E1217" s="50"/>
      <c r="F1217" s="94"/>
      <c r="G1217" s="52" t="str">
        <f t="shared" si="84"/>
        <v/>
      </c>
      <c r="H1217" s="45"/>
      <c r="I1217" s="46" t="str">
        <f t="shared" si="85"/>
        <v/>
      </c>
      <c r="J1217" s="53" t="str">
        <f t="shared" si="82"/>
        <v/>
      </c>
      <c r="K1217" s="48" t="str">
        <f t="shared" si="83"/>
        <v/>
      </c>
    </row>
    <row r="1218" spans="1:11">
      <c r="A1218" s="1"/>
      <c r="B1218" s="39"/>
      <c r="C1218" s="40"/>
      <c r="D1218" s="58"/>
      <c r="E1218" s="50"/>
      <c r="F1218" s="94"/>
      <c r="G1218" s="52" t="str">
        <f t="shared" si="84"/>
        <v/>
      </c>
      <c r="H1218" s="45"/>
      <c r="I1218" s="46" t="str">
        <f t="shared" si="85"/>
        <v/>
      </c>
      <c r="J1218" s="53" t="str">
        <f t="shared" si="82"/>
        <v/>
      </c>
      <c r="K1218" s="48" t="str">
        <f t="shared" si="83"/>
        <v/>
      </c>
    </row>
    <row r="1219" spans="1:11">
      <c r="A1219" s="1"/>
      <c r="B1219" s="39"/>
      <c r="C1219" s="40"/>
      <c r="D1219" s="58"/>
      <c r="E1219" s="50"/>
      <c r="F1219" s="94"/>
      <c r="G1219" s="52" t="str">
        <f t="shared" si="84"/>
        <v/>
      </c>
      <c r="H1219" s="45"/>
      <c r="I1219" s="46" t="str">
        <f t="shared" si="85"/>
        <v/>
      </c>
      <c r="J1219" s="53" t="str">
        <f t="shared" si="82"/>
        <v/>
      </c>
      <c r="K1219" s="48" t="str">
        <f t="shared" si="83"/>
        <v/>
      </c>
    </row>
    <row r="1220" spans="1:11">
      <c r="A1220" s="1"/>
      <c r="B1220" s="39"/>
      <c r="C1220" s="40"/>
      <c r="D1220" s="58"/>
      <c r="E1220" s="50"/>
      <c r="F1220" s="94"/>
      <c r="G1220" s="52" t="str">
        <f t="shared" si="84"/>
        <v/>
      </c>
      <c r="H1220" s="45"/>
      <c r="I1220" s="46" t="str">
        <f t="shared" si="85"/>
        <v/>
      </c>
      <c r="J1220" s="53" t="str">
        <f t="shared" si="82"/>
        <v/>
      </c>
      <c r="K1220" s="48" t="str">
        <f t="shared" si="83"/>
        <v/>
      </c>
    </row>
    <row r="1221" spans="1:11">
      <c r="A1221" s="1"/>
      <c r="B1221" s="39"/>
      <c r="C1221" s="40"/>
      <c r="D1221" s="58"/>
      <c r="E1221" s="50"/>
      <c r="F1221" s="94"/>
      <c r="G1221" s="52" t="str">
        <f t="shared" si="84"/>
        <v/>
      </c>
      <c r="H1221" s="45"/>
      <c r="I1221" s="46" t="str">
        <f t="shared" si="85"/>
        <v/>
      </c>
      <c r="J1221" s="53" t="str">
        <f t="shared" si="82"/>
        <v/>
      </c>
      <c r="K1221" s="48" t="str">
        <f t="shared" si="83"/>
        <v/>
      </c>
    </row>
    <row r="1222" spans="1:11">
      <c r="A1222" s="1"/>
      <c r="B1222" s="39"/>
      <c r="C1222" s="40"/>
      <c r="D1222" s="58"/>
      <c r="E1222" s="50"/>
      <c r="F1222" s="94"/>
      <c r="G1222" s="52" t="str">
        <f t="shared" si="84"/>
        <v/>
      </c>
      <c r="H1222" s="45"/>
      <c r="I1222" s="46" t="str">
        <f t="shared" si="85"/>
        <v/>
      </c>
      <c r="J1222" s="53" t="str">
        <f t="shared" ref="J1222:J1285" si="86">IF($H1222&gt;0,$H1222+$J1221,IF($F1222&gt;0,$J1221-$F1222,""))</f>
        <v/>
      </c>
      <c r="K1222" s="48" t="str">
        <f t="shared" ref="K1222:K1278" si="87">IF(J1222="","",J1222*6.55957)</f>
        <v/>
      </c>
    </row>
    <row r="1223" spans="1:11">
      <c r="A1223" s="1"/>
      <c r="B1223" s="39"/>
      <c r="C1223" s="40"/>
      <c r="D1223" s="58"/>
      <c r="E1223" s="50"/>
      <c r="F1223" s="94"/>
      <c r="G1223" s="52" t="str">
        <f t="shared" si="84"/>
        <v/>
      </c>
      <c r="H1223" s="45"/>
      <c r="I1223" s="46" t="str">
        <f t="shared" si="85"/>
        <v/>
      </c>
      <c r="J1223" s="53" t="str">
        <f t="shared" si="86"/>
        <v/>
      </c>
      <c r="K1223" s="48" t="str">
        <f t="shared" si="87"/>
        <v/>
      </c>
    </row>
    <row r="1224" spans="1:11">
      <c r="A1224" s="1"/>
      <c r="B1224" s="39"/>
      <c r="C1224" s="40"/>
      <c r="D1224" s="58"/>
      <c r="E1224" s="50"/>
      <c r="F1224" s="94"/>
      <c r="G1224" s="52" t="str">
        <f t="shared" si="84"/>
        <v/>
      </c>
      <c r="H1224" s="45"/>
      <c r="I1224" s="46" t="str">
        <f t="shared" si="85"/>
        <v/>
      </c>
      <c r="J1224" s="53" t="str">
        <f t="shared" si="86"/>
        <v/>
      </c>
      <c r="K1224" s="48" t="str">
        <f t="shared" si="87"/>
        <v/>
      </c>
    </row>
    <row r="1225" spans="1:11">
      <c r="A1225" s="1"/>
      <c r="B1225" s="39"/>
      <c r="C1225" s="40"/>
      <c r="D1225" s="58"/>
      <c r="E1225" s="50"/>
      <c r="F1225" s="94"/>
      <c r="G1225" s="52" t="str">
        <f t="shared" si="84"/>
        <v/>
      </c>
      <c r="H1225" s="45"/>
      <c r="I1225" s="46" t="str">
        <f t="shared" si="85"/>
        <v/>
      </c>
      <c r="J1225" s="53" t="str">
        <f t="shared" si="86"/>
        <v/>
      </c>
      <c r="K1225" s="48" t="str">
        <f t="shared" si="87"/>
        <v/>
      </c>
    </row>
    <row r="1226" spans="1:11">
      <c r="A1226" s="1"/>
      <c r="B1226" s="39"/>
      <c r="C1226" s="40"/>
      <c r="D1226" s="58"/>
      <c r="E1226" s="50"/>
      <c r="F1226" s="94"/>
      <c r="G1226" s="52" t="str">
        <f t="shared" si="84"/>
        <v/>
      </c>
      <c r="H1226" s="45"/>
      <c r="I1226" s="46" t="str">
        <f t="shared" si="85"/>
        <v/>
      </c>
      <c r="J1226" s="53" t="str">
        <f t="shared" si="86"/>
        <v/>
      </c>
      <c r="K1226" s="48" t="str">
        <f t="shared" si="87"/>
        <v/>
      </c>
    </row>
    <row r="1227" spans="1:11">
      <c r="A1227" s="1"/>
      <c r="B1227" s="39"/>
      <c r="C1227" s="40"/>
      <c r="D1227" s="58"/>
      <c r="E1227" s="50"/>
      <c r="F1227" s="94"/>
      <c r="G1227" s="52" t="str">
        <f t="shared" si="84"/>
        <v/>
      </c>
      <c r="H1227" s="45"/>
      <c r="I1227" s="46" t="str">
        <f t="shared" si="85"/>
        <v/>
      </c>
      <c r="J1227" s="53" t="str">
        <f t="shared" si="86"/>
        <v/>
      </c>
      <c r="K1227" s="48" t="str">
        <f t="shared" si="87"/>
        <v/>
      </c>
    </row>
    <row r="1228" spans="1:11">
      <c r="A1228" s="1"/>
      <c r="B1228" s="39"/>
      <c r="C1228" s="40"/>
      <c r="D1228" s="58"/>
      <c r="E1228" s="50"/>
      <c r="F1228" s="94"/>
      <c r="G1228" s="52" t="str">
        <f t="shared" si="84"/>
        <v/>
      </c>
      <c r="H1228" s="45"/>
      <c r="I1228" s="46" t="str">
        <f t="shared" si="85"/>
        <v/>
      </c>
      <c r="J1228" s="53" t="str">
        <f t="shared" si="86"/>
        <v/>
      </c>
      <c r="K1228" s="48" t="str">
        <f t="shared" si="87"/>
        <v/>
      </c>
    </row>
    <row r="1229" spans="1:11">
      <c r="A1229" s="1"/>
      <c r="B1229" s="39"/>
      <c r="C1229" s="40"/>
      <c r="D1229" s="58"/>
      <c r="E1229" s="50"/>
      <c r="F1229" s="94"/>
      <c r="G1229" s="52" t="str">
        <f t="shared" si="84"/>
        <v/>
      </c>
      <c r="H1229" s="45"/>
      <c r="I1229" s="46" t="str">
        <f t="shared" si="85"/>
        <v/>
      </c>
      <c r="J1229" s="53" t="str">
        <f t="shared" si="86"/>
        <v/>
      </c>
      <c r="K1229" s="48" t="str">
        <f t="shared" si="87"/>
        <v/>
      </c>
    </row>
    <row r="1230" spans="1:11">
      <c r="A1230" s="1"/>
      <c r="B1230" s="39"/>
      <c r="C1230" s="40"/>
      <c r="D1230" s="58"/>
      <c r="E1230" s="50"/>
      <c r="F1230" s="94"/>
      <c r="G1230" s="52" t="str">
        <f t="shared" si="84"/>
        <v/>
      </c>
      <c r="H1230" s="6"/>
      <c r="I1230" s="46" t="str">
        <f t="shared" si="85"/>
        <v/>
      </c>
      <c r="J1230" s="53" t="str">
        <f t="shared" si="86"/>
        <v/>
      </c>
      <c r="K1230" s="48" t="str">
        <f t="shared" si="87"/>
        <v/>
      </c>
    </row>
    <row r="1231" spans="1:11">
      <c r="A1231" s="1"/>
      <c r="B1231" s="39"/>
      <c r="C1231" s="40"/>
      <c r="D1231" s="58"/>
      <c r="E1231" s="50"/>
      <c r="F1231" s="94"/>
      <c r="G1231" s="52" t="str">
        <f t="shared" si="84"/>
        <v/>
      </c>
      <c r="H1231" s="6"/>
      <c r="I1231" s="46" t="str">
        <f t="shared" si="85"/>
        <v/>
      </c>
      <c r="J1231" s="53" t="str">
        <f t="shared" si="86"/>
        <v/>
      </c>
      <c r="K1231" s="48" t="str">
        <f t="shared" si="87"/>
        <v/>
      </c>
    </row>
    <row r="1232" spans="1:11">
      <c r="A1232" s="1"/>
      <c r="B1232" s="39"/>
      <c r="C1232" s="40"/>
      <c r="D1232" s="58"/>
      <c r="E1232" s="50"/>
      <c r="F1232" s="94"/>
      <c r="G1232" s="52" t="str">
        <f t="shared" si="84"/>
        <v/>
      </c>
      <c r="H1232" s="6"/>
      <c r="I1232" s="46" t="str">
        <f t="shared" si="85"/>
        <v/>
      </c>
      <c r="J1232" s="53" t="str">
        <f t="shared" si="86"/>
        <v/>
      </c>
      <c r="K1232" s="48" t="str">
        <f t="shared" si="87"/>
        <v/>
      </c>
    </row>
    <row r="1233" spans="1:11">
      <c r="A1233" s="1"/>
      <c r="B1233" s="39"/>
      <c r="C1233" s="40"/>
      <c r="D1233" s="58"/>
      <c r="E1233" s="50"/>
      <c r="F1233" s="94"/>
      <c r="G1233" s="52" t="str">
        <f t="shared" si="84"/>
        <v/>
      </c>
      <c r="H1233" s="6"/>
      <c r="I1233" s="46" t="str">
        <f t="shared" si="85"/>
        <v/>
      </c>
      <c r="J1233" s="53" t="str">
        <f t="shared" si="86"/>
        <v/>
      </c>
      <c r="K1233" s="48" t="str">
        <f t="shared" si="87"/>
        <v/>
      </c>
    </row>
    <row r="1234" spans="1:11">
      <c r="A1234" s="1"/>
      <c r="B1234" s="39"/>
      <c r="C1234" s="40"/>
      <c r="D1234" s="58"/>
      <c r="E1234" s="50"/>
      <c r="F1234" s="94"/>
      <c r="G1234" s="52" t="str">
        <f t="shared" si="84"/>
        <v/>
      </c>
      <c r="H1234" s="6"/>
      <c r="I1234" s="46" t="str">
        <f t="shared" si="85"/>
        <v/>
      </c>
      <c r="J1234" s="53" t="str">
        <f t="shared" si="86"/>
        <v/>
      </c>
      <c r="K1234" s="48" t="str">
        <f t="shared" si="87"/>
        <v/>
      </c>
    </row>
    <row r="1235" spans="1:11">
      <c r="A1235" s="1"/>
      <c r="B1235" s="39"/>
      <c r="C1235" s="40"/>
      <c r="D1235" s="58"/>
      <c r="E1235" s="50"/>
      <c r="F1235" s="94"/>
      <c r="G1235" s="52" t="str">
        <f t="shared" si="84"/>
        <v/>
      </c>
      <c r="H1235" s="6"/>
      <c r="I1235" s="46" t="str">
        <f t="shared" si="85"/>
        <v/>
      </c>
      <c r="J1235" s="53" t="str">
        <f t="shared" si="86"/>
        <v/>
      </c>
      <c r="K1235" s="48" t="str">
        <f t="shared" si="87"/>
        <v/>
      </c>
    </row>
    <row r="1236" spans="1:11">
      <c r="A1236" s="1"/>
      <c r="B1236" s="39"/>
      <c r="C1236" s="40"/>
      <c r="D1236" s="58"/>
      <c r="E1236" s="50"/>
      <c r="F1236" s="94"/>
      <c r="G1236" s="52" t="str">
        <f t="shared" si="84"/>
        <v/>
      </c>
      <c r="H1236" s="6"/>
      <c r="I1236" s="46" t="str">
        <f t="shared" si="85"/>
        <v/>
      </c>
      <c r="J1236" s="53" t="str">
        <f t="shared" si="86"/>
        <v/>
      </c>
      <c r="K1236" s="48" t="str">
        <f t="shared" si="87"/>
        <v/>
      </c>
    </row>
    <row r="1237" spans="1:11">
      <c r="A1237" s="1"/>
      <c r="B1237" s="39"/>
      <c r="C1237" s="40"/>
      <c r="D1237" s="58"/>
      <c r="E1237" s="50"/>
      <c r="F1237" s="94"/>
      <c r="G1237" s="52" t="str">
        <f t="shared" si="84"/>
        <v/>
      </c>
      <c r="H1237" s="6"/>
      <c r="I1237" s="46" t="str">
        <f t="shared" si="85"/>
        <v/>
      </c>
      <c r="J1237" s="53" t="str">
        <f t="shared" si="86"/>
        <v/>
      </c>
      <c r="K1237" s="48" t="str">
        <f t="shared" si="87"/>
        <v/>
      </c>
    </row>
    <row r="1238" spans="1:11">
      <c r="A1238" s="1"/>
      <c r="B1238" s="39"/>
      <c r="C1238" s="40"/>
      <c r="D1238" s="58"/>
      <c r="E1238" s="50"/>
      <c r="F1238" s="94"/>
      <c r="G1238" s="52" t="str">
        <f t="shared" si="84"/>
        <v/>
      </c>
      <c r="H1238" s="6"/>
      <c r="I1238" s="46" t="str">
        <f t="shared" si="85"/>
        <v/>
      </c>
      <c r="J1238" s="53" t="str">
        <f t="shared" si="86"/>
        <v/>
      </c>
      <c r="K1238" s="48" t="str">
        <f t="shared" si="87"/>
        <v/>
      </c>
    </row>
    <row r="1239" spans="1:11">
      <c r="A1239" s="1"/>
      <c r="B1239" s="39"/>
      <c r="C1239" s="40"/>
      <c r="D1239" s="58"/>
      <c r="E1239" s="50"/>
      <c r="F1239" s="94"/>
      <c r="G1239" s="52" t="str">
        <f t="shared" si="84"/>
        <v/>
      </c>
      <c r="H1239" s="6"/>
      <c r="I1239" s="46" t="str">
        <f t="shared" si="85"/>
        <v/>
      </c>
      <c r="J1239" s="53" t="str">
        <f t="shared" si="86"/>
        <v/>
      </c>
      <c r="K1239" s="48" t="str">
        <f t="shared" si="87"/>
        <v/>
      </c>
    </row>
    <row r="1240" spans="1:11">
      <c r="A1240" s="1"/>
      <c r="B1240" s="39"/>
      <c r="C1240" s="40"/>
      <c r="D1240" s="58"/>
      <c r="E1240" s="50"/>
      <c r="F1240" s="94"/>
      <c r="G1240" s="52" t="str">
        <f t="shared" si="84"/>
        <v/>
      </c>
      <c r="H1240" s="6"/>
      <c r="I1240" s="46" t="str">
        <f t="shared" si="85"/>
        <v/>
      </c>
      <c r="J1240" s="53" t="str">
        <f t="shared" si="86"/>
        <v/>
      </c>
      <c r="K1240" s="48" t="str">
        <f t="shared" si="87"/>
        <v/>
      </c>
    </row>
    <row r="1241" spans="1:11">
      <c r="A1241" s="1"/>
      <c r="B1241" s="39"/>
      <c r="C1241" s="40"/>
      <c r="D1241" s="58"/>
      <c r="E1241" s="50"/>
      <c r="F1241" s="94"/>
      <c r="G1241" s="52" t="str">
        <f t="shared" si="84"/>
        <v/>
      </c>
      <c r="H1241" s="6"/>
      <c r="I1241" s="46" t="str">
        <f t="shared" si="85"/>
        <v/>
      </c>
      <c r="J1241" s="53" t="str">
        <f t="shared" si="86"/>
        <v/>
      </c>
      <c r="K1241" s="48" t="str">
        <f t="shared" si="87"/>
        <v/>
      </c>
    </row>
    <row r="1242" spans="1:11">
      <c r="A1242" s="1"/>
      <c r="B1242" s="39"/>
      <c r="C1242" s="40"/>
      <c r="D1242" s="58"/>
      <c r="E1242" s="50"/>
      <c r="F1242" s="94"/>
      <c r="G1242" s="52" t="str">
        <f t="shared" si="84"/>
        <v/>
      </c>
      <c r="H1242" s="6"/>
      <c r="I1242" s="46" t="str">
        <f t="shared" si="85"/>
        <v/>
      </c>
      <c r="J1242" s="53" t="str">
        <f t="shared" si="86"/>
        <v/>
      </c>
      <c r="K1242" s="48" t="str">
        <f t="shared" si="87"/>
        <v/>
      </c>
    </row>
    <row r="1243" spans="1:11">
      <c r="A1243" s="1"/>
      <c r="B1243" s="39"/>
      <c r="C1243" s="40"/>
      <c r="D1243" s="58"/>
      <c r="E1243" s="50"/>
      <c r="F1243" s="94"/>
      <c r="G1243" s="52" t="str">
        <f t="shared" si="84"/>
        <v/>
      </c>
      <c r="H1243" s="6"/>
      <c r="I1243" s="46" t="str">
        <f t="shared" si="85"/>
        <v/>
      </c>
      <c r="J1243" s="53" t="str">
        <f t="shared" si="86"/>
        <v/>
      </c>
      <c r="K1243" s="48" t="str">
        <f t="shared" si="87"/>
        <v/>
      </c>
    </row>
    <row r="1244" spans="1:11">
      <c r="A1244" s="1"/>
      <c r="B1244" s="39"/>
      <c r="C1244" s="40"/>
      <c r="D1244" s="58"/>
      <c r="E1244" s="50"/>
      <c r="F1244" s="94"/>
      <c r="G1244" s="52" t="str">
        <f t="shared" si="84"/>
        <v/>
      </c>
      <c r="H1244" s="6"/>
      <c r="I1244" s="46" t="str">
        <f t="shared" si="85"/>
        <v/>
      </c>
      <c r="J1244" s="53" t="str">
        <f t="shared" si="86"/>
        <v/>
      </c>
      <c r="K1244" s="48" t="str">
        <f t="shared" si="87"/>
        <v/>
      </c>
    </row>
    <row r="1245" spans="1:11">
      <c r="A1245" s="1"/>
      <c r="B1245" s="39"/>
      <c r="C1245" s="40"/>
      <c r="D1245" s="58"/>
      <c r="E1245" s="50"/>
      <c r="F1245" s="94"/>
      <c r="G1245" s="52" t="str">
        <f t="shared" si="84"/>
        <v/>
      </c>
      <c r="H1245" s="6"/>
      <c r="I1245" s="46" t="str">
        <f t="shared" si="85"/>
        <v/>
      </c>
      <c r="J1245" s="53" t="str">
        <f t="shared" si="86"/>
        <v/>
      </c>
      <c r="K1245" s="48" t="str">
        <f t="shared" si="87"/>
        <v/>
      </c>
    </row>
    <row r="1246" spans="1:11">
      <c r="A1246" s="1"/>
      <c r="B1246" s="39"/>
      <c r="C1246" s="40"/>
      <c r="D1246" s="58"/>
      <c r="E1246" s="50"/>
      <c r="F1246" s="94"/>
      <c r="G1246" s="52" t="str">
        <f t="shared" si="84"/>
        <v/>
      </c>
      <c r="H1246" s="6"/>
      <c r="I1246" s="46" t="str">
        <f t="shared" si="85"/>
        <v/>
      </c>
      <c r="J1246" s="53" t="str">
        <f t="shared" si="86"/>
        <v/>
      </c>
      <c r="K1246" s="48" t="str">
        <f t="shared" si="87"/>
        <v/>
      </c>
    </row>
    <row r="1247" spans="1:11">
      <c r="A1247" s="1"/>
      <c r="B1247" s="39"/>
      <c r="C1247" s="40"/>
      <c r="D1247" s="58"/>
      <c r="E1247" s="50"/>
      <c r="F1247" s="94"/>
      <c r="G1247" s="52" t="str">
        <f t="shared" si="84"/>
        <v/>
      </c>
      <c r="H1247" s="6"/>
      <c r="I1247" s="46" t="str">
        <f t="shared" si="85"/>
        <v/>
      </c>
      <c r="J1247" s="53" t="str">
        <f t="shared" si="86"/>
        <v/>
      </c>
      <c r="K1247" s="48" t="str">
        <f t="shared" si="87"/>
        <v/>
      </c>
    </row>
    <row r="1248" spans="1:11">
      <c r="A1248" s="1"/>
      <c r="B1248" s="39"/>
      <c r="C1248" s="40"/>
      <c r="D1248" s="58"/>
      <c r="E1248" s="50"/>
      <c r="F1248" s="94"/>
      <c r="G1248" s="52" t="str">
        <f t="shared" si="84"/>
        <v/>
      </c>
      <c r="H1248" s="6"/>
      <c r="I1248" s="46" t="str">
        <f t="shared" si="85"/>
        <v/>
      </c>
      <c r="J1248" s="53" t="str">
        <f t="shared" si="86"/>
        <v/>
      </c>
      <c r="K1248" s="48" t="str">
        <f t="shared" si="87"/>
        <v/>
      </c>
    </row>
    <row r="1249" spans="1:11">
      <c r="A1249" s="1"/>
      <c r="B1249" s="39"/>
      <c r="C1249" s="40"/>
      <c r="D1249" s="58"/>
      <c r="E1249" s="50"/>
      <c r="F1249" s="94"/>
      <c r="G1249" s="52" t="str">
        <f t="shared" si="84"/>
        <v/>
      </c>
      <c r="H1249" s="6"/>
      <c r="I1249" s="46" t="str">
        <f t="shared" si="85"/>
        <v/>
      </c>
      <c r="J1249" s="53" t="str">
        <f t="shared" si="86"/>
        <v/>
      </c>
      <c r="K1249" s="48" t="str">
        <f t="shared" si="87"/>
        <v/>
      </c>
    </row>
    <row r="1250" spans="1:11">
      <c r="A1250" s="1"/>
      <c r="B1250" s="39"/>
      <c r="C1250" s="40"/>
      <c r="D1250" s="58"/>
      <c r="E1250" s="50"/>
      <c r="F1250" s="94"/>
      <c r="G1250" s="52" t="str">
        <f t="shared" si="84"/>
        <v/>
      </c>
      <c r="H1250" s="6"/>
      <c r="I1250" s="46" t="str">
        <f t="shared" si="85"/>
        <v/>
      </c>
      <c r="J1250" s="53" t="str">
        <f t="shared" si="86"/>
        <v/>
      </c>
      <c r="K1250" s="48" t="str">
        <f t="shared" si="87"/>
        <v/>
      </c>
    </row>
    <row r="1251" spans="1:11">
      <c r="A1251" s="1"/>
      <c r="B1251" s="39"/>
      <c r="C1251" s="40"/>
      <c r="D1251" s="58"/>
      <c r="E1251" s="50"/>
      <c r="F1251" s="94"/>
      <c r="G1251" s="52" t="str">
        <f t="shared" si="84"/>
        <v/>
      </c>
      <c r="H1251" s="6"/>
      <c r="I1251" s="46" t="str">
        <f t="shared" si="85"/>
        <v/>
      </c>
      <c r="J1251" s="53" t="str">
        <f t="shared" si="86"/>
        <v/>
      </c>
      <c r="K1251" s="48" t="str">
        <f t="shared" si="87"/>
        <v/>
      </c>
    </row>
    <row r="1252" spans="1:11">
      <c r="A1252" s="1"/>
      <c r="B1252" s="39"/>
      <c r="C1252" s="40"/>
      <c r="D1252" s="58"/>
      <c r="E1252" s="50"/>
      <c r="F1252" s="94"/>
      <c r="G1252" s="52" t="str">
        <f t="shared" si="84"/>
        <v/>
      </c>
      <c r="H1252" s="6"/>
      <c r="I1252" s="46" t="str">
        <f t="shared" si="85"/>
        <v/>
      </c>
      <c r="J1252" s="53" t="str">
        <f t="shared" si="86"/>
        <v/>
      </c>
      <c r="K1252" s="48" t="str">
        <f t="shared" si="87"/>
        <v/>
      </c>
    </row>
    <row r="1253" spans="1:11">
      <c r="A1253" s="1"/>
      <c r="B1253" s="39"/>
      <c r="C1253" s="40"/>
      <c r="D1253" s="58"/>
      <c r="E1253" s="50"/>
      <c r="F1253" s="94"/>
      <c r="G1253" s="52" t="str">
        <f t="shared" si="84"/>
        <v/>
      </c>
      <c r="H1253" s="6"/>
      <c r="I1253" s="46" t="str">
        <f t="shared" si="85"/>
        <v/>
      </c>
      <c r="J1253" s="53" t="str">
        <f t="shared" si="86"/>
        <v/>
      </c>
      <c r="K1253" s="48" t="str">
        <f t="shared" si="87"/>
        <v/>
      </c>
    </row>
    <row r="1254" spans="1:11">
      <c r="A1254" s="1"/>
      <c r="B1254" s="39"/>
      <c r="C1254" s="40"/>
      <c r="D1254" s="58"/>
      <c r="E1254" s="50"/>
      <c r="F1254" s="94"/>
      <c r="G1254" s="52" t="str">
        <f t="shared" si="84"/>
        <v/>
      </c>
      <c r="H1254" s="6"/>
      <c r="I1254" s="46" t="str">
        <f t="shared" si="85"/>
        <v/>
      </c>
      <c r="J1254" s="53" t="str">
        <f t="shared" si="86"/>
        <v/>
      </c>
      <c r="K1254" s="48" t="str">
        <f t="shared" si="87"/>
        <v/>
      </c>
    </row>
    <row r="1255" spans="1:11">
      <c r="A1255" s="1"/>
      <c r="B1255" s="39"/>
      <c r="C1255" s="40"/>
      <c r="D1255" s="58"/>
      <c r="E1255" s="50"/>
      <c r="F1255" s="94"/>
      <c r="G1255" s="52" t="str">
        <f t="shared" si="84"/>
        <v/>
      </c>
      <c r="H1255" s="6"/>
      <c r="I1255" s="46" t="str">
        <f t="shared" si="85"/>
        <v/>
      </c>
      <c r="J1255" s="53" t="str">
        <f t="shared" si="86"/>
        <v/>
      </c>
      <c r="K1255" s="48" t="str">
        <f t="shared" si="87"/>
        <v/>
      </c>
    </row>
    <row r="1256" spans="1:11">
      <c r="A1256" s="1"/>
      <c r="B1256" s="39"/>
      <c r="C1256" s="40"/>
      <c r="D1256" s="58"/>
      <c r="E1256" s="50"/>
      <c r="F1256" s="94"/>
      <c r="G1256" s="52" t="str">
        <f t="shared" si="84"/>
        <v/>
      </c>
      <c r="H1256" s="6"/>
      <c r="I1256" s="46" t="str">
        <f t="shared" si="85"/>
        <v/>
      </c>
      <c r="J1256" s="53" t="str">
        <f t="shared" si="86"/>
        <v/>
      </c>
      <c r="K1256" s="48" t="str">
        <f t="shared" si="87"/>
        <v/>
      </c>
    </row>
    <row r="1257" spans="1:11">
      <c r="A1257" s="1"/>
      <c r="B1257" s="39"/>
      <c r="C1257" s="40"/>
      <c r="D1257" s="58"/>
      <c r="E1257" s="50"/>
      <c r="F1257" s="94"/>
      <c r="G1257" s="52" t="str">
        <f t="shared" si="84"/>
        <v/>
      </c>
      <c r="H1257" s="6"/>
      <c r="I1257" s="46" t="str">
        <f t="shared" si="85"/>
        <v/>
      </c>
      <c r="J1257" s="53" t="str">
        <f t="shared" si="86"/>
        <v/>
      </c>
      <c r="K1257" s="48" t="str">
        <f t="shared" si="87"/>
        <v/>
      </c>
    </row>
    <row r="1258" spans="1:11">
      <c r="A1258" s="1"/>
      <c r="B1258" s="39"/>
      <c r="C1258" s="40"/>
      <c r="D1258" s="58"/>
      <c r="E1258" s="50"/>
      <c r="F1258" s="94"/>
      <c r="G1258" s="52" t="str">
        <f t="shared" si="84"/>
        <v/>
      </c>
      <c r="H1258" s="6"/>
      <c r="I1258" s="46" t="str">
        <f t="shared" si="85"/>
        <v/>
      </c>
      <c r="J1258" s="53" t="str">
        <f t="shared" si="86"/>
        <v/>
      </c>
      <c r="K1258" s="48" t="str">
        <f t="shared" si="87"/>
        <v/>
      </c>
    </row>
    <row r="1259" spans="1:11">
      <c r="A1259" s="1"/>
      <c r="B1259" s="39"/>
      <c r="C1259" s="40"/>
      <c r="D1259" s="58"/>
      <c r="E1259" s="50"/>
      <c r="F1259" s="94"/>
      <c r="G1259" s="52" t="str">
        <f t="shared" si="84"/>
        <v/>
      </c>
      <c r="H1259" s="6"/>
      <c r="I1259" s="46" t="str">
        <f t="shared" si="85"/>
        <v/>
      </c>
      <c r="J1259" s="53" t="str">
        <f t="shared" si="86"/>
        <v/>
      </c>
      <c r="K1259" s="48" t="str">
        <f t="shared" si="87"/>
        <v/>
      </c>
    </row>
    <row r="1260" spans="1:11">
      <c r="A1260" s="1"/>
      <c r="B1260" s="39"/>
      <c r="C1260" s="40"/>
      <c r="D1260" s="58"/>
      <c r="E1260" s="50"/>
      <c r="F1260" s="94"/>
      <c r="G1260" s="52" t="str">
        <f t="shared" si="84"/>
        <v/>
      </c>
      <c r="H1260" s="6"/>
      <c r="I1260" s="46" t="str">
        <f t="shared" si="85"/>
        <v/>
      </c>
      <c r="J1260" s="53" t="str">
        <f t="shared" si="86"/>
        <v/>
      </c>
      <c r="K1260" s="48" t="str">
        <f t="shared" si="87"/>
        <v/>
      </c>
    </row>
    <row r="1261" spans="1:11">
      <c r="A1261" s="1"/>
      <c r="B1261" s="39"/>
      <c r="C1261" s="40"/>
      <c r="D1261" s="58"/>
      <c r="E1261" s="50"/>
      <c r="F1261" s="94"/>
      <c r="G1261" s="52" t="str">
        <f t="shared" si="84"/>
        <v/>
      </c>
      <c r="H1261" s="6"/>
      <c r="I1261" s="46" t="str">
        <f t="shared" si="85"/>
        <v/>
      </c>
      <c r="J1261" s="53" t="str">
        <f t="shared" si="86"/>
        <v/>
      </c>
      <c r="K1261" s="48" t="str">
        <f t="shared" si="87"/>
        <v/>
      </c>
    </row>
    <row r="1262" spans="1:11">
      <c r="A1262" s="1"/>
      <c r="B1262" s="39"/>
      <c r="C1262" s="40"/>
      <c r="D1262" s="58"/>
      <c r="E1262" s="50"/>
      <c r="F1262" s="94"/>
      <c r="G1262" s="52" t="str">
        <f t="shared" si="84"/>
        <v/>
      </c>
      <c r="H1262" s="6"/>
      <c r="I1262" s="46" t="str">
        <f t="shared" si="85"/>
        <v/>
      </c>
      <c r="J1262" s="53" t="str">
        <f t="shared" si="86"/>
        <v/>
      </c>
      <c r="K1262" s="48" t="str">
        <f t="shared" si="87"/>
        <v/>
      </c>
    </row>
    <row r="1263" spans="1:11">
      <c r="A1263" s="1"/>
      <c r="B1263" s="39"/>
      <c r="C1263" s="40"/>
      <c r="D1263" s="58"/>
      <c r="E1263" s="50"/>
      <c r="F1263" s="94"/>
      <c r="G1263" s="52" t="str">
        <f t="shared" si="84"/>
        <v/>
      </c>
      <c r="H1263" s="6"/>
      <c r="I1263" s="46" t="str">
        <f t="shared" si="85"/>
        <v/>
      </c>
      <c r="J1263" s="53" t="str">
        <f t="shared" si="86"/>
        <v/>
      </c>
      <c r="K1263" s="48" t="str">
        <f t="shared" si="87"/>
        <v/>
      </c>
    </row>
    <row r="1264" spans="1:11">
      <c r="A1264" s="1"/>
      <c r="B1264" s="39"/>
      <c r="C1264" s="40"/>
      <c r="D1264" s="58"/>
      <c r="E1264" s="50"/>
      <c r="F1264" s="94"/>
      <c r="G1264" s="52" t="str">
        <f t="shared" si="84"/>
        <v/>
      </c>
      <c r="H1264" s="6"/>
      <c r="I1264" s="46" t="str">
        <f t="shared" si="85"/>
        <v/>
      </c>
      <c r="J1264" s="53" t="str">
        <f t="shared" si="86"/>
        <v/>
      </c>
      <c r="K1264" s="48" t="str">
        <f t="shared" si="87"/>
        <v/>
      </c>
    </row>
    <row r="1265" spans="1:11">
      <c r="A1265" s="1"/>
      <c r="B1265" s="39"/>
      <c r="C1265" s="40"/>
      <c r="D1265" s="58"/>
      <c r="E1265" s="50"/>
      <c r="F1265" s="94"/>
      <c r="G1265" s="52" t="str">
        <f t="shared" ref="G1265:G1328" si="88">IF(F1265&lt;&gt;"",F1265*$J$2,"")</f>
        <v/>
      </c>
      <c r="H1265" s="6"/>
      <c r="I1265" s="46" t="str">
        <f t="shared" ref="I1265:I1328" si="89">IF(H1265&lt;&gt;"",H1265*$J$2,"")</f>
        <v/>
      </c>
      <c r="J1265" s="53" t="str">
        <f t="shared" si="86"/>
        <v/>
      </c>
      <c r="K1265" s="48" t="str">
        <f t="shared" si="87"/>
        <v/>
      </c>
    </row>
    <row r="1266" spans="1:11">
      <c r="A1266" s="1"/>
      <c r="B1266" s="39"/>
      <c r="C1266" s="40"/>
      <c r="D1266" s="58"/>
      <c r="E1266" s="50"/>
      <c r="F1266" s="94"/>
      <c r="G1266" s="52" t="str">
        <f t="shared" si="88"/>
        <v/>
      </c>
      <c r="H1266" s="6"/>
      <c r="I1266" s="46" t="str">
        <f t="shared" si="89"/>
        <v/>
      </c>
      <c r="J1266" s="53" t="str">
        <f t="shared" si="86"/>
        <v/>
      </c>
      <c r="K1266" s="48" t="str">
        <f t="shared" si="87"/>
        <v/>
      </c>
    </row>
    <row r="1267" spans="1:11">
      <c r="A1267" s="1"/>
      <c r="B1267" s="39"/>
      <c r="C1267" s="40"/>
      <c r="D1267" s="58"/>
      <c r="E1267" s="50"/>
      <c r="F1267" s="94"/>
      <c r="G1267" s="52" t="str">
        <f t="shared" si="88"/>
        <v/>
      </c>
      <c r="H1267" s="6"/>
      <c r="I1267" s="46" t="str">
        <f t="shared" si="89"/>
        <v/>
      </c>
      <c r="J1267" s="53" t="str">
        <f t="shared" si="86"/>
        <v/>
      </c>
      <c r="K1267" s="48" t="str">
        <f t="shared" si="87"/>
        <v/>
      </c>
    </row>
    <row r="1268" spans="1:11">
      <c r="A1268" s="1"/>
      <c r="B1268" s="39"/>
      <c r="C1268" s="40"/>
      <c r="D1268" s="58"/>
      <c r="E1268" s="50"/>
      <c r="F1268" s="94"/>
      <c r="G1268" s="52" t="str">
        <f t="shared" si="88"/>
        <v/>
      </c>
      <c r="H1268" s="6"/>
      <c r="I1268" s="46" t="str">
        <f t="shared" si="89"/>
        <v/>
      </c>
      <c r="J1268" s="53" t="str">
        <f t="shared" si="86"/>
        <v/>
      </c>
      <c r="K1268" s="48" t="str">
        <f t="shared" si="87"/>
        <v/>
      </c>
    </row>
    <row r="1269" spans="1:11">
      <c r="A1269" s="1"/>
      <c r="B1269" s="39"/>
      <c r="C1269" s="40"/>
      <c r="D1269" s="58"/>
      <c r="E1269" s="50"/>
      <c r="F1269" s="94"/>
      <c r="G1269" s="52" t="str">
        <f t="shared" si="88"/>
        <v/>
      </c>
      <c r="H1269" s="6"/>
      <c r="I1269" s="46" t="str">
        <f t="shared" si="89"/>
        <v/>
      </c>
      <c r="J1269" s="53" t="str">
        <f t="shared" si="86"/>
        <v/>
      </c>
      <c r="K1269" s="48" t="str">
        <f t="shared" si="87"/>
        <v/>
      </c>
    </row>
    <row r="1270" spans="1:11">
      <c r="A1270" s="1"/>
      <c r="B1270" s="39"/>
      <c r="C1270" s="40"/>
      <c r="D1270" s="58"/>
      <c r="E1270" s="50"/>
      <c r="F1270" s="94"/>
      <c r="G1270" s="52" t="str">
        <f t="shared" si="88"/>
        <v/>
      </c>
      <c r="H1270" s="6"/>
      <c r="I1270" s="46" t="str">
        <f t="shared" si="89"/>
        <v/>
      </c>
      <c r="J1270" s="53" t="str">
        <f t="shared" si="86"/>
        <v/>
      </c>
      <c r="K1270" s="48" t="str">
        <f t="shared" si="87"/>
        <v/>
      </c>
    </row>
    <row r="1271" spans="1:11">
      <c r="A1271" s="1"/>
      <c r="B1271" s="39"/>
      <c r="C1271" s="40"/>
      <c r="D1271" s="58"/>
      <c r="E1271" s="50"/>
      <c r="F1271" s="94"/>
      <c r="G1271" s="52" t="str">
        <f t="shared" si="88"/>
        <v/>
      </c>
      <c r="H1271" s="6"/>
      <c r="I1271" s="46" t="str">
        <f t="shared" si="89"/>
        <v/>
      </c>
      <c r="J1271" s="53" t="str">
        <f t="shared" si="86"/>
        <v/>
      </c>
      <c r="K1271" s="48" t="str">
        <f t="shared" si="87"/>
        <v/>
      </c>
    </row>
    <row r="1272" spans="1:11">
      <c r="A1272" s="1"/>
      <c r="B1272" s="39"/>
      <c r="C1272" s="40"/>
      <c r="D1272" s="58"/>
      <c r="E1272" s="50"/>
      <c r="F1272" s="94"/>
      <c r="G1272" s="52" t="str">
        <f t="shared" si="88"/>
        <v/>
      </c>
      <c r="H1272" s="6"/>
      <c r="I1272" s="46" t="str">
        <f t="shared" si="89"/>
        <v/>
      </c>
      <c r="J1272" s="53" t="str">
        <f t="shared" si="86"/>
        <v/>
      </c>
      <c r="K1272" s="48" t="str">
        <f t="shared" si="87"/>
        <v/>
      </c>
    </row>
    <row r="1273" spans="1:11">
      <c r="A1273" s="1"/>
      <c r="B1273" s="39"/>
      <c r="C1273" s="40"/>
      <c r="D1273" s="58"/>
      <c r="E1273" s="50"/>
      <c r="F1273" s="94"/>
      <c r="G1273" s="52" t="str">
        <f t="shared" si="88"/>
        <v/>
      </c>
      <c r="H1273" s="6"/>
      <c r="I1273" s="46" t="str">
        <f t="shared" si="89"/>
        <v/>
      </c>
      <c r="J1273" s="53" t="str">
        <f t="shared" si="86"/>
        <v/>
      </c>
      <c r="K1273" s="48" t="str">
        <f t="shared" si="87"/>
        <v/>
      </c>
    </row>
    <row r="1274" spans="1:11">
      <c r="A1274" s="1"/>
      <c r="B1274" s="39"/>
      <c r="C1274" s="40"/>
      <c r="D1274" s="58"/>
      <c r="E1274" s="50"/>
      <c r="F1274" s="94"/>
      <c r="G1274" s="52" t="str">
        <f t="shared" si="88"/>
        <v/>
      </c>
      <c r="H1274" s="6"/>
      <c r="I1274" s="46" t="str">
        <f t="shared" si="89"/>
        <v/>
      </c>
      <c r="J1274" s="53" t="str">
        <f t="shared" si="86"/>
        <v/>
      </c>
      <c r="K1274" s="48" t="str">
        <f t="shared" si="87"/>
        <v/>
      </c>
    </row>
    <row r="1275" spans="1:11">
      <c r="A1275" s="1"/>
      <c r="B1275" s="39"/>
      <c r="C1275" s="40"/>
      <c r="D1275" s="58"/>
      <c r="E1275" s="50"/>
      <c r="F1275" s="94"/>
      <c r="G1275" s="52" t="str">
        <f t="shared" si="88"/>
        <v/>
      </c>
      <c r="H1275" s="6"/>
      <c r="I1275" s="46" t="str">
        <f t="shared" si="89"/>
        <v/>
      </c>
      <c r="J1275" s="53" t="str">
        <f t="shared" si="86"/>
        <v/>
      </c>
      <c r="K1275" s="48" t="str">
        <f t="shared" si="87"/>
        <v/>
      </c>
    </row>
    <row r="1276" spans="1:11" ht="16" thickBot="1">
      <c r="A1276" s="1"/>
      <c r="B1276" s="95"/>
      <c r="C1276" s="96"/>
      <c r="D1276" s="58"/>
      <c r="E1276" s="97"/>
      <c r="F1276" s="98"/>
      <c r="G1276" s="52" t="str">
        <f t="shared" si="88"/>
        <v/>
      </c>
      <c r="H1276" s="99"/>
      <c r="I1276" s="46" t="str">
        <f t="shared" si="89"/>
        <v/>
      </c>
      <c r="J1276" s="53" t="str">
        <f t="shared" si="86"/>
        <v/>
      </c>
      <c r="K1276" s="48" t="str">
        <f t="shared" si="87"/>
        <v/>
      </c>
    </row>
    <row r="1277" spans="1:11">
      <c r="A1277" s="1"/>
      <c r="B1277" s="2"/>
      <c r="C1277" s="3"/>
      <c r="D1277" s="1"/>
      <c r="E1277" s="5"/>
      <c r="F1277" s="6"/>
      <c r="G1277" s="52" t="str">
        <f t="shared" si="88"/>
        <v/>
      </c>
      <c r="H1277" s="6"/>
      <c r="I1277" s="46" t="str">
        <f t="shared" si="89"/>
        <v/>
      </c>
      <c r="J1277" s="53" t="str">
        <f t="shared" si="86"/>
        <v/>
      </c>
      <c r="K1277" s="48" t="str">
        <f t="shared" si="87"/>
        <v/>
      </c>
    </row>
    <row r="1278" spans="1:11">
      <c r="A1278" s="1"/>
      <c r="B1278" s="2"/>
      <c r="C1278" s="3"/>
      <c r="D1278" s="1"/>
      <c r="E1278" s="5"/>
      <c r="F1278" s="6"/>
      <c r="G1278" s="52" t="str">
        <f t="shared" si="88"/>
        <v/>
      </c>
      <c r="H1278" s="6"/>
      <c r="I1278" s="46" t="str">
        <f t="shared" si="89"/>
        <v/>
      </c>
      <c r="J1278" s="53" t="str">
        <f t="shared" si="86"/>
        <v/>
      </c>
      <c r="K1278" s="48" t="str">
        <f t="shared" si="87"/>
        <v/>
      </c>
    </row>
    <row r="1279" spans="1:11">
      <c r="A1279" s="1"/>
      <c r="B1279" s="2"/>
      <c r="C1279" s="3"/>
      <c r="D1279" s="1"/>
      <c r="E1279" s="5"/>
      <c r="F1279" s="6"/>
      <c r="G1279" s="52" t="str">
        <f t="shared" si="88"/>
        <v/>
      </c>
      <c r="H1279" s="6"/>
      <c r="I1279" s="46" t="str">
        <f t="shared" si="89"/>
        <v/>
      </c>
      <c r="J1279" s="53" t="str">
        <f t="shared" si="86"/>
        <v/>
      </c>
      <c r="K1279" s="100"/>
    </row>
    <row r="1280" spans="1:11">
      <c r="A1280" s="1"/>
      <c r="B1280" s="2"/>
      <c r="C1280" s="3"/>
      <c r="D1280" s="1"/>
      <c r="E1280" s="5"/>
      <c r="F1280" s="6"/>
      <c r="G1280" s="52" t="str">
        <f t="shared" si="88"/>
        <v/>
      </c>
      <c r="H1280" s="6"/>
      <c r="I1280" s="46" t="str">
        <f t="shared" si="89"/>
        <v/>
      </c>
      <c r="J1280" s="53" t="str">
        <f t="shared" si="86"/>
        <v/>
      </c>
      <c r="K1280" s="100"/>
    </row>
    <row r="1281" spans="1:11">
      <c r="A1281" s="1"/>
      <c r="B1281" s="2"/>
      <c r="C1281" s="3"/>
      <c r="D1281" s="1"/>
      <c r="E1281" s="5"/>
      <c r="F1281" s="6"/>
      <c r="G1281" s="52" t="str">
        <f t="shared" si="88"/>
        <v/>
      </c>
      <c r="H1281" s="6"/>
      <c r="I1281" s="46" t="str">
        <f t="shared" si="89"/>
        <v/>
      </c>
      <c r="J1281" s="53" t="str">
        <f t="shared" si="86"/>
        <v/>
      </c>
      <c r="K1281" s="5"/>
    </row>
    <row r="1282" spans="1:11">
      <c r="G1282" s="52" t="str">
        <f t="shared" si="88"/>
        <v/>
      </c>
      <c r="I1282" s="46" t="str">
        <f t="shared" si="89"/>
        <v/>
      </c>
      <c r="J1282" s="53" t="str">
        <f t="shared" si="86"/>
        <v/>
      </c>
    </row>
    <row r="1283" spans="1:11">
      <c r="G1283" s="52" t="str">
        <f t="shared" si="88"/>
        <v/>
      </c>
      <c r="I1283" s="46" t="str">
        <f t="shared" si="89"/>
        <v/>
      </c>
      <c r="J1283" s="53" t="str">
        <f t="shared" si="86"/>
        <v/>
      </c>
    </row>
    <row r="1284" spans="1:11">
      <c r="G1284" s="52" t="str">
        <f t="shared" si="88"/>
        <v/>
      </c>
      <c r="I1284" s="46" t="str">
        <f t="shared" si="89"/>
        <v/>
      </c>
      <c r="J1284" s="53" t="str">
        <f t="shared" si="86"/>
        <v/>
      </c>
    </row>
    <row r="1285" spans="1:11">
      <c r="G1285" s="52" t="str">
        <f t="shared" si="88"/>
        <v/>
      </c>
      <c r="I1285" s="46" t="str">
        <f t="shared" si="89"/>
        <v/>
      </c>
      <c r="J1285" s="53" t="str">
        <f t="shared" si="86"/>
        <v/>
      </c>
    </row>
    <row r="1286" spans="1:11">
      <c r="G1286" s="52" t="str">
        <f t="shared" si="88"/>
        <v/>
      </c>
      <c r="I1286" s="46" t="str">
        <f t="shared" si="89"/>
        <v/>
      </c>
      <c r="J1286" s="53" t="str">
        <f t="shared" ref="J1286:J1306" si="90">IF($H1286&gt;0,$H1286+$J1285,IF($F1286&gt;0,$J1285-$F1286,""))</f>
        <v/>
      </c>
    </row>
    <row r="1287" spans="1:11">
      <c r="G1287" s="52" t="str">
        <f t="shared" si="88"/>
        <v/>
      </c>
      <c r="I1287" s="46" t="str">
        <f t="shared" si="89"/>
        <v/>
      </c>
      <c r="J1287" s="53" t="str">
        <f t="shared" si="90"/>
        <v/>
      </c>
    </row>
    <row r="1288" spans="1:11">
      <c r="G1288" s="52" t="str">
        <f t="shared" si="88"/>
        <v/>
      </c>
      <c r="I1288" s="46" t="str">
        <f t="shared" si="89"/>
        <v/>
      </c>
      <c r="J1288" s="53" t="str">
        <f t="shared" si="90"/>
        <v/>
      </c>
    </row>
    <row r="1289" spans="1:11">
      <c r="G1289" s="52" t="str">
        <f t="shared" si="88"/>
        <v/>
      </c>
      <c r="I1289" s="46" t="str">
        <f t="shared" si="89"/>
        <v/>
      </c>
      <c r="J1289" s="53" t="str">
        <f t="shared" si="90"/>
        <v/>
      </c>
    </row>
    <row r="1290" spans="1:11">
      <c r="G1290" s="52" t="str">
        <f t="shared" si="88"/>
        <v/>
      </c>
      <c r="I1290" s="46" t="str">
        <f t="shared" si="89"/>
        <v/>
      </c>
      <c r="J1290" s="53" t="str">
        <f t="shared" si="90"/>
        <v/>
      </c>
    </row>
    <row r="1291" spans="1:11">
      <c r="G1291" s="52" t="str">
        <f t="shared" si="88"/>
        <v/>
      </c>
      <c r="I1291" s="46" t="str">
        <f t="shared" si="89"/>
        <v/>
      </c>
      <c r="J1291" s="53" t="str">
        <f t="shared" si="90"/>
        <v/>
      </c>
    </row>
    <row r="1292" spans="1:11">
      <c r="G1292" s="52" t="str">
        <f t="shared" si="88"/>
        <v/>
      </c>
      <c r="I1292" s="46" t="str">
        <f t="shared" si="89"/>
        <v/>
      </c>
      <c r="J1292" s="53" t="str">
        <f t="shared" si="90"/>
        <v/>
      </c>
    </row>
    <row r="1293" spans="1:11">
      <c r="G1293" s="52" t="str">
        <f t="shared" si="88"/>
        <v/>
      </c>
      <c r="I1293" s="46" t="str">
        <f t="shared" si="89"/>
        <v/>
      </c>
      <c r="J1293" s="53" t="str">
        <f t="shared" si="90"/>
        <v/>
      </c>
    </row>
    <row r="1294" spans="1:11">
      <c r="G1294" s="52" t="str">
        <f t="shared" si="88"/>
        <v/>
      </c>
      <c r="I1294" s="46" t="str">
        <f t="shared" si="89"/>
        <v/>
      </c>
      <c r="J1294" s="53" t="str">
        <f t="shared" si="90"/>
        <v/>
      </c>
    </row>
    <row r="1295" spans="1:11">
      <c r="G1295" s="52" t="str">
        <f t="shared" si="88"/>
        <v/>
      </c>
      <c r="I1295" s="46" t="str">
        <f t="shared" si="89"/>
        <v/>
      </c>
      <c r="J1295" s="53" t="str">
        <f t="shared" si="90"/>
        <v/>
      </c>
    </row>
    <row r="1296" spans="1:11">
      <c r="G1296" s="52" t="str">
        <f t="shared" si="88"/>
        <v/>
      </c>
      <c r="I1296" s="46" t="str">
        <f t="shared" si="89"/>
        <v/>
      </c>
      <c r="J1296" s="53" t="str">
        <f t="shared" si="90"/>
        <v/>
      </c>
    </row>
    <row r="1297" spans="7:10" s="8" customFormat="1">
      <c r="G1297" s="52" t="str">
        <f t="shared" si="88"/>
        <v/>
      </c>
      <c r="H1297" s="93"/>
      <c r="I1297" s="46" t="str">
        <f t="shared" si="89"/>
        <v/>
      </c>
      <c r="J1297" s="53" t="str">
        <f t="shared" si="90"/>
        <v/>
      </c>
    </row>
    <row r="1298" spans="7:10" s="8" customFormat="1">
      <c r="G1298" s="52" t="str">
        <f t="shared" si="88"/>
        <v/>
      </c>
      <c r="H1298" s="93"/>
      <c r="I1298" s="46" t="str">
        <f t="shared" si="89"/>
        <v/>
      </c>
      <c r="J1298" s="53" t="str">
        <f t="shared" si="90"/>
        <v/>
      </c>
    </row>
    <row r="1299" spans="7:10" s="8" customFormat="1">
      <c r="G1299" s="52" t="str">
        <f t="shared" si="88"/>
        <v/>
      </c>
      <c r="H1299" s="93"/>
      <c r="I1299" s="46" t="str">
        <f t="shared" si="89"/>
        <v/>
      </c>
      <c r="J1299" s="53" t="str">
        <f t="shared" si="90"/>
        <v/>
      </c>
    </row>
    <row r="1300" spans="7:10" s="8" customFormat="1">
      <c r="G1300" s="52" t="str">
        <f t="shared" si="88"/>
        <v/>
      </c>
      <c r="H1300" s="93"/>
      <c r="I1300" s="46" t="str">
        <f t="shared" si="89"/>
        <v/>
      </c>
      <c r="J1300" s="53" t="str">
        <f t="shared" si="90"/>
        <v/>
      </c>
    </row>
    <row r="1301" spans="7:10" s="8" customFormat="1">
      <c r="G1301" s="52" t="str">
        <f t="shared" si="88"/>
        <v/>
      </c>
      <c r="H1301" s="93"/>
      <c r="I1301" s="46" t="str">
        <f t="shared" si="89"/>
        <v/>
      </c>
      <c r="J1301" s="53" t="str">
        <f t="shared" si="90"/>
        <v/>
      </c>
    </row>
    <row r="1302" spans="7:10" s="8" customFormat="1">
      <c r="G1302" s="52" t="str">
        <f t="shared" si="88"/>
        <v/>
      </c>
      <c r="H1302" s="93"/>
      <c r="I1302" s="46" t="str">
        <f t="shared" si="89"/>
        <v/>
      </c>
      <c r="J1302" s="53" t="str">
        <f t="shared" si="90"/>
        <v/>
      </c>
    </row>
    <row r="1303" spans="7:10" s="8" customFormat="1">
      <c r="G1303" s="52" t="str">
        <f t="shared" si="88"/>
        <v/>
      </c>
      <c r="H1303" s="93"/>
      <c r="I1303" s="46" t="str">
        <f t="shared" si="89"/>
        <v/>
      </c>
      <c r="J1303" s="53" t="str">
        <f t="shared" si="90"/>
        <v/>
      </c>
    </row>
    <row r="1304" spans="7:10" s="8" customFormat="1">
      <c r="G1304" s="52" t="str">
        <f t="shared" si="88"/>
        <v/>
      </c>
      <c r="H1304" s="93"/>
      <c r="I1304" s="46" t="str">
        <f t="shared" si="89"/>
        <v/>
      </c>
      <c r="J1304" s="53" t="str">
        <f t="shared" si="90"/>
        <v/>
      </c>
    </row>
    <row r="1305" spans="7:10" s="8" customFormat="1">
      <c r="G1305" s="52" t="str">
        <f t="shared" si="88"/>
        <v/>
      </c>
      <c r="H1305" s="93"/>
      <c r="I1305" s="46" t="str">
        <f t="shared" si="89"/>
        <v/>
      </c>
      <c r="J1305" s="53" t="str">
        <f t="shared" si="90"/>
        <v/>
      </c>
    </row>
    <row r="1306" spans="7:10" s="8" customFormat="1">
      <c r="G1306" s="52" t="str">
        <f t="shared" si="88"/>
        <v/>
      </c>
      <c r="H1306" s="93"/>
      <c r="I1306" s="46" t="str">
        <f t="shared" si="89"/>
        <v/>
      </c>
      <c r="J1306" s="53" t="str">
        <f t="shared" si="90"/>
        <v/>
      </c>
    </row>
  </sheetData>
  <mergeCells count="1">
    <mergeCell ref="B2:C2"/>
  </mergeCells>
  <dataValidations count="1">
    <dataValidation type="list" allowBlank="1" showInputMessage="1" showErrorMessage="1" sqref="D1282:D65536">
      <formula1>libelles</formula1>
    </dataValidation>
  </dataValidations>
  <pageMargins left="0.75" right="0.75" top="1" bottom="1" header="0.5" footer="0.5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[1]Table!#REF!</xm:f>
          </x14:formula1>
          <xm:sqref>E1282:E65536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26"/>
  <sheetViews>
    <sheetView zoomScale="150" zoomScaleNormal="150" zoomScalePageLayoutView="150" workbookViewId="0">
      <selection activeCell="D28" sqref="D28"/>
    </sheetView>
  </sheetViews>
  <sheetFormatPr baseColWidth="10" defaultRowHeight="15" x14ac:dyDescent="0"/>
  <cols>
    <col min="1" max="3" width="10.83203125" style="8"/>
    <col min="4" max="4" width="29.33203125" style="8" customWidth="1"/>
    <col min="5" max="5" width="3.5" style="8" customWidth="1"/>
    <col min="6" max="16384" width="10.83203125" style="8"/>
  </cols>
  <sheetData>
    <row r="6" spans="3:6">
      <c r="D6" s="8" t="s">
        <v>29</v>
      </c>
    </row>
    <row r="8" spans="3:6">
      <c r="C8" s="8" t="s">
        <v>30</v>
      </c>
      <c r="D8" s="8" t="s">
        <v>31</v>
      </c>
      <c r="F8" s="8" t="s">
        <v>32</v>
      </c>
    </row>
    <row r="9" spans="3:6">
      <c r="C9" s="40">
        <v>43091</v>
      </c>
      <c r="D9" s="49" t="s">
        <v>15</v>
      </c>
      <c r="E9" s="50" t="s">
        <v>14</v>
      </c>
      <c r="F9" s="51">
        <v>130</v>
      </c>
    </row>
    <row r="10" spans="3:6">
      <c r="C10" s="40">
        <v>43096</v>
      </c>
      <c r="D10" s="49" t="s">
        <v>17</v>
      </c>
      <c r="E10" s="50" t="s">
        <v>14</v>
      </c>
      <c r="F10" s="51">
        <v>40</v>
      </c>
    </row>
    <row r="11" spans="3:6">
      <c r="C11" s="40">
        <v>43096</v>
      </c>
      <c r="D11" s="49" t="s">
        <v>17</v>
      </c>
      <c r="E11" s="50" t="s">
        <v>14</v>
      </c>
      <c r="F11" s="51">
        <v>100</v>
      </c>
    </row>
    <row r="12" spans="3:6">
      <c r="C12" s="40">
        <v>43096</v>
      </c>
      <c r="D12" s="49" t="s">
        <v>17</v>
      </c>
      <c r="E12" s="50" t="s">
        <v>14</v>
      </c>
      <c r="F12" s="51">
        <v>100</v>
      </c>
    </row>
    <row r="13" spans="3:6">
      <c r="C13" s="40">
        <v>43096</v>
      </c>
      <c r="D13" s="49" t="s">
        <v>18</v>
      </c>
      <c r="E13" s="50" t="s">
        <v>14</v>
      </c>
      <c r="F13" s="57">
        <v>5.2</v>
      </c>
    </row>
    <row r="14" spans="3:6">
      <c r="C14" s="40">
        <v>43096</v>
      </c>
      <c r="D14" s="49" t="s">
        <v>19</v>
      </c>
      <c r="E14" s="50" t="s">
        <v>14</v>
      </c>
      <c r="F14" s="51">
        <v>9.1999999999999993</v>
      </c>
    </row>
    <row r="15" spans="3:6">
      <c r="C15" s="40">
        <v>43096</v>
      </c>
      <c r="D15" s="49" t="s">
        <v>24</v>
      </c>
      <c r="E15" s="50" t="s">
        <v>14</v>
      </c>
      <c r="F15" s="51">
        <v>11.6</v>
      </c>
    </row>
    <row r="16" spans="3:6">
      <c r="C16" s="40">
        <v>43096</v>
      </c>
      <c r="D16" s="49" t="s">
        <v>25</v>
      </c>
      <c r="E16" s="50" t="s">
        <v>14</v>
      </c>
      <c r="F16" s="51">
        <v>27.9</v>
      </c>
    </row>
    <row r="17" spans="3:6">
      <c r="C17" s="40">
        <v>43096</v>
      </c>
      <c r="D17" s="49" t="s">
        <v>20</v>
      </c>
      <c r="E17" s="50" t="s">
        <v>14</v>
      </c>
      <c r="F17" s="51">
        <v>60</v>
      </c>
    </row>
    <row r="18" spans="3:6">
      <c r="C18" s="40">
        <v>43096</v>
      </c>
      <c r="D18" s="49" t="s">
        <v>33</v>
      </c>
      <c r="E18" s="50" t="s">
        <v>14</v>
      </c>
      <c r="F18" s="51">
        <v>112.2</v>
      </c>
    </row>
    <row r="19" spans="3:6">
      <c r="C19" s="4">
        <v>43097</v>
      </c>
      <c r="D19" s="49" t="s">
        <v>21</v>
      </c>
      <c r="E19" s="50" t="s">
        <v>14</v>
      </c>
      <c r="F19" s="51">
        <v>5.37</v>
      </c>
    </row>
    <row r="20" spans="3:6">
      <c r="C20" s="40">
        <v>43098</v>
      </c>
      <c r="D20" s="49" t="s">
        <v>15</v>
      </c>
      <c r="E20" s="50" t="s">
        <v>14</v>
      </c>
      <c r="F20" s="51">
        <v>27.98</v>
      </c>
    </row>
    <row r="21" spans="3:6">
      <c r="C21" s="40">
        <v>43098</v>
      </c>
      <c r="D21" s="49" t="s">
        <v>22</v>
      </c>
      <c r="E21" s="50" t="s">
        <v>14</v>
      </c>
      <c r="F21" s="51">
        <v>35.880000000000003</v>
      </c>
    </row>
    <row r="25" spans="3:6">
      <c r="D25" s="8" t="s">
        <v>35</v>
      </c>
    </row>
    <row r="26" spans="3:6">
      <c r="D26" s="8" t="s">
        <v>36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 fabsalon</dc:creator>
  <cp:lastModifiedBy>fab fabsalon</cp:lastModifiedBy>
  <dcterms:created xsi:type="dcterms:W3CDTF">2018-10-01T07:23:59Z</dcterms:created>
  <dcterms:modified xsi:type="dcterms:W3CDTF">2018-10-01T07:34:15Z</dcterms:modified>
</cp:coreProperties>
</file>