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420" windowWidth="24675" windowHeight="11805"/>
  </bookViews>
  <sheets>
    <sheet name="centralisation données" sheetId="5" r:id="rId1"/>
    <sheet name="Graphique annuel" sheetId="4" r:id="rId2"/>
  </sheets>
  <externalReferences>
    <externalReference r:id="rId3"/>
    <externalReference r:id="rId4"/>
  </externalReferences>
  <definedNames>
    <definedName name="Atelier">#REF!</definedName>
    <definedName name="Bureau">#REF!</definedName>
    <definedName name="cause1">'[2]Base de données'!$A$1</definedName>
    <definedName name="cause2">'[2]Base de données'!$I$1</definedName>
    <definedName name="Comptabilité">#REF!</definedName>
    <definedName name="Courrier">#REF!</definedName>
    <definedName name="depart">[1]admin!$A$2:$A$9</definedName>
    <definedName name="Entretien">#REF!</definedName>
    <definedName name="Fabrication">#REF!</definedName>
    <definedName name="Facturation">#REF!</definedName>
    <definedName name="Magasin">#REF!</definedName>
    <definedName name="materiel">'[2]Arbo Log Applicable'!$B$4</definedName>
    <definedName name="niveau1">'[2]Base de données'!#REF!</definedName>
    <definedName name="Préparation">#REF!</definedName>
    <definedName name="Réparation">#REF!</definedName>
    <definedName name="service">#REF!</definedName>
    <definedName name="unité">[1]admin!$A$21:$A$30</definedName>
    <definedName name="Vente">#REF!</definedName>
    <definedName name="Visites">[1]admin!$A$32:$A$35</definedName>
    <definedName name="zone">'[2]Base de données'!$A$1:$H$1</definedName>
    <definedName name="zone2">'[2]Base de données'!$I$1:$AE$1</definedName>
  </definedNames>
  <calcPr calcId="145621"/>
</workbook>
</file>

<file path=xl/calcChain.xml><?xml version="1.0" encoding="utf-8"?>
<calcChain xmlns="http://schemas.openxmlformats.org/spreadsheetml/2006/main">
  <c r="B53" i="5" l="1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B54" i="5" s="1"/>
</calcChain>
</file>

<file path=xl/sharedStrings.xml><?xml version="1.0" encoding="utf-8"?>
<sst xmlns="http://schemas.openxmlformats.org/spreadsheetml/2006/main" count="174" uniqueCount="174">
  <si>
    <t>SEMAINE</t>
  </si>
  <si>
    <t>Tps retard</t>
  </si>
  <si>
    <t>MOD</t>
  </si>
  <si>
    <t>Ordonnancement</t>
  </si>
  <si>
    <t>Installation</t>
  </si>
  <si>
    <t>Outillage</t>
  </si>
  <si>
    <t>Mouvement</t>
  </si>
  <si>
    <t>Approvisionnement</t>
  </si>
  <si>
    <t>Maintenance</t>
  </si>
  <si>
    <t>Activité</t>
  </si>
  <si>
    <t>Absence_agent</t>
  </si>
  <si>
    <t>Gestion_de_l_effectif</t>
  </si>
  <si>
    <t>Plan_de_travaux</t>
  </si>
  <si>
    <t>Co_activité</t>
  </si>
  <si>
    <t>Capacité_installation_site</t>
  </si>
  <si>
    <t>Communication_ordonnancement</t>
  </si>
  <si>
    <t>Etat_installation</t>
  </si>
  <si>
    <t>Utilisation_installation</t>
  </si>
  <si>
    <t>Maintenance_installation</t>
  </si>
  <si>
    <t>Agrès</t>
  </si>
  <si>
    <t>Outil</t>
  </si>
  <si>
    <t>Outil_informatique</t>
  </si>
  <si>
    <t>Manœuvre_interne</t>
  </si>
  <si>
    <t>Configuration_rame_mouvement</t>
  </si>
  <si>
    <t>Demande_d_envoi_rame_par_le_mouvement</t>
  </si>
  <si>
    <t>Mise_à_disposition_approvisionnement</t>
  </si>
  <si>
    <t>Non_qualité_pièce</t>
  </si>
  <si>
    <t>Gestion_approvisionement site</t>
  </si>
  <si>
    <t>Mode_opératoire</t>
  </si>
  <si>
    <t>Aléas_de_maintenance</t>
  </si>
  <si>
    <t>Suivi_des_opérations</t>
  </si>
  <si>
    <t>Indisponibilité_rame</t>
  </si>
  <si>
    <t>Gestion_rame_à_traiter</t>
  </si>
  <si>
    <t>Agent malade</t>
  </si>
  <si>
    <t>Agent en grève</t>
  </si>
  <si>
    <t>Agent en congé exceptionnel</t>
  </si>
  <si>
    <t>Alerte incendie/PMD</t>
  </si>
  <si>
    <t>Gestion formation agents</t>
  </si>
  <si>
    <t>Gestion effectif en planification</t>
  </si>
  <si>
    <t>Gestion effectif en opérationnel</t>
  </si>
  <si>
    <t>Données entrées gamme</t>
  </si>
  <si>
    <t>Retranscription information et analyse méthodes</t>
  </si>
  <si>
    <t>Adaptation gamme en planification</t>
  </si>
  <si>
    <t>Evolution charge en planification</t>
  </si>
  <si>
    <t>Modification plan de travaux en opérationel</t>
  </si>
  <si>
    <t>Evolution charge en opérationnel</t>
  </si>
  <si>
    <t>Prise en compte co activité méthodes</t>
  </si>
  <si>
    <t>Prise en compte co activité planification</t>
  </si>
  <si>
    <t>Co activité en opérationnel</t>
  </si>
  <si>
    <t>Capacité installation site planification</t>
  </si>
  <si>
    <t>Capacité installation site opérationnel</t>
  </si>
  <si>
    <t>Intervenant extérieur</t>
  </si>
  <si>
    <t>Information avancement opération</t>
  </si>
  <si>
    <t>Installation en mode dégradé</t>
  </si>
  <si>
    <t>Installation en panne</t>
  </si>
  <si>
    <t>Installation périmée</t>
  </si>
  <si>
    <t>Protection électrique non enlevée</t>
  </si>
  <si>
    <t>Protection mouvement non enlevée</t>
  </si>
  <si>
    <t>Gestion des clés d'installation</t>
  </si>
  <si>
    <t>Installation non remise en position initiale</t>
  </si>
  <si>
    <t>Installation en maintenance préventive</t>
  </si>
  <si>
    <t>Installation inutilisable car travaux à proximité</t>
  </si>
  <si>
    <t>Agrès en nombre insuffisant</t>
  </si>
  <si>
    <t>Agrès cassé/ en panne</t>
  </si>
  <si>
    <t>Agrès en maintenance</t>
  </si>
  <si>
    <t>Agrès non adapté</t>
  </si>
  <si>
    <t>Agrès perimé</t>
  </si>
  <si>
    <t>Stockage agrès</t>
  </si>
  <si>
    <t>Agrès non utilisable dans la zone de travail</t>
  </si>
  <si>
    <t>Pas d'agrès</t>
  </si>
  <si>
    <t>Outil en nombre insuffisant</t>
  </si>
  <si>
    <t>Outil cassé</t>
  </si>
  <si>
    <t>Outil en maintenance</t>
  </si>
  <si>
    <t>Outil non adapté</t>
  </si>
  <si>
    <t>Outil périmé</t>
  </si>
  <si>
    <t>Stockage outil</t>
  </si>
  <si>
    <t>Outil non utilisable dans la zone de travail</t>
  </si>
  <si>
    <t>Pas d'outil</t>
  </si>
  <si>
    <t>Logiciel non adapté</t>
  </si>
  <si>
    <t>Pas de logiciel</t>
  </si>
  <si>
    <t>Problème de charge</t>
  </si>
  <si>
    <t>Capacité de manœuvre insuffisante</t>
  </si>
  <si>
    <t>Rame mal positionnée</t>
  </si>
  <si>
    <t>Incident mouvement</t>
  </si>
  <si>
    <t>Mise sous tension et escamotage</t>
  </si>
  <si>
    <t>Sens rame</t>
  </si>
  <si>
    <t>Libération rame mouvement</t>
  </si>
  <si>
    <t xml:space="preserve"> Mauvaise demande horaire mise à dispo</t>
  </si>
  <si>
    <t>Opération imprévue sur rame</t>
  </si>
  <si>
    <t>Retard livraison pièce</t>
  </si>
  <si>
    <t>Pièce non disponible</t>
  </si>
  <si>
    <t>Pièce non reférencée</t>
  </si>
  <si>
    <t>Pièce récupérée sur autre rame</t>
  </si>
  <si>
    <t>Récupérée au stock</t>
  </si>
  <si>
    <t>Quantité insuffisante</t>
  </si>
  <si>
    <t>Pièce non-conforme</t>
  </si>
  <si>
    <t>Fourniture incomplète</t>
  </si>
  <si>
    <t>Fourniture différente</t>
  </si>
  <si>
    <t>Pièce introuvable sur site</t>
  </si>
  <si>
    <t>Pièce non récupérable</t>
  </si>
  <si>
    <t>Mauvaise pièce commandée</t>
  </si>
  <si>
    <t>Mauvaise préparation</t>
  </si>
  <si>
    <t>Pièce commandée tardivement</t>
  </si>
  <si>
    <t>Pièce non commandée</t>
  </si>
  <si>
    <t>Document de maintenance non-conforme</t>
  </si>
  <si>
    <t>Non qualité opération</t>
  </si>
  <si>
    <t>Libération rame production</t>
  </si>
  <si>
    <t>Travaux suite à visite</t>
  </si>
  <si>
    <t>Traitement RA</t>
  </si>
  <si>
    <t>Traitement OA</t>
  </si>
  <si>
    <t>Conditions météo</t>
  </si>
  <si>
    <t>Etanchéité</t>
  </si>
  <si>
    <t>Gestion document de traçabilité</t>
  </si>
  <si>
    <t>Gestion restriction et réforme</t>
  </si>
  <si>
    <t>Gestion OA</t>
  </si>
  <si>
    <t>Besoin rame pour service commercial</t>
  </si>
  <si>
    <t>Opération autre technicentre</t>
  </si>
  <si>
    <t>Incident exploitation commercial</t>
  </si>
  <si>
    <t>Travaux infra</t>
  </si>
  <si>
    <t>Gestion envoi rame OC TGV</t>
  </si>
  <si>
    <t>Charge supplémentaire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</si>
  <si>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</si>
  <si>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</si>
  <si>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</si>
  <si>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</si>
  <si>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</si>
  <si>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</si>
  <si>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</si>
  <si>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</si>
  <si>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</si>
  <si>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</si>
  <si>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</si>
  <si>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</si>
  <si>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</si>
  <si>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</si>
  <si>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</si>
  <si>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</si>
  <si>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</si>
  <si>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</si>
  <si>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</si>
  <si>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</si>
  <si>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</si>
  <si>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</si>
  <si>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</si>
  <si>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</si>
  <si>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</si>
  <si>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</si>
  <si>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</si>
  <si>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</si>
  <si>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</si>
  <si>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</si>
  <si>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</si>
  <si>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</si>
  <si>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</si>
  <si>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</si>
  <si>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</si>
  <si>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</si>
  <si>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</si>
  <si>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</si>
  <si>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</si>
  <si>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</si>
  <si>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</si>
  <si>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</si>
  <si>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</si>
  <si>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</si>
  <si>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</si>
  <si>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</si>
  <si>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</si>
  <si>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</si>
  <si>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</si>
  <si>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</si>
  <si>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</si>
  <si>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</si>
  <si>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 xml:space="preserve">Annuel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</si>
</sst>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_-* #,##0.00\ _F_-;\-* #,##0.00\ _F_-;_-* &quot;-&quot;??\ _F_-;_-@_-"/>
    <numFmt numFmtId="166" formatCode="_-* #,##0.00\ &quot;F&quot;_-;\-* #,##0.00\ &quot;F&quot;_-;_-* &quot;-&quot;??\ &quot;F&quot;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4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0"/>
      <name val="Bookman Old Style"/>
      <family val="1"/>
    </font>
    <font>
      <sz val="10"/>
      <name val="MS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90EE9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3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3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3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3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3" fillId="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1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5" borderId="0" applyNumberFormat="0" applyBorder="0" applyAlignment="0" applyProtection="0"/>
    <xf numFmtId="0" fontId="4" fillId="20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11" borderId="1" applyNumberFormat="0" applyAlignment="0" applyProtection="0"/>
    <xf numFmtId="0" fontId="8" fillId="3" borderId="1" applyNumberFormat="0" applyAlignment="0" applyProtection="0"/>
    <xf numFmtId="0" fontId="8" fillId="3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11" borderId="1" applyNumberFormat="0" applyAlignment="0" applyProtection="0"/>
    <xf numFmtId="0" fontId="8" fillId="3" borderId="1" applyNumberFormat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10" fillId="25" borderId="3" applyNumberForma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11" fillId="7" borderId="4" applyNumberFormat="0" applyFont="0" applyAlignment="0" applyProtection="0"/>
    <xf numFmtId="0" fontId="2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1" fillId="7" borderId="4" applyNumberFormat="0" applyFont="0" applyAlignment="0" applyProtection="0"/>
    <xf numFmtId="0" fontId="12" fillId="5" borderId="1" applyNumberFormat="0" applyAlignment="0" applyProtection="0"/>
    <xf numFmtId="0" fontId="12" fillId="5" borderId="1" applyNumberFormat="0" applyAlignment="0" applyProtection="0"/>
    <xf numFmtId="0" fontId="12" fillId="5" borderId="1" applyNumberFormat="0" applyAlignment="0" applyProtection="0"/>
    <xf numFmtId="0" fontId="12" fillId="5" borderId="1" applyNumberFormat="0" applyAlignment="0" applyProtection="0"/>
    <xf numFmtId="0" fontId="12" fillId="5" borderId="1" applyNumberFormat="0" applyAlignment="0" applyProtection="0"/>
    <xf numFmtId="0" fontId="12" fillId="5" borderId="1" applyNumberFormat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2" fillId="5" borderId="1" applyNumberFormat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9" fillId="0" borderId="2" applyNumberFormat="0" applyFill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4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4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4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7" borderId="4" applyNumberFormat="0" applyFont="0" applyAlignment="0" applyProtection="0"/>
    <xf numFmtId="0" fontId="11" fillId="7" borderId="4" applyNumberFormat="0" applyFont="0" applyAlignment="0" applyProtection="0"/>
    <xf numFmtId="0" fontId="25" fillId="11" borderId="10" applyNumberFormat="0" applyAlignment="0" applyProtection="0"/>
    <xf numFmtId="0" fontId="25" fillId="3" borderId="10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25" fillId="11" borderId="10" applyNumberFormat="0" applyAlignment="0" applyProtection="0"/>
    <xf numFmtId="0" fontId="25" fillId="3" borderId="10" applyNumberFormat="0" applyAlignment="0" applyProtection="0"/>
    <xf numFmtId="0" fontId="25" fillId="11" borderId="10" applyNumberFormat="0" applyAlignment="0" applyProtection="0"/>
    <xf numFmtId="0" fontId="25" fillId="11" borderId="10" applyNumberFormat="0" applyAlignment="0" applyProtection="0"/>
    <xf numFmtId="0" fontId="25" fillId="11" borderId="10" applyNumberFormat="0" applyAlignment="0" applyProtection="0"/>
    <xf numFmtId="0" fontId="25" fillId="11" borderId="10" applyNumberFormat="0" applyAlignment="0" applyProtection="0"/>
    <xf numFmtId="0" fontId="25" fillId="11" borderId="10" applyNumberFormat="0" applyAlignment="0" applyProtection="0"/>
    <xf numFmtId="0" fontId="25" fillId="11" borderId="10" applyNumberFormat="0" applyAlignment="0" applyProtection="0"/>
    <xf numFmtId="0" fontId="25" fillId="11" borderId="10" applyNumberFormat="0" applyAlignment="0" applyProtection="0"/>
    <xf numFmtId="0" fontId="1" fillId="26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7" fillId="0" borderId="7" applyNumberFormat="0" applyFill="0" applyAlignment="0" applyProtection="0"/>
    <xf numFmtId="0" fontId="18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5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10" fillId="25" borderId="3" applyNumberFormat="0" applyAlignment="0" applyProtection="0"/>
    <xf numFmtId="0" fontId="10" fillId="25" borderId="3" applyNumberFormat="0" applyAlignment="0" applyProtection="0"/>
    <xf numFmtId="0" fontId="10" fillId="25" borderId="3" applyNumberFormat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27" borderId="13" xfId="0" applyFill="1" applyBorder="1" applyAlignment="1">
      <alignment textRotation="90"/>
    </xf>
    <xf numFmtId="0" fontId="0" fillId="28" borderId="13" xfId="0" applyFill="1" applyBorder="1" applyAlignment="1">
      <alignment textRotation="90"/>
    </xf>
    <xf numFmtId="0" fontId="0" fillId="29" borderId="13" xfId="0" applyFill="1" applyBorder="1" applyAlignment="1">
      <alignment textRotation="90"/>
    </xf>
    <xf numFmtId="0" fontId="0" fillId="30" borderId="13" xfId="0" applyFill="1" applyBorder="1" applyAlignment="1">
      <alignment textRotation="90"/>
    </xf>
    <xf numFmtId="0" fontId="0" fillId="31" borderId="13" xfId="0" applyFill="1" applyBorder="1" applyAlignment="1">
      <alignment textRotation="90"/>
    </xf>
    <xf numFmtId="0" fontId="0" fillId="0" borderId="0" xfId="0" applyAlignment="1">
      <alignment textRotation="90"/>
    </xf>
    <xf numFmtId="0" fontId="0" fillId="0" borderId="13" xfId="0" applyBorder="1"/>
    <xf numFmtId="0" fontId="0" fillId="32" borderId="13" xfId="0" applyFill="1" applyBorder="1"/>
    <xf numFmtId="0" fontId="0" fillId="0" borderId="14" xfId="0" applyBorder="1"/>
    <xf numFmtId="0" fontId="0" fillId="33" borderId="13" xfId="0" applyFill="1" applyBorder="1"/>
    <xf numFmtId="0" fontId="0" fillId="0" borderId="13" xfId="0" applyFill="1" applyBorder="1"/>
  </cellXfs>
  <cellStyles count="1436">
    <cellStyle name="20 % - Accent1 2" xfId="1"/>
    <cellStyle name="20 % - Accent1 2 2" xfId="2"/>
    <cellStyle name="20 % - Accent1 3" xfId="3"/>
    <cellStyle name="20 % - Accent1 4" xfId="4"/>
    <cellStyle name="20 % - Accent1 5" xfId="5"/>
    <cellStyle name="20 % - Accent2 2" xfId="6"/>
    <cellStyle name="20 % - Accent2 2 2" xfId="7"/>
    <cellStyle name="20 % - Accent2 3" xfId="8"/>
    <cellStyle name="20 % - Accent2 4" xfId="9"/>
    <cellStyle name="20 % - Accent2 5" xfId="10"/>
    <cellStyle name="20 % - Accent3 2" xfId="11"/>
    <cellStyle name="20 % - Accent3 2 2" xfId="12"/>
    <cellStyle name="20 % - Accent3 3" xfId="13"/>
    <cellStyle name="20 % - Accent3 4" xfId="14"/>
    <cellStyle name="20 % - Accent3 5" xfId="15"/>
    <cellStyle name="20 % - Accent4 2" xfId="16"/>
    <cellStyle name="20 % - Accent4 2 2" xfId="17"/>
    <cellStyle name="20 % - Accent4 3" xfId="18"/>
    <cellStyle name="20 % - Accent4 4" xfId="19"/>
    <cellStyle name="20 % - Accent4 5" xfId="20"/>
    <cellStyle name="20 % - Accent5 2" xfId="21"/>
    <cellStyle name="20 % - Accent5 2 2" xfId="22"/>
    <cellStyle name="20 % - Accent5 3" xfId="23"/>
    <cellStyle name="20 % - Accent5 4" xfId="24"/>
    <cellStyle name="20 % - Accent5 5" xfId="25"/>
    <cellStyle name="20 % - Accent6 2" xfId="26"/>
    <cellStyle name="20 % - Accent6 2 2" xfId="27"/>
    <cellStyle name="20 % - Accent6 3" xfId="28"/>
    <cellStyle name="20 % - Accent6 4" xfId="29"/>
    <cellStyle name="20 % - Accent6 5" xfId="30"/>
    <cellStyle name="20% - Accent1" xfId="31"/>
    <cellStyle name="20% - Accent1 2" xfId="32"/>
    <cellStyle name="20% - Accent2" xfId="33"/>
    <cellStyle name="20% - Accent2 2" xfId="34"/>
    <cellStyle name="20% - Accent3" xfId="35"/>
    <cellStyle name="20% - Accent3 2" xfId="36"/>
    <cellStyle name="20% - Accent4" xfId="37"/>
    <cellStyle name="20% - Accent4 2" xfId="38"/>
    <cellStyle name="20% - Accent5" xfId="39"/>
    <cellStyle name="20% - Accent6" xfId="40"/>
    <cellStyle name="40 % - Accent1 2" xfId="41"/>
    <cellStyle name="40 % - Accent1 2 2" xfId="42"/>
    <cellStyle name="40 % - Accent1 3" xfId="43"/>
    <cellStyle name="40 % - Accent1 4" xfId="44"/>
    <cellStyle name="40 % - Accent1 5" xfId="45"/>
    <cellStyle name="40 % - Accent2 2" xfId="46"/>
    <cellStyle name="40 % - Accent2 2 2" xfId="47"/>
    <cellStyle name="40 % - Accent2 3" xfId="48"/>
    <cellStyle name="40 % - Accent2 4" xfId="49"/>
    <cellStyle name="40 % - Accent2 5" xfId="50"/>
    <cellStyle name="40 % - Accent3 2" xfId="51"/>
    <cellStyle name="40 % - Accent3 2 2" xfId="52"/>
    <cellStyle name="40 % - Accent3 3" xfId="53"/>
    <cellStyle name="40 % - Accent3 4" xfId="54"/>
    <cellStyle name="40 % - Accent3 5" xfId="55"/>
    <cellStyle name="40 % - Accent4 2" xfId="56"/>
    <cellStyle name="40 % - Accent4 2 2" xfId="57"/>
    <cellStyle name="40 % - Accent4 3" xfId="58"/>
    <cellStyle name="40 % - Accent4 4" xfId="59"/>
    <cellStyle name="40 % - Accent4 5" xfId="60"/>
    <cellStyle name="40 % - Accent5 2" xfId="61"/>
    <cellStyle name="40 % - Accent5 2 2" xfId="62"/>
    <cellStyle name="40 % - Accent5 3" xfId="63"/>
    <cellStyle name="40 % - Accent5 4" xfId="64"/>
    <cellStyle name="40 % - Accent5 5" xfId="65"/>
    <cellStyle name="40 % - Accent6 2" xfId="66"/>
    <cellStyle name="40 % - Accent6 2 2" xfId="67"/>
    <cellStyle name="40 % - Accent6 3" xfId="68"/>
    <cellStyle name="40 % - Accent6 4" xfId="69"/>
    <cellStyle name="40 % - Accent6 5" xfId="70"/>
    <cellStyle name="40% - Accent1" xfId="71"/>
    <cellStyle name="40% - Accent1 2" xfId="72"/>
    <cellStyle name="40% - Accent2" xfId="73"/>
    <cellStyle name="40% - Accent3" xfId="74"/>
    <cellStyle name="40% - Accent3 2" xfId="75"/>
    <cellStyle name="40% - Accent4" xfId="76"/>
    <cellStyle name="40% - Accent4 2" xfId="77"/>
    <cellStyle name="40% - Accent5" xfId="78"/>
    <cellStyle name="40% - Accent6" xfId="79"/>
    <cellStyle name="40% - Accent6 2" xfId="80"/>
    <cellStyle name="60 % - Accent1 2" xfId="81"/>
    <cellStyle name="60 % - Accent1 2 2" xfId="82"/>
    <cellStyle name="60 % - Accent1 3" xfId="83"/>
    <cellStyle name="60 % - Accent1 4" xfId="84"/>
    <cellStyle name="60 % - Accent1 5" xfId="85"/>
    <cellStyle name="60 % - Accent2 2" xfId="86"/>
    <cellStyle name="60 % - Accent2 3" xfId="87"/>
    <cellStyle name="60 % - Accent2 4" xfId="88"/>
    <cellStyle name="60 % - Accent3 2" xfId="89"/>
    <cellStyle name="60 % - Accent3 2 2" xfId="90"/>
    <cellStyle name="60 % - Accent3 3" xfId="91"/>
    <cellStyle name="60 % - Accent3 4" xfId="92"/>
    <cellStyle name="60 % - Accent3 5" xfId="93"/>
    <cellStyle name="60 % - Accent4 2" xfId="94"/>
    <cellStyle name="60 % - Accent4 2 2" xfId="95"/>
    <cellStyle name="60 % - Accent4 3" xfId="96"/>
    <cellStyle name="60 % - Accent4 4" xfId="97"/>
    <cellStyle name="60 % - Accent4 5" xfId="98"/>
    <cellStyle name="60 % - Accent5 2" xfId="99"/>
    <cellStyle name="60 % - Accent5 3" xfId="100"/>
    <cellStyle name="60 % - Accent5 4" xfId="101"/>
    <cellStyle name="60 % - Accent6 2" xfId="102"/>
    <cellStyle name="60 % - Accent6 2 2" xfId="103"/>
    <cellStyle name="60 % - Accent6 3" xfId="104"/>
    <cellStyle name="60 % - Accent6 4" xfId="105"/>
    <cellStyle name="60 % - Accent6 5" xfId="106"/>
    <cellStyle name="60% - Accent1" xfId="107"/>
    <cellStyle name="60% - Accent1 2" xfId="108"/>
    <cellStyle name="60% - Accent2" xfId="109"/>
    <cellStyle name="60% - Accent3" xfId="110"/>
    <cellStyle name="60% - Accent3 2" xfId="111"/>
    <cellStyle name="60% - Accent4" xfId="112"/>
    <cellStyle name="60% - Accent4 2" xfId="113"/>
    <cellStyle name="60% - Accent5" xfId="114"/>
    <cellStyle name="60% - Accent6" xfId="115"/>
    <cellStyle name="60% - Accent6 2" xfId="116"/>
    <cellStyle name="Accent1 2" xfId="117"/>
    <cellStyle name="Accent1 2 2" xfId="118"/>
    <cellStyle name="Accent1 3" xfId="119"/>
    <cellStyle name="Accent1 4" xfId="120"/>
    <cellStyle name="Accent1 5" xfId="121"/>
    <cellStyle name="Accent2 2" xfId="122"/>
    <cellStyle name="Accent2 3" xfId="123"/>
    <cellStyle name="Accent2 4" xfId="124"/>
    <cellStyle name="Accent3 2" xfId="125"/>
    <cellStyle name="Accent3 3" xfId="126"/>
    <cellStyle name="Accent3 4" xfId="127"/>
    <cellStyle name="Accent4 2" xfId="128"/>
    <cellStyle name="Accent4 2 2" xfId="129"/>
    <cellStyle name="Accent4 3" xfId="130"/>
    <cellStyle name="Accent4 4" xfId="131"/>
    <cellStyle name="Accent4 5" xfId="132"/>
    <cellStyle name="Accent5 2" xfId="133"/>
    <cellStyle name="Accent5 3" xfId="134"/>
    <cellStyle name="Accent5 4" xfId="135"/>
    <cellStyle name="Accent6 2" xfId="136"/>
    <cellStyle name="Accent6 3" xfId="137"/>
    <cellStyle name="Accent6 4" xfId="138"/>
    <cellStyle name="Avertissement 2" xfId="139"/>
    <cellStyle name="Avertissement 3" xfId="140"/>
    <cellStyle name="Avertissement 4" xfId="141"/>
    <cellStyle name="Bad" xfId="142"/>
    <cellStyle name="Bad 2" xfId="143"/>
    <cellStyle name="Calcul 2" xfId="144"/>
    <cellStyle name="Calcul 2 2" xfId="145"/>
    <cellStyle name="Calcul 2 3" xfId="146"/>
    <cellStyle name="Calcul 2 4" xfId="147"/>
    <cellStyle name="Calcul 2_S 19  2014 Version 2" xfId="148"/>
    <cellStyle name="Calcul 3" xfId="149"/>
    <cellStyle name="Calcul 3 2" xfId="150"/>
    <cellStyle name="Calcul 3_S 20  2014 Version 7" xfId="151"/>
    <cellStyle name="Calcul 4" xfId="152"/>
    <cellStyle name="Calcul 5" xfId="153"/>
    <cellStyle name="Calcul 6" xfId="154"/>
    <cellStyle name="Calculation" xfId="155"/>
    <cellStyle name="Calculation 2" xfId="156"/>
    <cellStyle name="Cellule liée 2" xfId="157"/>
    <cellStyle name="Cellule liée 3" xfId="158"/>
    <cellStyle name="Cellule liée 4" xfId="159"/>
    <cellStyle name="Check Cell" xfId="160"/>
    <cellStyle name="Commentaire 10" xfId="161"/>
    <cellStyle name="Commentaire 11" xfId="162"/>
    <cellStyle name="Commentaire 2" xfId="163"/>
    <cellStyle name="Commentaire 2 2" xfId="164"/>
    <cellStyle name="Commentaire 2 2 2" xfId="165"/>
    <cellStyle name="Commentaire 2 2 3" xfId="166"/>
    <cellStyle name="Commentaire 2 3" xfId="167"/>
    <cellStyle name="Commentaire 2 3 2" xfId="168"/>
    <cellStyle name="Commentaire 2 4" xfId="169"/>
    <cellStyle name="Commentaire 2 4 2" xfId="170"/>
    <cellStyle name="Commentaire 2 5" xfId="171"/>
    <cellStyle name="Commentaire 2 5 2" xfId="172"/>
    <cellStyle name="Commentaire 2 6" xfId="173"/>
    <cellStyle name="Commentaire 2 7" xfId="174"/>
    <cellStyle name="Commentaire 2 8" xfId="175"/>
    <cellStyle name="Commentaire 2 9" xfId="176"/>
    <cellStyle name="Commentaire 2_S 19  2014 Version 2" xfId="177"/>
    <cellStyle name="Commentaire 3" xfId="178"/>
    <cellStyle name="Commentaire 3 2" xfId="179"/>
    <cellStyle name="Commentaire 3 3" xfId="180"/>
    <cellStyle name="Commentaire 3_S 20  2014 Version 7" xfId="181"/>
    <cellStyle name="Commentaire 4" xfId="182"/>
    <cellStyle name="Commentaire 4 2" xfId="183"/>
    <cellStyle name="Commentaire 5" xfId="184"/>
    <cellStyle name="Commentaire 5 2" xfId="185"/>
    <cellStyle name="Commentaire 6" xfId="186"/>
    <cellStyle name="Commentaire 6 2" xfId="187"/>
    <cellStyle name="Commentaire 7" xfId="188"/>
    <cellStyle name="Commentaire 7 2" xfId="189"/>
    <cellStyle name="Commentaire 8" xfId="190"/>
    <cellStyle name="Commentaire 8 2" xfId="191"/>
    <cellStyle name="Commentaire 9" xfId="192"/>
    <cellStyle name="Commentaire 9 2" xfId="193"/>
    <cellStyle name="Entrée 2" xfId="194"/>
    <cellStyle name="Entrée 2 2" xfId="195"/>
    <cellStyle name="Entrée 2_S 19  2014 Version 2" xfId="196"/>
    <cellStyle name="Entrée 3" xfId="197"/>
    <cellStyle name="Entrée 4" xfId="198"/>
    <cellStyle name="Entrée 5" xfId="199"/>
    <cellStyle name="Euro" xfId="200"/>
    <cellStyle name="Euro 10" xfId="201"/>
    <cellStyle name="Euro 10 2" xfId="202"/>
    <cellStyle name="Euro 10 2 2" xfId="203"/>
    <cellStyle name="Euro 10 3" xfId="204"/>
    <cellStyle name="Euro 10 4" xfId="205"/>
    <cellStyle name="Euro 11" xfId="206"/>
    <cellStyle name="Euro 11 2" xfId="207"/>
    <cellStyle name="Euro 11 3" xfId="208"/>
    <cellStyle name="Euro 11 4" xfId="209"/>
    <cellStyle name="Euro 12" xfId="210"/>
    <cellStyle name="Euro 12 2" xfId="211"/>
    <cellStyle name="Euro 13" xfId="212"/>
    <cellStyle name="Euro 14" xfId="213"/>
    <cellStyle name="Euro 2" xfId="214"/>
    <cellStyle name="Euro 2 2" xfId="215"/>
    <cellStyle name="Euro 2 2 2" xfId="216"/>
    <cellStyle name="Euro 2 2 2 2" xfId="217"/>
    <cellStyle name="Euro 2 2 3" xfId="218"/>
    <cellStyle name="Euro 2 3" xfId="219"/>
    <cellStyle name="Euro 2 3 2" xfId="220"/>
    <cellStyle name="Euro 2 3 3" xfId="221"/>
    <cellStyle name="Euro 2 4" xfId="222"/>
    <cellStyle name="Euro 2 4 2" xfId="223"/>
    <cellStyle name="Euro 2 5" xfId="224"/>
    <cellStyle name="Euro 2 5 2" xfId="225"/>
    <cellStyle name="Euro 2 6" xfId="226"/>
    <cellStyle name="Euro 2 7" xfId="227"/>
    <cellStyle name="Euro 2 8" xfId="228"/>
    <cellStyle name="Euro 2 9" xfId="229"/>
    <cellStyle name="Euro 3" xfId="230"/>
    <cellStyle name="Euro 3 2" xfId="231"/>
    <cellStyle name="Euro 3 2 2" xfId="232"/>
    <cellStyle name="Euro 3 3" xfId="233"/>
    <cellStyle name="Euro 4" xfId="234"/>
    <cellStyle name="Euro 4 2" xfId="235"/>
    <cellStyle name="Euro 4 2 2" xfId="236"/>
    <cellStyle name="Euro 4 3" xfId="237"/>
    <cellStyle name="Euro 4 4" xfId="238"/>
    <cellStyle name="Euro 5" xfId="239"/>
    <cellStyle name="Euro 5 2" xfId="240"/>
    <cellStyle name="Euro 5 2 2" xfId="241"/>
    <cellStyle name="Euro 5 3" xfId="242"/>
    <cellStyle name="Euro 5 4" xfId="243"/>
    <cellStyle name="Euro 6" xfId="244"/>
    <cellStyle name="Euro 6 2" xfId="245"/>
    <cellStyle name="Euro 6 2 2" xfId="246"/>
    <cellStyle name="Euro 6 3" xfId="247"/>
    <cellStyle name="Euro 6 4" xfId="248"/>
    <cellStyle name="Euro 7" xfId="249"/>
    <cellStyle name="Euro 7 2" xfId="250"/>
    <cellStyle name="Euro 7 2 2" xfId="251"/>
    <cellStyle name="Euro 7 3" xfId="252"/>
    <cellStyle name="Euro 7 3 2" xfId="253"/>
    <cellStyle name="Euro 7 4" xfId="254"/>
    <cellStyle name="Euro 7 5" xfId="255"/>
    <cellStyle name="Euro 8" xfId="256"/>
    <cellStyle name="Euro 8 2" xfId="257"/>
    <cellStyle name="Euro 8 2 2" xfId="258"/>
    <cellStyle name="Euro 8 3" xfId="259"/>
    <cellStyle name="Euro 9" xfId="260"/>
    <cellStyle name="Euro 9 2" xfId="261"/>
    <cellStyle name="Euro 9 2 2" xfId="262"/>
    <cellStyle name="Euro 9 3" xfId="263"/>
    <cellStyle name="Euro 9 3 2" xfId="264"/>
    <cellStyle name="Euro 9 4" xfId="265"/>
    <cellStyle name="Euro_208 PCS 8 et 9 août" xfId="266"/>
    <cellStyle name="Explanatory Text" xfId="267"/>
    <cellStyle name="Good" xfId="268"/>
    <cellStyle name="Heading 1" xfId="269"/>
    <cellStyle name="Heading 1 2" xfId="270"/>
    <cellStyle name="Heading 2" xfId="271"/>
    <cellStyle name="Heading 2 2" xfId="272"/>
    <cellStyle name="Heading 3" xfId="273"/>
    <cellStyle name="Heading 3 2" xfId="274"/>
    <cellStyle name="Heading 4" xfId="275"/>
    <cellStyle name="Heading 4 2" xfId="276"/>
    <cellStyle name="Input" xfId="277"/>
    <cellStyle name="Insatisfaisant 2" xfId="278"/>
    <cellStyle name="Insatisfaisant 3" xfId="279"/>
    <cellStyle name="Insatisfaisant 4" xfId="280"/>
    <cellStyle name="Lien hypertexte 2" xfId="281"/>
    <cellStyle name="Linked Cell" xfId="282"/>
    <cellStyle name="Milliers 10" xfId="283"/>
    <cellStyle name="Milliers 10 2" xfId="284"/>
    <cellStyle name="Milliers 10 2 2" xfId="285"/>
    <cellStyle name="Milliers 10 2 3" xfId="286"/>
    <cellStyle name="Milliers 10 3" xfId="287"/>
    <cellStyle name="Milliers 10 3 2" xfId="288"/>
    <cellStyle name="Milliers 10 4" xfId="289"/>
    <cellStyle name="Milliers 10 4 2" xfId="290"/>
    <cellStyle name="Milliers 10 5" xfId="291"/>
    <cellStyle name="Milliers 10 5 2" xfId="292"/>
    <cellStyle name="Milliers 10 6" xfId="293"/>
    <cellStyle name="Milliers 10 6 2" xfId="294"/>
    <cellStyle name="Milliers 10 7" xfId="295"/>
    <cellStyle name="Milliers 10 8" xfId="296"/>
    <cellStyle name="Milliers 11" xfId="297"/>
    <cellStyle name="Milliers 11 2" xfId="298"/>
    <cellStyle name="Milliers 11 2 2" xfId="299"/>
    <cellStyle name="Milliers 11 3" xfId="300"/>
    <cellStyle name="Milliers 11 3 2" xfId="301"/>
    <cellStyle name="Milliers 11 4" xfId="302"/>
    <cellStyle name="Milliers 11 4 2" xfId="303"/>
    <cellStyle name="Milliers 11 5" xfId="304"/>
    <cellStyle name="Milliers 11 6" xfId="305"/>
    <cellStyle name="Milliers 12" xfId="306"/>
    <cellStyle name="Milliers 12 2" xfId="307"/>
    <cellStyle name="Milliers 12 2 2" xfId="308"/>
    <cellStyle name="Milliers 12 2 2 2" xfId="309"/>
    <cellStyle name="Milliers 12 2 2 3" xfId="310"/>
    <cellStyle name="Milliers 12 2 3" xfId="311"/>
    <cellStyle name="Milliers 12 2 4" xfId="312"/>
    <cellStyle name="Milliers 12 3" xfId="313"/>
    <cellStyle name="Milliers 12 4" xfId="314"/>
    <cellStyle name="Milliers 13" xfId="315"/>
    <cellStyle name="Milliers 13 2" xfId="316"/>
    <cellStyle name="Milliers 2" xfId="317"/>
    <cellStyle name="Milliers 2 2" xfId="318"/>
    <cellStyle name="Milliers 2 2 2" xfId="319"/>
    <cellStyle name="Milliers 2 2 2 2" xfId="320"/>
    <cellStyle name="Milliers 2 2 2 3" xfId="321"/>
    <cellStyle name="Milliers 2 2 2 3 2" xfId="322"/>
    <cellStyle name="Milliers 2 2 2 3 3" xfId="323"/>
    <cellStyle name="Milliers 2 2 2 4" xfId="324"/>
    <cellStyle name="Milliers 2 2 2 4 2" xfId="325"/>
    <cellStyle name="Milliers 2 2 2 4 3" xfId="326"/>
    <cellStyle name="Milliers 2 2 3" xfId="327"/>
    <cellStyle name="Milliers 2 2 4" xfId="328"/>
    <cellStyle name="Milliers 2 2 4 2" xfId="329"/>
    <cellStyle name="Milliers 2 2 4 3" xfId="330"/>
    <cellStyle name="Milliers 2 2 4 3 2" xfId="331"/>
    <cellStyle name="Milliers 2 2 4 4" xfId="332"/>
    <cellStyle name="Milliers 2 2 5" xfId="333"/>
    <cellStyle name="Milliers 2 3" xfId="334"/>
    <cellStyle name="Milliers 2 3 2" xfId="335"/>
    <cellStyle name="Milliers 2 3 2 2" xfId="336"/>
    <cellStyle name="Milliers 2 3 2 2 2" xfId="337"/>
    <cellStyle name="Milliers 2 3 2 2 3" xfId="338"/>
    <cellStyle name="Milliers 2 3 2 3" xfId="339"/>
    <cellStyle name="Milliers 2 3 2 4" xfId="340"/>
    <cellStyle name="Milliers 2 3 3" xfId="341"/>
    <cellStyle name="Milliers 2 3 4" xfId="342"/>
    <cellStyle name="Milliers 2 3 4 2" xfId="343"/>
    <cellStyle name="Milliers 2 3 4 3" xfId="344"/>
    <cellStyle name="Milliers 2 3 5" xfId="345"/>
    <cellStyle name="Milliers 2 3 5 2" xfId="346"/>
    <cellStyle name="Milliers 2 3 6" xfId="347"/>
    <cellStyle name="Milliers 2 3 6 2" xfId="348"/>
    <cellStyle name="Milliers 2 3 6 3" xfId="349"/>
    <cellStyle name="Milliers 2 4" xfId="350"/>
    <cellStyle name="Milliers 2 4 2" xfId="351"/>
    <cellStyle name="Milliers 2 4 2 2" xfId="352"/>
    <cellStyle name="Milliers 2 4 2 3" xfId="353"/>
    <cellStyle name="Milliers 2 4 3" xfId="354"/>
    <cellStyle name="Milliers 2 5" xfId="355"/>
    <cellStyle name="Milliers 2 5 2" xfId="356"/>
    <cellStyle name="Milliers 2 5 3" xfId="357"/>
    <cellStyle name="Milliers 2 6" xfId="358"/>
    <cellStyle name="Milliers 2 6 2" xfId="359"/>
    <cellStyle name="Milliers 2 6 3" xfId="360"/>
    <cellStyle name="Milliers 2 7" xfId="361"/>
    <cellStyle name="Milliers 2 7 2" xfId="362"/>
    <cellStyle name="Milliers 2 7 2 2" xfId="363"/>
    <cellStyle name="Milliers 2 7 3" xfId="364"/>
    <cellStyle name="Milliers 2 7 4" xfId="365"/>
    <cellStyle name="Milliers 2 8" xfId="366"/>
    <cellStyle name="Milliers 2 9" xfId="367"/>
    <cellStyle name="Milliers 3" xfId="368"/>
    <cellStyle name="Milliers 3 10" xfId="369"/>
    <cellStyle name="Milliers 3 10 2" xfId="370"/>
    <cellStyle name="Milliers 3 10 2 2" xfId="371"/>
    <cellStyle name="Milliers 3 10 3" xfId="372"/>
    <cellStyle name="Milliers 3 10 4" xfId="373"/>
    <cellStyle name="Milliers 3 10 4 2" xfId="374"/>
    <cellStyle name="Milliers 3 10 4 3" xfId="375"/>
    <cellStyle name="Milliers 3 10 5" xfId="376"/>
    <cellStyle name="Milliers 3 11" xfId="377"/>
    <cellStyle name="Milliers 3 11 2" xfId="378"/>
    <cellStyle name="Milliers 3 11 2 2" xfId="379"/>
    <cellStyle name="Milliers 3 11 2 3" xfId="380"/>
    <cellStyle name="Milliers 3 11 3" xfId="381"/>
    <cellStyle name="Milliers 3 11 4" xfId="382"/>
    <cellStyle name="Milliers 3 11 5" xfId="383"/>
    <cellStyle name="Milliers 3 12" xfId="384"/>
    <cellStyle name="Milliers 3 12 2" xfId="385"/>
    <cellStyle name="Milliers 3 13" xfId="386"/>
    <cellStyle name="Milliers 3 2" xfId="387"/>
    <cellStyle name="Milliers 3 2 2" xfId="388"/>
    <cellStyle name="Milliers 3 2 2 2" xfId="389"/>
    <cellStyle name="Milliers 3 2 2 2 2" xfId="390"/>
    <cellStyle name="Milliers 3 2 2 2 3" xfId="391"/>
    <cellStyle name="Milliers 3 2 2 2 3 2" xfId="392"/>
    <cellStyle name="Milliers 3 2 2 2 3 3" xfId="393"/>
    <cellStyle name="Milliers 3 2 2 2 3 4" xfId="394"/>
    <cellStyle name="Milliers 3 2 2 2 4" xfId="395"/>
    <cellStyle name="Milliers 3 2 2 2 4 2" xfId="396"/>
    <cellStyle name="Milliers 3 2 2 2 5" xfId="397"/>
    <cellStyle name="Milliers 3 2 2 2 5 2" xfId="398"/>
    <cellStyle name="Milliers 3 2 2 2 5 3" xfId="399"/>
    <cellStyle name="Milliers 3 2 2 3" xfId="400"/>
    <cellStyle name="Milliers 3 2 2 4" xfId="401"/>
    <cellStyle name="Milliers 3 2 2 4 2" xfId="402"/>
    <cellStyle name="Milliers 3 2 2 4 3" xfId="403"/>
    <cellStyle name="Milliers 3 2 2 5" xfId="404"/>
    <cellStyle name="Milliers 3 2 3" xfId="405"/>
    <cellStyle name="Milliers 3 2 3 2" xfId="406"/>
    <cellStyle name="Milliers 3 2 3 2 2" xfId="407"/>
    <cellStyle name="Milliers 3 2 3 3" xfId="408"/>
    <cellStyle name="Milliers 3 2 3 4" xfId="409"/>
    <cellStyle name="Milliers 3 2 4" xfId="410"/>
    <cellStyle name="Milliers 3 2 4 2" xfId="411"/>
    <cellStyle name="Milliers 3 2 5" xfId="412"/>
    <cellStyle name="Milliers 3 3" xfId="413"/>
    <cellStyle name="Milliers 3 3 2" xfId="414"/>
    <cellStyle name="Milliers 3 3 2 2" xfId="415"/>
    <cellStyle name="Milliers 3 3 2 3" xfId="416"/>
    <cellStyle name="Milliers 3 3 2 3 2" xfId="417"/>
    <cellStyle name="Milliers 3 3 2 3 3" xfId="418"/>
    <cellStyle name="Milliers 3 3 2 4" xfId="419"/>
    <cellStyle name="Milliers 3 3 2 4 2" xfId="420"/>
    <cellStyle name="Milliers 3 3 2 4 3" xfId="421"/>
    <cellStyle name="Milliers 3 3 2 5" xfId="422"/>
    <cellStyle name="Milliers 3 3 2 5 2" xfId="423"/>
    <cellStyle name="Milliers 3 3 2 6" xfId="424"/>
    <cellStyle name="Milliers 3 3 3" xfId="425"/>
    <cellStyle name="Milliers 3 3 3 2" xfId="426"/>
    <cellStyle name="Milliers 3 3 3 2 2" xfId="427"/>
    <cellStyle name="Milliers 3 3 3 2 3" xfId="428"/>
    <cellStyle name="Milliers 3 3 3 3" xfId="429"/>
    <cellStyle name="Milliers 3 3 3 4" xfId="430"/>
    <cellStyle name="Milliers 3 3 3 5" xfId="431"/>
    <cellStyle name="Milliers 3 3 3 5 2" xfId="432"/>
    <cellStyle name="Milliers 3 3 3 5 2 2" xfId="433"/>
    <cellStyle name="Milliers 3 3 3 5 2 2 2" xfId="434"/>
    <cellStyle name="Milliers 3 3 3 5 2 3" xfId="435"/>
    <cellStyle name="Milliers 3 3 3 5 2 4" xfId="436"/>
    <cellStyle name="Milliers 3 3 3 5 2 5" xfId="437"/>
    <cellStyle name="Milliers 3 3 3 5 3" xfId="438"/>
    <cellStyle name="Milliers 3 3 3 5 3 2" xfId="439"/>
    <cellStyle name="Milliers 3 3 3 5 4" xfId="440"/>
    <cellStyle name="Milliers 3 3 3 5 5" xfId="441"/>
    <cellStyle name="Milliers 3 3 3 6" xfId="442"/>
    <cellStyle name="Milliers 3 3 3 6 2" xfId="443"/>
    <cellStyle name="Milliers 3 3 3 6 3" xfId="444"/>
    <cellStyle name="Milliers 3 3 3 7" xfId="445"/>
    <cellStyle name="Milliers 3 3 4" xfId="446"/>
    <cellStyle name="Milliers 3 3 4 2" xfId="447"/>
    <cellStyle name="Milliers 3 3 4 2 2" xfId="448"/>
    <cellStyle name="Milliers 3 3 4 2 2 2" xfId="449"/>
    <cellStyle name="Milliers 3 3 4 2 2 2 2" xfId="450"/>
    <cellStyle name="Milliers 3 3 4 2 2 3" xfId="451"/>
    <cellStyle name="Milliers 3 3 4 2 2 4" xfId="452"/>
    <cellStyle name="Milliers 3 3 4 2 2 5" xfId="453"/>
    <cellStyle name="Milliers 3 3 4 2 3" xfId="454"/>
    <cellStyle name="Milliers 3 3 4 2 3 2" xfId="455"/>
    <cellStyle name="Milliers 3 3 4 2 3 3" xfId="456"/>
    <cellStyle name="Milliers 3 3 4 2 3 4" xfId="457"/>
    <cellStyle name="Milliers 3 3 4 2 4" xfId="458"/>
    <cellStyle name="Milliers 3 3 4 2 5" xfId="459"/>
    <cellStyle name="Milliers 3 3 4 3" xfId="460"/>
    <cellStyle name="Milliers 3 3 4 4" xfId="461"/>
    <cellStyle name="Milliers 3 3 4 4 2" xfId="462"/>
    <cellStyle name="Milliers 3 3 4 4 3" xfId="463"/>
    <cellStyle name="Milliers 3 3 4 5" xfId="464"/>
    <cellStyle name="Milliers 3 3 4 5 2" xfId="465"/>
    <cellStyle name="Milliers 3 3 4 6" xfId="466"/>
    <cellStyle name="Milliers 3 3 4 7" xfId="467"/>
    <cellStyle name="Milliers 3 3 5" xfId="468"/>
    <cellStyle name="Milliers 3 3 6" xfId="469"/>
    <cellStyle name="Milliers 3 3 6 2" xfId="470"/>
    <cellStyle name="Milliers 3 3 6 3" xfId="471"/>
    <cellStyle name="Milliers 3 3 6 3 2" xfId="472"/>
    <cellStyle name="Milliers 3 3 7" xfId="473"/>
    <cellStyle name="Milliers 3 3 7 2" xfId="474"/>
    <cellStyle name="Milliers 3 3 7 3" xfId="475"/>
    <cellStyle name="Milliers 3 3 7 3 2" xfId="476"/>
    <cellStyle name="Milliers 3 3 7 3 3" xfId="477"/>
    <cellStyle name="Milliers 3 3 7 3 4" xfId="478"/>
    <cellStyle name="Milliers 3 3 7 3 5" xfId="479"/>
    <cellStyle name="Milliers 3 3 7 4" xfId="480"/>
    <cellStyle name="Milliers 3 3 7 5" xfId="481"/>
    <cellStyle name="Milliers 3 3 8" xfId="482"/>
    <cellStyle name="Milliers 3 3 8 2" xfId="483"/>
    <cellStyle name="Milliers 3 3 8 2 2" xfId="484"/>
    <cellStyle name="Milliers 3 3 8 3" xfId="485"/>
    <cellStyle name="Milliers 3 3 8 3 2" xfId="486"/>
    <cellStyle name="Milliers 3 3 8 4" xfId="487"/>
    <cellStyle name="Milliers 3 3 8 4 2" xfId="488"/>
    <cellStyle name="Milliers 3 3 8 5" xfId="489"/>
    <cellStyle name="Milliers 3 3 9" xfId="490"/>
    <cellStyle name="Milliers 3 4" xfId="491"/>
    <cellStyle name="Milliers 3 4 2" xfId="492"/>
    <cellStyle name="Milliers 3 4 2 2" xfId="493"/>
    <cellStyle name="Milliers 3 4 2 3" xfId="494"/>
    <cellStyle name="Milliers 3 4 3" xfId="495"/>
    <cellStyle name="Milliers 3 4 3 2" xfId="496"/>
    <cellStyle name="Milliers 3 4 3 3" xfId="497"/>
    <cellStyle name="Milliers 3 4 4" xfId="498"/>
    <cellStyle name="Milliers 3 4 4 2" xfId="499"/>
    <cellStyle name="Milliers 3 4 4 3" xfId="500"/>
    <cellStyle name="Milliers 3 4 5" xfId="501"/>
    <cellStyle name="Milliers 3 4 5 2" xfId="502"/>
    <cellStyle name="Milliers 3 4 5 3" xfId="503"/>
    <cellStyle name="Milliers 3 4 6" xfId="504"/>
    <cellStyle name="Milliers 3 4 6 2" xfId="505"/>
    <cellStyle name="Milliers 3 4 6 3" xfId="506"/>
    <cellStyle name="Milliers 3 4 7" xfId="507"/>
    <cellStyle name="Milliers 3 5" xfId="508"/>
    <cellStyle name="Milliers 3 5 2" xfId="509"/>
    <cellStyle name="Milliers 3 5 2 2" xfId="510"/>
    <cellStyle name="Milliers 3 5 2 2 2" xfId="511"/>
    <cellStyle name="Milliers 3 5 2 2 2 2" xfId="512"/>
    <cellStyle name="Milliers 3 5 2 2 2 3" xfId="513"/>
    <cellStyle name="Milliers 3 5 2 2 3" xfId="514"/>
    <cellStyle name="Milliers 3 5 2 3" xfId="515"/>
    <cellStyle name="Milliers 3 5 2 3 2" xfId="516"/>
    <cellStyle name="Milliers 3 5 2 3 3" xfId="517"/>
    <cellStyle name="Milliers 3 5 2 4" xfId="518"/>
    <cellStyle name="Milliers 3 5 2 5" xfId="519"/>
    <cellStyle name="Milliers 3 5 3" xfId="520"/>
    <cellStyle name="Milliers 3 5 3 2" xfId="521"/>
    <cellStyle name="Milliers 3 5 3 2 2" xfId="522"/>
    <cellStyle name="Milliers 3 5 3 2 2 2" xfId="523"/>
    <cellStyle name="Milliers 3 5 3 2 3" xfId="524"/>
    <cellStyle name="Milliers 3 5 3 2 3 2" xfId="525"/>
    <cellStyle name="Milliers 3 5 3 2 3 3" xfId="526"/>
    <cellStyle name="Milliers 3 5 3 2 3 4" xfId="527"/>
    <cellStyle name="Milliers 3 5 3 2 4" xfId="528"/>
    <cellStyle name="Milliers 3 5 3 2 4 2" xfId="529"/>
    <cellStyle name="Milliers 3 5 3 2 5" xfId="530"/>
    <cellStyle name="Milliers 3 5 3 2 5 2" xfId="531"/>
    <cellStyle name="Milliers 3 5 3 2 5 3" xfId="532"/>
    <cellStyle name="Milliers 3 5 3 3" xfId="533"/>
    <cellStyle name="Milliers 3 5 3 3 2" xfId="534"/>
    <cellStyle name="Milliers 3 5 3 4" xfId="535"/>
    <cellStyle name="Milliers 3 5 3 5" xfId="536"/>
    <cellStyle name="Milliers 3 5 4" xfId="537"/>
    <cellStyle name="Milliers 3 5 4 2" xfId="538"/>
    <cellStyle name="Milliers 3 5 5" xfId="539"/>
    <cellStyle name="Milliers 3 5 5 2" xfId="540"/>
    <cellStyle name="Milliers 3 5 6" xfId="541"/>
    <cellStyle name="Milliers 3 5 7" xfId="542"/>
    <cellStyle name="Milliers 3 6" xfId="543"/>
    <cellStyle name="Milliers 3 6 2" xfId="544"/>
    <cellStyle name="Milliers 3 6 3" xfId="545"/>
    <cellStyle name="Milliers 3 7" xfId="546"/>
    <cellStyle name="Milliers 3 7 2" xfId="547"/>
    <cellStyle name="Milliers 3 7 3" xfId="548"/>
    <cellStyle name="Milliers 3 8" xfId="549"/>
    <cellStyle name="Milliers 3 8 2" xfId="550"/>
    <cellStyle name="Milliers 3 8 3" xfId="551"/>
    <cellStyle name="Milliers 3 9" xfId="552"/>
    <cellStyle name="Milliers 3 9 2" xfId="553"/>
    <cellStyle name="Milliers 3 9 3" xfId="554"/>
    <cellStyle name="Milliers 4" xfId="555"/>
    <cellStyle name="Milliers 4 10" xfId="556"/>
    <cellStyle name="Milliers 4 10 2" xfId="557"/>
    <cellStyle name="Milliers 4 11" xfId="558"/>
    <cellStyle name="Milliers 4 11 2" xfId="559"/>
    <cellStyle name="Milliers 4 2" xfId="560"/>
    <cellStyle name="Milliers 4 2 2" xfId="561"/>
    <cellStyle name="Milliers 4 2 2 2" xfId="562"/>
    <cellStyle name="Milliers 4 2 2 3" xfId="563"/>
    <cellStyle name="Milliers 4 2 3" xfId="564"/>
    <cellStyle name="Milliers 4 2 3 2" xfId="565"/>
    <cellStyle name="Milliers 4 2 3 3" xfId="566"/>
    <cellStyle name="Milliers 4 2 4" xfId="567"/>
    <cellStyle name="Milliers 4 2 4 2" xfId="568"/>
    <cellStyle name="Milliers 4 2 4 3" xfId="569"/>
    <cellStyle name="Milliers 4 2 5" xfId="570"/>
    <cellStyle name="Milliers 4 2 5 2" xfId="571"/>
    <cellStyle name="Milliers 4 2 5 3" xfId="572"/>
    <cellStyle name="Milliers 4 2 6" xfId="573"/>
    <cellStyle name="Milliers 4 2 6 2" xfId="574"/>
    <cellStyle name="Milliers 4 2 6 3" xfId="575"/>
    <cellStyle name="Milliers 4 2 7" xfId="576"/>
    <cellStyle name="Milliers 4 2 7 2" xfId="577"/>
    <cellStyle name="Milliers 4 2 7 3" xfId="578"/>
    <cellStyle name="Milliers 4 2 7 4" xfId="579"/>
    <cellStyle name="Milliers 4 2 7 5" xfId="580"/>
    <cellStyle name="Milliers 4 2 8" xfId="581"/>
    <cellStyle name="Milliers 4 2 9" xfId="582"/>
    <cellStyle name="Milliers 4 3" xfId="583"/>
    <cellStyle name="Milliers 4 3 10" xfId="584"/>
    <cellStyle name="Milliers 4 3 2" xfId="585"/>
    <cellStyle name="Milliers 4 3 2 10" xfId="586"/>
    <cellStyle name="Milliers 4 3 2 2" xfId="587"/>
    <cellStyle name="Milliers 4 3 2 2 2" xfId="588"/>
    <cellStyle name="Milliers 4 3 2 2 2 2" xfId="589"/>
    <cellStyle name="Milliers 4 3 2 2 2 2 2" xfId="590"/>
    <cellStyle name="Milliers 4 3 2 2 2 2 3" xfId="591"/>
    <cellStyle name="Milliers 4 3 2 2 2 2 4" xfId="592"/>
    <cellStyle name="Milliers 4 3 2 2 2 2 5" xfId="593"/>
    <cellStyle name="Milliers 4 3 2 2 2 3" xfId="594"/>
    <cellStyle name="Milliers 4 3 2 2 2 3 2" xfId="595"/>
    <cellStyle name="Milliers 4 3 2 2 2 4" xfId="596"/>
    <cellStyle name="Milliers 4 3 2 2 2 4 2" xfId="597"/>
    <cellStyle name="Milliers 4 3 2 2 2 4 3" xfId="598"/>
    <cellStyle name="Milliers 4 3 2 2 2 5" xfId="599"/>
    <cellStyle name="Milliers 4 3 2 2 3" xfId="600"/>
    <cellStyle name="Milliers 4 3 2 2 3 2" xfId="601"/>
    <cellStyle name="Milliers 4 3 2 2 3 2 2" xfId="602"/>
    <cellStyle name="Milliers 4 3 2 2 3 2 3" xfId="603"/>
    <cellStyle name="Milliers 4 3 2 2 3 3" xfId="604"/>
    <cellStyle name="Milliers 4 3 2 2 3 4" xfId="605"/>
    <cellStyle name="Milliers 4 3 2 2 3 5" xfId="606"/>
    <cellStyle name="Milliers 4 3 2 2 4" xfId="607"/>
    <cellStyle name="Milliers 4 3 2 2 4 2" xfId="608"/>
    <cellStyle name="Milliers 4 3 2 2 4 3" xfId="609"/>
    <cellStyle name="Milliers 4 3 2 2 5" xfId="610"/>
    <cellStyle name="Milliers 4 3 2 3" xfId="611"/>
    <cellStyle name="Milliers 4 3 2 3 2" xfId="612"/>
    <cellStyle name="Milliers 4 3 2 3 2 2" xfId="613"/>
    <cellStyle name="Milliers 4 3 2 3 2 2 2" xfId="614"/>
    <cellStyle name="Milliers 4 3 2 3 2 2 2 2" xfId="615"/>
    <cellStyle name="Milliers 4 3 2 3 2 2 3" xfId="616"/>
    <cellStyle name="Milliers 4 3 2 3 2 3" xfId="617"/>
    <cellStyle name="Milliers 4 3 2 3 2 3 2" xfId="618"/>
    <cellStyle name="Milliers 4 3 2 3 2 3 3" xfId="619"/>
    <cellStyle name="Milliers 4 3 2 3 2 4" xfId="620"/>
    <cellStyle name="Milliers 4 3 2 3 2 4 2" xfId="621"/>
    <cellStyle name="Milliers 4 3 2 3 2 5" xfId="622"/>
    <cellStyle name="Milliers 4 3 2 3 3" xfId="623"/>
    <cellStyle name="Milliers 4 3 2 3 4" xfId="624"/>
    <cellStyle name="Milliers 4 3 2 3 4 2" xfId="625"/>
    <cellStyle name="Milliers 4 3 2 3 4 3" xfId="626"/>
    <cellStyle name="Milliers 4 3 2 3 5" xfId="627"/>
    <cellStyle name="Milliers 4 3 2 3 5 2" xfId="628"/>
    <cellStyle name="Milliers 4 3 2 3 6" xfId="629"/>
    <cellStyle name="Milliers 4 3 2 3 7" xfId="630"/>
    <cellStyle name="Milliers 4 3 2 4" xfId="631"/>
    <cellStyle name="Milliers 4 3 2 4 2" xfId="632"/>
    <cellStyle name="Milliers 4 3 2 4 2 2" xfId="633"/>
    <cellStyle name="Milliers 4 3 2 4 2 2 2" xfId="634"/>
    <cellStyle name="Milliers 4 3 2 4 2 2 3" xfId="635"/>
    <cellStyle name="Milliers 4 3 2 4 2 3" xfId="636"/>
    <cellStyle name="Milliers 4 3 2 4 3" xfId="637"/>
    <cellStyle name="Milliers 4 3 2 4 3 2" xfId="638"/>
    <cellStyle name="Milliers 4 3 2 4 3 3" xfId="639"/>
    <cellStyle name="Milliers 4 3 2 4 4" xfId="640"/>
    <cellStyle name="Milliers 4 3 2 4 4 2" xfId="641"/>
    <cellStyle name="Milliers 4 3 2 4 4 3" xfId="642"/>
    <cellStyle name="Milliers 4 3 2 4 5" xfId="643"/>
    <cellStyle name="Milliers 4 3 2 5" xfId="644"/>
    <cellStyle name="Milliers 4 3 2 6" xfId="645"/>
    <cellStyle name="Milliers 4 3 2 6 2" xfId="646"/>
    <cellStyle name="Milliers 4 3 2 7" xfId="647"/>
    <cellStyle name="Milliers 4 3 2 7 2" xfId="648"/>
    <cellStyle name="Milliers 4 3 2 7 2 2" xfId="649"/>
    <cellStyle name="Milliers 4 3 2 7 2 3" xfId="650"/>
    <cellStyle name="Milliers 4 3 2 7 3" xfId="651"/>
    <cellStyle name="Milliers 4 3 2 7 4" xfId="652"/>
    <cellStyle name="Milliers 4 3 2 7 5" xfId="653"/>
    <cellStyle name="Milliers 4 3 2 8" xfId="654"/>
    <cellStyle name="Milliers 4 3 2 8 2" xfId="655"/>
    <cellStyle name="Milliers 4 3 2 8 3" xfId="656"/>
    <cellStyle name="Milliers 4 3 2 9" xfId="657"/>
    <cellStyle name="Milliers 4 3 3" xfId="658"/>
    <cellStyle name="Milliers 4 3 3 2" xfId="659"/>
    <cellStyle name="Milliers 4 3 3 2 2" xfId="660"/>
    <cellStyle name="Milliers 4 3 3 2 2 2" xfId="661"/>
    <cellStyle name="Milliers 4 3 3 2 2 2 2" xfId="662"/>
    <cellStyle name="Milliers 4 3 3 2 2 3" xfId="663"/>
    <cellStyle name="Milliers 4 3 3 2 2 4" xfId="664"/>
    <cellStyle name="Milliers 4 3 3 2 3" xfId="665"/>
    <cellStyle name="Milliers 4 3 3 2 3 2" xfId="666"/>
    <cellStyle name="Milliers 4 3 3 2 3 3" xfId="667"/>
    <cellStyle name="Milliers 4 3 3 2 3 4" xfId="668"/>
    <cellStyle name="Milliers 4 3 3 2 4" xfId="669"/>
    <cellStyle name="Milliers 4 3 3 2 4 2" xfId="670"/>
    <cellStyle name="Milliers 4 3 3 2 5" xfId="671"/>
    <cellStyle name="Milliers 4 3 3 2 6" xfId="672"/>
    <cellStyle name="Milliers 4 3 3 2 6 2" xfId="673"/>
    <cellStyle name="Milliers 4 3 3 2 6 3" xfId="674"/>
    <cellStyle name="Milliers 4 3 3 2 7" xfId="675"/>
    <cellStyle name="Milliers 4 3 3 3" xfId="676"/>
    <cellStyle name="Milliers 4 3 3 3 2" xfId="677"/>
    <cellStyle name="Milliers 4 3 3 3 3" xfId="678"/>
    <cellStyle name="Milliers 4 3 3 3 3 2" xfId="679"/>
    <cellStyle name="Milliers 4 3 3 3 3 3" xfId="680"/>
    <cellStyle name="Milliers 4 3 3 3 3 4" xfId="681"/>
    <cellStyle name="Milliers 4 3 3 3 4" xfId="682"/>
    <cellStyle name="Milliers 4 3 3 3 4 2" xfId="683"/>
    <cellStyle name="Milliers 4 3 3 3 5" xfId="684"/>
    <cellStyle name="Milliers 4 3 3 3 5 2" xfId="685"/>
    <cellStyle name="Milliers 4 3 3 3 5 3" xfId="686"/>
    <cellStyle name="Milliers 4 3 3 4" xfId="687"/>
    <cellStyle name="Milliers 4 3 3 5" xfId="688"/>
    <cellStyle name="Milliers 4 3 3 5 2" xfId="689"/>
    <cellStyle name="Milliers 4 3 3 5 3" xfId="690"/>
    <cellStyle name="Milliers 4 3 3 6" xfId="691"/>
    <cellStyle name="Milliers 4 3 3 6 2" xfId="692"/>
    <cellStyle name="Milliers 4 3 3 7" xfId="693"/>
    <cellStyle name="Milliers 4 3 3 8" xfId="694"/>
    <cellStyle name="Milliers 4 3 4" xfId="695"/>
    <cellStyle name="Milliers 4 3 4 2" xfId="696"/>
    <cellStyle name="Milliers 4 3 4 2 2" xfId="697"/>
    <cellStyle name="Milliers 4 3 4 2 2 2" xfId="698"/>
    <cellStyle name="Milliers 4 3 4 2 3" xfId="699"/>
    <cellStyle name="Milliers 4 3 4 2 4" xfId="700"/>
    <cellStyle name="Milliers 4 3 4 2 5" xfId="701"/>
    <cellStyle name="Milliers 4 3 4 3" xfId="702"/>
    <cellStyle name="Milliers 4 3 4 3 2" xfId="703"/>
    <cellStyle name="Milliers 4 3 4 4" xfId="704"/>
    <cellStyle name="Milliers 4 3 4 4 2" xfId="705"/>
    <cellStyle name="Milliers 4 3 4 4 3" xfId="706"/>
    <cellStyle name="Milliers 4 3 4 4 4" xfId="707"/>
    <cellStyle name="Milliers 4 3 4 5" xfId="708"/>
    <cellStyle name="Milliers 4 3 4 6" xfId="709"/>
    <cellStyle name="Milliers 4 3 4 7" xfId="710"/>
    <cellStyle name="Milliers 4 3 5" xfId="711"/>
    <cellStyle name="Milliers 4 3 5 2" xfId="712"/>
    <cellStyle name="Milliers 4 3 6" xfId="713"/>
    <cellStyle name="Milliers 4 3 6 2" xfId="714"/>
    <cellStyle name="Milliers 4 3 6 2 2" xfId="715"/>
    <cellStyle name="Milliers 4 3 6 2 3" xfId="716"/>
    <cellStyle name="Milliers 4 3 6 3" xfId="717"/>
    <cellStyle name="Milliers 4 3 6 4" xfId="718"/>
    <cellStyle name="Milliers 4 3 6 5" xfId="719"/>
    <cellStyle name="Milliers 4 3 7" xfId="720"/>
    <cellStyle name="Milliers 4 3 7 2" xfId="721"/>
    <cellStyle name="Milliers 4 3 7 3" xfId="722"/>
    <cellStyle name="Milliers 4 3 8" xfId="723"/>
    <cellStyle name="Milliers 4 3 8 2" xfId="724"/>
    <cellStyle name="Milliers 4 3 8 3" xfId="725"/>
    <cellStyle name="Milliers 4 3 8 4" xfId="726"/>
    <cellStyle name="Milliers 4 3 9" xfId="727"/>
    <cellStyle name="Milliers 4 4" xfId="728"/>
    <cellStyle name="Milliers 4 4 2" xfId="729"/>
    <cellStyle name="Milliers 4 4 3" xfId="730"/>
    <cellStyle name="Milliers 4 4 3 2" xfId="731"/>
    <cellStyle name="Milliers 4 4 3 3" xfId="732"/>
    <cellStyle name="Milliers 4 4 4" xfId="733"/>
    <cellStyle name="Milliers 4 4 4 2" xfId="734"/>
    <cellStyle name="Milliers 4 4 5" xfId="735"/>
    <cellStyle name="Milliers 4 5" xfId="736"/>
    <cellStyle name="Milliers 4 5 2" xfId="737"/>
    <cellStyle name="Milliers 4 5 3" xfId="738"/>
    <cellStyle name="Milliers 4 6" xfId="739"/>
    <cellStyle name="Milliers 4 6 2" xfId="740"/>
    <cellStyle name="Milliers 4 6 2 2" xfId="741"/>
    <cellStyle name="Milliers 4 6 2 2 2" xfId="742"/>
    <cellStyle name="Milliers 4 6 2 2 3" xfId="743"/>
    <cellStyle name="Milliers 4 6 2 3" xfId="744"/>
    <cellStyle name="Milliers 4 6 2 4" xfId="745"/>
    <cellStyle name="Milliers 4 6 2 5" xfId="746"/>
    <cellStyle name="Milliers 4 6 3" xfId="747"/>
    <cellStyle name="Milliers 4 6 4" xfId="748"/>
    <cellStyle name="Milliers 4 6 4 2" xfId="749"/>
    <cellStyle name="Milliers 4 6 4 2 2" xfId="750"/>
    <cellStyle name="Milliers 4 6 4 2 3" xfId="751"/>
    <cellStyle name="Milliers 4 6 4 3" xfId="752"/>
    <cellStyle name="Milliers 4 6 4 4" xfId="753"/>
    <cellStyle name="Milliers 4 6 4 5" xfId="754"/>
    <cellStyle name="Milliers 4 6 5" xfId="755"/>
    <cellStyle name="Milliers 4 6 6" xfId="756"/>
    <cellStyle name="Milliers 4 6 6 2" xfId="757"/>
    <cellStyle name="Milliers 4 6 7" xfId="758"/>
    <cellStyle name="Milliers 4 6 7 2" xfId="759"/>
    <cellStyle name="Milliers 4 6 8" xfId="760"/>
    <cellStyle name="Milliers 4 6 9" xfId="761"/>
    <cellStyle name="Milliers 4 7" xfId="762"/>
    <cellStyle name="Milliers 4 7 2" xfId="763"/>
    <cellStyle name="Milliers 4 7 2 2" xfId="764"/>
    <cellStyle name="Milliers 4 7 2 2 2" xfId="765"/>
    <cellStyle name="Milliers 4 7 2 2 3" xfId="766"/>
    <cellStyle name="Milliers 4 7 2 3" xfId="767"/>
    <cellStyle name="Milliers 4 7 2 3 2" xfId="768"/>
    <cellStyle name="Milliers 4 7 2 3 3" xfId="769"/>
    <cellStyle name="Milliers 4 7 2 3 4" xfId="770"/>
    <cellStyle name="Milliers 4 7 2 3 5" xfId="771"/>
    <cellStyle name="Milliers 4 7 2 4" xfId="772"/>
    <cellStyle name="Milliers 4 7 2 5" xfId="773"/>
    <cellStyle name="Milliers 4 7 2 6" xfId="774"/>
    <cellStyle name="Milliers 4 7 3" xfId="775"/>
    <cellStyle name="Milliers 4 7 3 2" xfId="776"/>
    <cellStyle name="Milliers 4 7 3 2 2" xfId="777"/>
    <cellStyle name="Milliers 4 7 3 2 3" xfId="778"/>
    <cellStyle name="Milliers 4 7 3 3" xfId="779"/>
    <cellStyle name="Milliers 4 7 3 4" xfId="780"/>
    <cellStyle name="Milliers 4 7 3 5" xfId="781"/>
    <cellStyle name="Milliers 4 7 4" xfId="782"/>
    <cellStyle name="Milliers 4 7 5" xfId="783"/>
    <cellStyle name="Milliers 4 7 5 2" xfId="784"/>
    <cellStyle name="Milliers 4 7 5 3" xfId="785"/>
    <cellStyle name="Milliers 4 7 5 4" xfId="786"/>
    <cellStyle name="Milliers 4 7 6" xfId="787"/>
    <cellStyle name="Milliers 4 8" xfId="788"/>
    <cellStyle name="Milliers 4 8 2" xfId="789"/>
    <cellStyle name="Milliers 4 8 2 2" xfId="790"/>
    <cellStyle name="Milliers 4 8 2 2 2" xfId="791"/>
    <cellStyle name="Milliers 4 8 2 2 3" xfId="792"/>
    <cellStyle name="Milliers 4 8 2 3" xfId="793"/>
    <cellStyle name="Milliers 4 8 2 4" xfId="794"/>
    <cellStyle name="Milliers 4 8 2 5" xfId="795"/>
    <cellStyle name="Milliers 4 8 2 6" xfId="796"/>
    <cellStyle name="Milliers 4 8 3" xfId="797"/>
    <cellStyle name="Milliers 4 8 3 2" xfId="798"/>
    <cellStyle name="Milliers 4 8 3 3" xfId="799"/>
    <cellStyle name="Milliers 4 8 4" xfId="800"/>
    <cellStyle name="Milliers 4 8 4 2" xfId="801"/>
    <cellStyle name="Milliers 4 8 4 3" xfId="802"/>
    <cellStyle name="Milliers 4 8 5" xfId="803"/>
    <cellStyle name="Milliers 4 9" xfId="804"/>
    <cellStyle name="Milliers 4 9 2" xfId="805"/>
    <cellStyle name="Milliers 4 9 2 2" xfId="806"/>
    <cellStyle name="Milliers 4 9 2 3" xfId="807"/>
    <cellStyle name="Milliers 4 9 3" xfId="808"/>
    <cellStyle name="Milliers 4 9 4" xfId="809"/>
    <cellStyle name="Milliers 4 9 5" xfId="810"/>
    <cellStyle name="Milliers 5" xfId="811"/>
    <cellStyle name="Milliers 5 10" xfId="812"/>
    <cellStyle name="Milliers 5 10 2" xfId="813"/>
    <cellStyle name="Milliers 5 10 2 2" xfId="814"/>
    <cellStyle name="Milliers 5 10 3" xfId="815"/>
    <cellStyle name="Milliers 5 11" xfId="816"/>
    <cellStyle name="Milliers 5 11 2" xfId="817"/>
    <cellStyle name="Milliers 5 11 2 2" xfId="818"/>
    <cellStyle name="Milliers 5 11 2 3" xfId="819"/>
    <cellStyle name="Milliers 5 11 2 3 2" xfId="820"/>
    <cellStyle name="Milliers 5 11 2 4" xfId="821"/>
    <cellStyle name="Milliers 5 11 3" xfId="822"/>
    <cellStyle name="Milliers 5 11 3 2" xfId="823"/>
    <cellStyle name="Milliers 5 11 3 3" xfId="824"/>
    <cellStyle name="Milliers 5 11 4" xfId="825"/>
    <cellStyle name="Milliers 5 11 4 2" xfId="826"/>
    <cellStyle name="Milliers 5 11 4 3" xfId="827"/>
    <cellStyle name="Milliers 5 11 4 4" xfId="828"/>
    <cellStyle name="Milliers 5 11 5" xfId="829"/>
    <cellStyle name="Milliers 5 11 6" xfId="830"/>
    <cellStyle name="Milliers 5 12" xfId="831"/>
    <cellStyle name="Milliers 5 12 2" xfId="832"/>
    <cellStyle name="Milliers 5 12 3" xfId="833"/>
    <cellStyle name="Milliers 5 12 4" xfId="834"/>
    <cellStyle name="Milliers 5 13" xfId="835"/>
    <cellStyle name="Milliers 5 14" xfId="836"/>
    <cellStyle name="Milliers 5 2" xfId="837"/>
    <cellStyle name="Milliers 5 2 2" xfId="838"/>
    <cellStyle name="Milliers 5 3" xfId="839"/>
    <cellStyle name="Milliers 5 3 2" xfId="840"/>
    <cellStyle name="Milliers 5 3 2 2" xfId="841"/>
    <cellStyle name="Milliers 5 3 2 3" xfId="842"/>
    <cellStyle name="Milliers 5 3 3" xfId="843"/>
    <cellStyle name="Milliers 5 3 3 2" xfId="844"/>
    <cellStyle name="Milliers 5 3 3 3" xfId="845"/>
    <cellStyle name="Milliers 5 3 4" xfId="846"/>
    <cellStyle name="Milliers 5 3 4 2" xfId="847"/>
    <cellStyle name="Milliers 5 3 4 3" xfId="848"/>
    <cellStyle name="Milliers 5 3 5" xfId="849"/>
    <cellStyle name="Milliers 5 3 5 2" xfId="850"/>
    <cellStyle name="Milliers 5 3 5 3" xfId="851"/>
    <cellStyle name="Milliers 5 3 6" xfId="852"/>
    <cellStyle name="Milliers 5 3 6 2" xfId="853"/>
    <cellStyle name="Milliers 5 3 6 3" xfId="854"/>
    <cellStyle name="Milliers 5 3 7" xfId="855"/>
    <cellStyle name="Milliers 5 4" xfId="856"/>
    <cellStyle name="Milliers 5 4 10" xfId="857"/>
    <cellStyle name="Milliers 5 4 10 2" xfId="858"/>
    <cellStyle name="Milliers 5 4 11" xfId="859"/>
    <cellStyle name="Milliers 5 4 2" xfId="860"/>
    <cellStyle name="Milliers 5 4 2 2" xfId="861"/>
    <cellStyle name="Milliers 5 4 2 2 2" xfId="862"/>
    <cellStyle name="Milliers 5 4 2 2 2 2" xfId="863"/>
    <cellStyle name="Milliers 5 4 2 2 2 3" xfId="864"/>
    <cellStyle name="Milliers 5 4 2 2 3" xfId="865"/>
    <cellStyle name="Milliers 5 4 2 2 3 2" xfId="866"/>
    <cellStyle name="Milliers 5 4 2 2 4" xfId="867"/>
    <cellStyle name="Milliers 5 4 2 2 4 2" xfId="868"/>
    <cellStyle name="Milliers 5 4 2 2 4 3" xfId="869"/>
    <cellStyle name="Milliers 5 4 2 2 4 4" xfId="870"/>
    <cellStyle name="Milliers 5 4 2 2 5" xfId="871"/>
    <cellStyle name="Milliers 5 4 2 2 6" xfId="872"/>
    <cellStyle name="Milliers 5 4 2 3" xfId="873"/>
    <cellStyle name="Milliers 5 4 2 3 2" xfId="874"/>
    <cellStyle name="Milliers 5 4 2 3 2 2" xfId="875"/>
    <cellStyle name="Milliers 5 4 2 3 3" xfId="876"/>
    <cellStyle name="Milliers 5 4 2 3 3 2" xfId="877"/>
    <cellStyle name="Milliers 5 4 2 3 4" xfId="878"/>
    <cellStyle name="Milliers 5 4 2 4" xfId="879"/>
    <cellStyle name="Milliers 5 4 2 4 2" xfId="880"/>
    <cellStyle name="Milliers 5 4 2 5" xfId="881"/>
    <cellStyle name="Milliers 5 4 2 5 2" xfId="882"/>
    <cellStyle name="Milliers 5 4 2 6" xfId="883"/>
    <cellStyle name="Milliers 5 4 2 7" xfId="884"/>
    <cellStyle name="Milliers 5 4 3" xfId="885"/>
    <cellStyle name="Milliers 5 4 3 2" xfId="886"/>
    <cellStyle name="Milliers 5 4 3 2 2" xfId="887"/>
    <cellStyle name="Milliers 5 4 3 2 3" xfId="888"/>
    <cellStyle name="Milliers 5 4 3 3" xfId="889"/>
    <cellStyle name="Milliers 5 4 3 3 2" xfId="890"/>
    <cellStyle name="Milliers 5 4 3 3 3" xfId="891"/>
    <cellStyle name="Milliers 5 4 3 4" xfId="892"/>
    <cellStyle name="Milliers 5 4 3 4 2" xfId="893"/>
    <cellStyle name="Milliers 5 4 3 5" xfId="894"/>
    <cellStyle name="Milliers 5 4 3 6" xfId="895"/>
    <cellStyle name="Milliers 5 4 4" xfId="896"/>
    <cellStyle name="Milliers 5 4 4 2" xfId="897"/>
    <cellStyle name="Milliers 5 4 4 2 2" xfId="898"/>
    <cellStyle name="Milliers 5 4 4 2 2 2" xfId="899"/>
    <cellStyle name="Milliers 5 4 4 2 3" xfId="900"/>
    <cellStyle name="Milliers 5 4 4 2 3 2" xfId="901"/>
    <cellStyle name="Milliers 5 4 4 2 3 3" xfId="902"/>
    <cellStyle name="Milliers 5 4 4 2 3 4" xfId="903"/>
    <cellStyle name="Milliers 5 4 4 2 4" xfId="904"/>
    <cellStyle name="Milliers 5 4 4 2 4 2" xfId="905"/>
    <cellStyle name="Milliers 5 4 4 2 5" xfId="906"/>
    <cellStyle name="Milliers 5 4 4 2 5 2" xfId="907"/>
    <cellStyle name="Milliers 5 4 4 2 5 3" xfId="908"/>
    <cellStyle name="Milliers 5 4 4 3" xfId="909"/>
    <cellStyle name="Milliers 5 4 4 3 2" xfId="910"/>
    <cellStyle name="Milliers 5 4 4 4" xfId="911"/>
    <cellStyle name="Milliers 5 4 4 5" xfId="912"/>
    <cellStyle name="Milliers 5 4 5" xfId="913"/>
    <cellStyle name="Milliers 5 4 5 2" xfId="914"/>
    <cellStyle name="Milliers 5 4 5 2 2" xfId="915"/>
    <cellStyle name="Milliers 5 4 5 2 2 2" xfId="916"/>
    <cellStyle name="Milliers 5 4 5 2 3" xfId="917"/>
    <cellStyle name="Milliers 5 4 5 3" xfId="918"/>
    <cellStyle name="Milliers 5 4 5 3 2" xfId="919"/>
    <cellStyle name="Milliers 5 4 5 4" xfId="920"/>
    <cellStyle name="Milliers 5 4 5 4 2" xfId="921"/>
    <cellStyle name="Milliers 5 4 5 4 3" xfId="922"/>
    <cellStyle name="Milliers 5 4 5 5" xfId="923"/>
    <cellStyle name="Milliers 5 4 6" xfId="924"/>
    <cellStyle name="Milliers 5 4 6 2" xfId="925"/>
    <cellStyle name="Milliers 5 4 6 3" xfId="926"/>
    <cellStyle name="Milliers 5 4 7" xfId="927"/>
    <cellStyle name="Milliers 5 4 7 2" xfId="928"/>
    <cellStyle name="Milliers 5 4 7 2 2" xfId="929"/>
    <cellStyle name="Milliers 5 4 7 3" xfId="930"/>
    <cellStyle name="Milliers 5 4 7 3 2" xfId="931"/>
    <cellStyle name="Milliers 5 4 7 3 3" xfId="932"/>
    <cellStyle name="Milliers 5 4 7 4" xfId="933"/>
    <cellStyle name="Milliers 5 4 8" xfId="934"/>
    <cellStyle name="Milliers 5 4 8 2" xfId="935"/>
    <cellStyle name="Milliers 5 4 8 3" xfId="936"/>
    <cellStyle name="Milliers 5 4 8 4" xfId="937"/>
    <cellStyle name="Milliers 5 4 8 5" xfId="938"/>
    <cellStyle name="Milliers 5 4 9" xfId="939"/>
    <cellStyle name="Milliers 5 4 9 2" xfId="940"/>
    <cellStyle name="Milliers 5 4 9 2 2" xfId="941"/>
    <cellStyle name="Milliers 5 4 9 2 3" xfId="942"/>
    <cellStyle name="Milliers 5 4 9 3" xfId="943"/>
    <cellStyle name="Milliers 5 4 9 4" xfId="944"/>
    <cellStyle name="Milliers 5 5" xfId="945"/>
    <cellStyle name="Milliers 5 5 2" xfId="946"/>
    <cellStyle name="Milliers 5 5 2 2" xfId="947"/>
    <cellStyle name="Milliers 5 5 2 3" xfId="948"/>
    <cellStyle name="Milliers 5 5 3" xfId="949"/>
    <cellStyle name="Milliers 5 5 4" xfId="950"/>
    <cellStyle name="Milliers 5 5 4 2" xfId="951"/>
    <cellStyle name="Milliers 5 5 4 3" xfId="952"/>
    <cellStyle name="Milliers 5 5 5" xfId="953"/>
    <cellStyle name="Milliers 5 5 5 2" xfId="954"/>
    <cellStyle name="Milliers 5 5 5 3" xfId="955"/>
    <cellStyle name="Milliers 5 5 6" xfId="956"/>
    <cellStyle name="Milliers 5 6" xfId="957"/>
    <cellStyle name="Milliers 5 6 2" xfId="958"/>
    <cellStyle name="Milliers 5 6 3" xfId="959"/>
    <cellStyle name="Milliers 5 7" xfId="960"/>
    <cellStyle name="Milliers 5 7 2" xfId="961"/>
    <cellStyle name="Milliers 5 7 2 2" xfId="962"/>
    <cellStyle name="Milliers 5 7 2 2 2" xfId="963"/>
    <cellStyle name="Milliers 5 7 2 2 2 2" xfId="964"/>
    <cellStyle name="Milliers 5 7 2 2 3" xfId="965"/>
    <cellStyle name="Milliers 5 7 2 2 4" xfId="966"/>
    <cellStyle name="Milliers 5 7 2 2 5" xfId="967"/>
    <cellStyle name="Milliers 5 7 2 3" xfId="968"/>
    <cellStyle name="Milliers 5 7 2 3 2" xfId="969"/>
    <cellStyle name="Milliers 5 7 2 4" xfId="970"/>
    <cellStyle name="Milliers 5 7 3" xfId="971"/>
    <cellStyle name="Milliers 5 7 3 2" xfId="972"/>
    <cellStyle name="Milliers 5 7 3 2 2" xfId="973"/>
    <cellStyle name="Milliers 5 7 3 3" xfId="974"/>
    <cellStyle name="Milliers 5 7 3 4" xfId="975"/>
    <cellStyle name="Milliers 5 7 3 5" xfId="976"/>
    <cellStyle name="Milliers 5 7 4" xfId="977"/>
    <cellStyle name="Milliers 5 8" xfId="978"/>
    <cellStyle name="Milliers 5 8 2" xfId="979"/>
    <cellStyle name="Milliers 5 8 2 2" xfId="980"/>
    <cellStyle name="Milliers 5 8 2 3" xfId="981"/>
    <cellStyle name="Milliers 5 8 3" xfId="982"/>
    <cellStyle name="Milliers 5 8 4" xfId="983"/>
    <cellStyle name="Milliers 5 8 5" xfId="984"/>
    <cellStyle name="Milliers 5 9" xfId="985"/>
    <cellStyle name="Milliers 5 9 2" xfId="986"/>
    <cellStyle name="Milliers 5 9 2 2" xfId="987"/>
    <cellStyle name="Milliers 5 9 2 3" xfId="988"/>
    <cellStyle name="Milliers 5 9 3" xfId="989"/>
    <cellStyle name="Milliers 5 9 3 2" xfId="990"/>
    <cellStyle name="Milliers 5 9 3 2 2" xfId="991"/>
    <cellStyle name="Milliers 5 9 3 3" xfId="992"/>
    <cellStyle name="Milliers 5 9 3 3 2" xfId="993"/>
    <cellStyle name="Milliers 5 9 3 3 3" xfId="994"/>
    <cellStyle name="Milliers 5 9 3 4" xfId="995"/>
    <cellStyle name="Milliers 5 9 3 4 2" xfId="996"/>
    <cellStyle name="Milliers 5 9 3 5" xfId="997"/>
    <cellStyle name="Milliers 5 9 3 5 2" xfId="998"/>
    <cellStyle name="Milliers 5 9 3 5 3" xfId="999"/>
    <cellStyle name="Milliers 5 9 4" xfId="1000"/>
    <cellStyle name="Milliers 5 9 4 2" xfId="1001"/>
    <cellStyle name="Milliers 5 9 5" xfId="1002"/>
    <cellStyle name="Milliers 6" xfId="1003"/>
    <cellStyle name="Milliers 6 2" xfId="1004"/>
    <cellStyle name="Milliers 6 2 2" xfId="1005"/>
    <cellStyle name="Milliers 6 2 3" xfId="1006"/>
    <cellStyle name="Milliers 6 3" xfId="1007"/>
    <cellStyle name="Milliers 6 3 2" xfId="1008"/>
    <cellStyle name="Milliers 6 3 3" xfId="1009"/>
    <cellStyle name="Milliers 6 4" xfId="1010"/>
    <cellStyle name="Milliers 6 4 2" xfId="1011"/>
    <cellStyle name="Milliers 6 4 3" xfId="1012"/>
    <cellStyle name="Milliers 6 5" xfId="1013"/>
    <cellStyle name="Milliers 7" xfId="1014"/>
    <cellStyle name="Milliers 7 2" xfId="1015"/>
    <cellStyle name="Milliers 7 2 2" xfId="1016"/>
    <cellStyle name="Milliers 7 2 3" xfId="1017"/>
    <cellStyle name="Milliers 7 2 3 2" xfId="1018"/>
    <cellStyle name="Milliers 7 2 3 3" xfId="1019"/>
    <cellStyle name="Milliers 7 2 4" xfId="1020"/>
    <cellStyle name="Milliers 7 2 5" xfId="1021"/>
    <cellStyle name="Milliers 7 2 5 2" xfId="1022"/>
    <cellStyle name="Milliers 7 2 5 3" xfId="1023"/>
    <cellStyle name="Milliers 7 2 5 4" xfId="1024"/>
    <cellStyle name="Milliers 7 3" xfId="1025"/>
    <cellStyle name="Milliers 7 3 2" xfId="1026"/>
    <cellStyle name="Milliers 7 3 3" xfId="1027"/>
    <cellStyle name="Milliers 7 4" xfId="1028"/>
    <cellStyle name="Milliers 7 4 2" xfId="1029"/>
    <cellStyle name="Milliers 7 4 2 2" xfId="1030"/>
    <cellStyle name="Milliers 7 4 2 2 2" xfId="1031"/>
    <cellStyle name="Milliers 7 4 3" xfId="1032"/>
    <cellStyle name="Milliers 7 4 3 2" xfId="1033"/>
    <cellStyle name="Milliers 7 4 4" xfId="1034"/>
    <cellStyle name="Milliers 7 4 4 2" xfId="1035"/>
    <cellStyle name="Milliers 7 4 4 3" xfId="1036"/>
    <cellStyle name="Milliers 7 5" xfId="1037"/>
    <cellStyle name="Milliers 7 6" xfId="1038"/>
    <cellStyle name="Milliers 7 6 2" xfId="1039"/>
    <cellStyle name="Milliers 7 6 3" xfId="1040"/>
    <cellStyle name="Milliers 8" xfId="1041"/>
    <cellStyle name="Milliers 8 2" xfId="1042"/>
    <cellStyle name="Milliers 8 2 2" xfId="1043"/>
    <cellStyle name="Milliers 8 2 2 2" xfId="1044"/>
    <cellStyle name="Milliers 8 2 2 2 2" xfId="1045"/>
    <cellStyle name="Milliers 8 2 2 2 3" xfId="1046"/>
    <cellStyle name="Milliers 8 2 2 2 4" xfId="1047"/>
    <cellStyle name="Milliers 8 2 2 2 5" xfId="1048"/>
    <cellStyle name="Milliers 8 2 2 3" xfId="1049"/>
    <cellStyle name="Milliers 8 2 2 4" xfId="1050"/>
    <cellStyle name="Milliers 8 2 2 4 2" xfId="1051"/>
    <cellStyle name="Milliers 8 2 2 4 3" xfId="1052"/>
    <cellStyle name="Milliers 8 2 2 5" xfId="1053"/>
    <cellStyle name="Milliers 8 2 3" xfId="1054"/>
    <cellStyle name="Milliers 8 2 3 2" xfId="1055"/>
    <cellStyle name="Milliers 8 2 3 2 2" xfId="1056"/>
    <cellStyle name="Milliers 8 2 3 2 3" xfId="1057"/>
    <cellStyle name="Milliers 8 2 3 3" xfId="1058"/>
    <cellStyle name="Milliers 8 2 3 4" xfId="1059"/>
    <cellStyle name="Milliers 8 2 3 5" xfId="1060"/>
    <cellStyle name="Milliers 8 2 4" xfId="1061"/>
    <cellStyle name="Milliers 8 2 4 2" xfId="1062"/>
    <cellStyle name="Milliers 8 2 4 3" xfId="1063"/>
    <cellStyle name="Milliers 8 3" xfId="1064"/>
    <cellStyle name="Milliers 8 3 2" xfId="1065"/>
    <cellStyle name="Milliers 8 3 2 2" xfId="1066"/>
    <cellStyle name="Milliers 8 3 2 2 2" xfId="1067"/>
    <cellStyle name="Milliers 8 3 2 2 2 2" xfId="1068"/>
    <cellStyle name="Milliers 8 3 2 2 3" xfId="1069"/>
    <cellStyle name="Milliers 8 3 2 3" xfId="1070"/>
    <cellStyle name="Milliers 8 3 2 3 2" xfId="1071"/>
    <cellStyle name="Milliers 8 3 2 3 3" xfId="1072"/>
    <cellStyle name="Milliers 8 3 2 4" xfId="1073"/>
    <cellStyle name="Milliers 8 3 2 4 2" xfId="1074"/>
    <cellStyle name="Milliers 8 3 2 5" xfId="1075"/>
    <cellStyle name="Milliers 8 3 3" xfId="1076"/>
    <cellStyle name="Milliers 8 3 4" xfId="1077"/>
    <cellStyle name="Milliers 8 3 4 2" xfId="1078"/>
    <cellStyle name="Milliers 8 3 4 3" xfId="1079"/>
    <cellStyle name="Milliers 8 3 5" xfId="1080"/>
    <cellStyle name="Milliers 8 3 5 2" xfId="1081"/>
    <cellStyle name="Milliers 8 3 6" xfId="1082"/>
    <cellStyle name="Milliers 8 3 7" xfId="1083"/>
    <cellStyle name="Milliers 8 4" xfId="1084"/>
    <cellStyle name="Milliers 8 4 2" xfId="1085"/>
    <cellStyle name="Milliers 8 4 2 2" xfId="1086"/>
    <cellStyle name="Milliers 8 4 2 2 2" xfId="1087"/>
    <cellStyle name="Milliers 8 4 2 3" xfId="1088"/>
    <cellStyle name="Milliers 8 4 2 4" xfId="1089"/>
    <cellStyle name="Milliers 8 4 2 5" xfId="1090"/>
    <cellStyle name="Milliers 8 4 3" xfId="1091"/>
    <cellStyle name="Milliers 8 4 3 2" xfId="1092"/>
    <cellStyle name="Milliers 8 4 4" xfId="1093"/>
    <cellStyle name="Milliers 8 4 5" xfId="1094"/>
    <cellStyle name="Milliers 8 5" xfId="1095"/>
    <cellStyle name="Milliers 8 6" xfId="1096"/>
    <cellStyle name="Milliers 8 6 2" xfId="1097"/>
    <cellStyle name="Milliers 8 6 2 2" xfId="1098"/>
    <cellStyle name="Milliers 8 6 2 3" xfId="1099"/>
    <cellStyle name="Milliers 8 6 3" xfId="1100"/>
    <cellStyle name="Milliers 8 6 4" xfId="1101"/>
    <cellStyle name="Milliers 8 6 5" xfId="1102"/>
    <cellStyle name="Milliers 8 7" xfId="1103"/>
    <cellStyle name="Milliers 8 7 2" xfId="1104"/>
    <cellStyle name="Milliers 8 8" xfId="1105"/>
    <cellStyle name="Milliers 9" xfId="1106"/>
    <cellStyle name="Milliers 9 2" xfId="1107"/>
    <cellStyle name="Milliers 9 3" xfId="1108"/>
    <cellStyle name="Monétaire 2" xfId="1109"/>
    <cellStyle name="Monétaire 2 2" xfId="1110"/>
    <cellStyle name="Monétaire 2 2 2" xfId="1111"/>
    <cellStyle name="Monétaire 2 3" xfId="1112"/>
    <cellStyle name="Monétaire 3" xfId="1113"/>
    <cellStyle name="Monétaire 3 2" xfId="1114"/>
    <cellStyle name="Neutral" xfId="1115"/>
    <cellStyle name="Neutre 2" xfId="1116"/>
    <cellStyle name="Neutre 3" xfId="1117"/>
    <cellStyle name="Neutre 4" xfId="1118"/>
    <cellStyle name="Normal" xfId="0" builtinId="0"/>
    <cellStyle name="Normal 10" xfId="1119"/>
    <cellStyle name="Normal 10 2" xfId="1120"/>
    <cellStyle name="Normal 11" xfId="1121"/>
    <cellStyle name="Normal 11 2" xfId="1122"/>
    <cellStyle name="Normal 12" xfId="1123"/>
    <cellStyle name="Normal 12 2" xfId="1124"/>
    <cellStyle name="Normal 13" xfId="1125"/>
    <cellStyle name="Normal 13 2" xfId="1126"/>
    <cellStyle name="Normal 14" xfId="1127"/>
    <cellStyle name="Normal 15" xfId="1128"/>
    <cellStyle name="Normal 15 2" xfId="1129"/>
    <cellStyle name="Normal 16" xfId="1130"/>
    <cellStyle name="Normal 17" xfId="1131"/>
    <cellStyle name="Normal 2" xfId="1132"/>
    <cellStyle name="Normal 2 2" xfId="1133"/>
    <cellStyle name="Normal 2 2 2" xfId="1134"/>
    <cellStyle name="Normal 2 2 2 2" xfId="1135"/>
    <cellStyle name="Normal 2 2 2 2 2" xfId="1136"/>
    <cellStyle name="Normal 2 2 2 3" xfId="1137"/>
    <cellStyle name="Normal 2 2 2 4" xfId="1138"/>
    <cellStyle name="Normal 2 2 3" xfId="1139"/>
    <cellStyle name="Normal 2 2 3 2" xfId="1140"/>
    <cellStyle name="Normal 2 2 3 2 2" xfId="1141"/>
    <cellStyle name="Normal 2 2 3 3" xfId="1142"/>
    <cellStyle name="Normal 2 2 3 4" xfId="1143"/>
    <cellStyle name="Normal 2 2 4" xfId="1144"/>
    <cellStyle name="Normal 2 2 4 2" xfId="1145"/>
    <cellStyle name="Normal 2 2 4 3" xfId="1146"/>
    <cellStyle name="Normal 2 2 4 4" xfId="1147"/>
    <cellStyle name="Normal 2 2 5" xfId="1148"/>
    <cellStyle name="Normal 2 2 6" xfId="1149"/>
    <cellStyle name="Normal 2 3" xfId="1150"/>
    <cellStyle name="Normal 2 3 2" xfId="1151"/>
    <cellStyle name="Normal 2 3 2 2" xfId="1152"/>
    <cellStyle name="Normal 2 3 2 2 2" xfId="1153"/>
    <cellStyle name="Normal 2 3 2 2 2 2" xfId="1154"/>
    <cellStyle name="Normal 2 3 2 3" xfId="1155"/>
    <cellStyle name="Normal 2 3 3" xfId="1156"/>
    <cellStyle name="Normal 2 3 3 2" xfId="1157"/>
    <cellStyle name="Normal 2 3 3 2 2" xfId="1158"/>
    <cellStyle name="Normal 2 3 3 3" xfId="1159"/>
    <cellStyle name="Normal 2 3 4" xfId="1160"/>
    <cellStyle name="Normal 2 3 4 2" xfId="1161"/>
    <cellStyle name="Normal 2 3 5" xfId="1162"/>
    <cellStyle name="Normal 2 4" xfId="1163"/>
    <cellStyle name="Normal 2 4 2" xfId="1164"/>
    <cellStyle name="Normal 2 4 2 2" xfId="1165"/>
    <cellStyle name="Normal 2 4 2 3" xfId="1166"/>
    <cellStyle name="Normal 2 4 3" xfId="1167"/>
    <cellStyle name="Normal 2 4 4" xfId="1168"/>
    <cellStyle name="Normal 2 5" xfId="1169"/>
    <cellStyle name="Normal 2 5 2" xfId="1170"/>
    <cellStyle name="Normal 2 5 3" xfId="1171"/>
    <cellStyle name="Normal 2 6" xfId="1172"/>
    <cellStyle name="Normal 2 6 2" xfId="1173"/>
    <cellStyle name="Normal 2 7" xfId="1174"/>
    <cellStyle name="Normal 2_2014 S20 V1" xfId="1175"/>
    <cellStyle name="Normal 23" xfId="1176"/>
    <cellStyle name="Normal 3" xfId="1177"/>
    <cellStyle name="Normal 3 2" xfId="1178"/>
    <cellStyle name="Normal 3 2 2" xfId="1179"/>
    <cellStyle name="Normal 3 2 2 2" xfId="1180"/>
    <cellStyle name="Normal 3 2 2 2 2" xfId="1181"/>
    <cellStyle name="Normal 3 2 2 3" xfId="1182"/>
    <cellStyle name="Normal 3 2 2 4" xfId="1183"/>
    <cellStyle name="Normal 3 2 3" xfId="1184"/>
    <cellStyle name="Normal 3 2 3 2" xfId="1185"/>
    <cellStyle name="Normal 3 2 3 3" xfId="1186"/>
    <cellStyle name="Normal 3 2 4" xfId="1187"/>
    <cellStyle name="Normal 3 2 4 2" xfId="1188"/>
    <cellStyle name="Normal 3 2 5" xfId="1189"/>
    <cellStyle name="Normal 3 2 5 2" xfId="1190"/>
    <cellStyle name="Normal 3 2 5 3" xfId="1191"/>
    <cellStyle name="Normal 3 3" xfId="1192"/>
    <cellStyle name="Normal 3 3 2" xfId="1193"/>
    <cellStyle name="Normal 3 3 2 2" xfId="1194"/>
    <cellStyle name="Normal 3 3 2 2 2" xfId="1195"/>
    <cellStyle name="Normal 3 3 2 2 2 2" xfId="1196"/>
    <cellStyle name="Normal 3 3 2 2 3" xfId="1197"/>
    <cellStyle name="Normal 3 3 2 2 3 2" xfId="1198"/>
    <cellStyle name="Normal 3 3 2 2 4" xfId="1199"/>
    <cellStyle name="Normal 3 3 2 3" xfId="1200"/>
    <cellStyle name="Normal 3 3 2 3 2" xfId="1201"/>
    <cellStyle name="Normal 3 3 2 3 2 2" xfId="1202"/>
    <cellStyle name="Normal 3 3 2 3 3" xfId="1203"/>
    <cellStyle name="Normal 3 3 2 3 4" xfId="1204"/>
    <cellStyle name="Normal 3 3 2 4" xfId="1205"/>
    <cellStyle name="Normal 3 3 2 4 2" xfId="1206"/>
    <cellStyle name="Normal 3 3 2 5" xfId="1207"/>
    <cellStyle name="Normal 3 3 2 6" xfId="1208"/>
    <cellStyle name="Normal 3 3 3" xfId="1209"/>
    <cellStyle name="Normal 3 3 3 2" xfId="1210"/>
    <cellStyle name="Normal 3 3 3 3" xfId="1211"/>
    <cellStyle name="Normal 3 3 4" xfId="1212"/>
    <cellStyle name="Normal 3 3 4 2" xfId="1213"/>
    <cellStyle name="Normal 3 3 5" xfId="1214"/>
    <cellStyle name="Normal 3 3 5 2" xfId="1215"/>
    <cellStyle name="Normal 3 3 5 3" xfId="1216"/>
    <cellStyle name="Normal 3 3 6" xfId="1217"/>
    <cellStyle name="Normal 3 3 7" xfId="1218"/>
    <cellStyle name="Normal 3 4" xfId="1219"/>
    <cellStyle name="Normal 3 4 2" xfId="1220"/>
    <cellStyle name="Normal 3 4 3" xfId="1221"/>
    <cellStyle name="Normal 3 5" xfId="1222"/>
    <cellStyle name="Normal 3 5 2" xfId="1223"/>
    <cellStyle name="Normal 3 5 3" xfId="1224"/>
    <cellStyle name="Normal 3 6" xfId="1225"/>
    <cellStyle name="Normal 3 6 2" xfId="1226"/>
    <cellStyle name="Normal 3 6 2 2" xfId="1227"/>
    <cellStyle name="Normal 3 6 2 3" xfId="1228"/>
    <cellStyle name="Normal 3 6 2 4" xfId="1229"/>
    <cellStyle name="Normal 3 6 3" xfId="1230"/>
    <cellStyle name="Normal 3 6 4" xfId="1231"/>
    <cellStyle name="Normal 3 6 5" xfId="1232"/>
    <cellStyle name="Normal 3 7" xfId="1233"/>
    <cellStyle name="Normal 3_Appro" xfId="1234"/>
    <cellStyle name="Normal 38" xfId="1235"/>
    <cellStyle name="Normal 38 2" xfId="1236"/>
    <cellStyle name="Normal 4" xfId="1237"/>
    <cellStyle name="Normal 4 2" xfId="1238"/>
    <cellStyle name="Normal 4 2 2" xfId="1239"/>
    <cellStyle name="Normal 4 2 3" xfId="1240"/>
    <cellStyle name="Normal 4 2 3 2" xfId="1241"/>
    <cellStyle name="Normal 4 2 3 2 2" xfId="1242"/>
    <cellStyle name="Normal 4 2 3 3" xfId="1243"/>
    <cellStyle name="Normal 4 2 3 3 2" xfId="1244"/>
    <cellStyle name="Normal 4 2 3 3 3" xfId="1245"/>
    <cellStyle name="Normal 4 2 3 3 4" xfId="1246"/>
    <cellStyle name="Normal 4 2 3 4" xfId="1247"/>
    <cellStyle name="Normal 4 2 3 4 2" xfId="1248"/>
    <cellStyle name="Normal 4 2 3 5" xfId="1249"/>
    <cellStyle name="Normal 4 2 3 5 2" xfId="1250"/>
    <cellStyle name="Normal 4 2 3 5 3" xfId="1251"/>
    <cellStyle name="Normal 4 2 4" xfId="1252"/>
    <cellStyle name="Normal 4 2 5" xfId="1253"/>
    <cellStyle name="Normal 4 2 5 2" xfId="1254"/>
    <cellStyle name="Normal 4 2 6" xfId="1255"/>
    <cellStyle name="Normal 4 3" xfId="1256"/>
    <cellStyle name="Normal 4 3 2" xfId="1257"/>
    <cellStyle name="Normal 4 3 2 2" xfId="1258"/>
    <cellStyle name="Normal 4 3 2 2 2" xfId="1259"/>
    <cellStyle name="Normal 4 3 2 3" xfId="1260"/>
    <cellStyle name="Normal 4 3 3" xfId="1261"/>
    <cellStyle name="Normal 4 3 3 2" xfId="1262"/>
    <cellStyle name="Normal 4 3 3 3" xfId="1263"/>
    <cellStyle name="Normal 4 3 4" xfId="1264"/>
    <cellStyle name="Normal 4 4" xfId="1265"/>
    <cellStyle name="Normal 4 4 2" xfId="1266"/>
    <cellStyle name="Normal 4 4 3" xfId="1267"/>
    <cellStyle name="Normal 4 5" xfId="1268"/>
    <cellStyle name="Normal 4 6" xfId="1269"/>
    <cellStyle name="Normal 4 6 2" xfId="1270"/>
    <cellStyle name="Normal 4 6 3" xfId="1271"/>
    <cellStyle name="Normal 4 7" xfId="1272"/>
    <cellStyle name="Normal 4_Appro" xfId="1273"/>
    <cellStyle name="Normal 5" xfId="1274"/>
    <cellStyle name="Normal 5 2" xfId="1275"/>
    <cellStyle name="Normal 5 2 2" xfId="1276"/>
    <cellStyle name="Normal 5 2 2 2" xfId="1277"/>
    <cellStyle name="Normal 5 2 2 3" xfId="1278"/>
    <cellStyle name="Normal 5 2 2 3 2" xfId="1279"/>
    <cellStyle name="Normal 5 2 2 3 3" xfId="1280"/>
    <cellStyle name="Normal 5 2 2 3 4" xfId="1281"/>
    <cellStyle name="Normal 5 2 2 4" xfId="1282"/>
    <cellStyle name="Normal 5 2 2 4 2" xfId="1283"/>
    <cellStyle name="Normal 5 2 2 5" xfId="1284"/>
    <cellStyle name="Normal 5 2 2 5 2" xfId="1285"/>
    <cellStyle name="Normal 5 2 2 5 3" xfId="1286"/>
    <cellStyle name="Normal 5 2 3" xfId="1287"/>
    <cellStyle name="Normal 5 2 3 2" xfId="1288"/>
    <cellStyle name="Normal 5 2 3 3" xfId="1289"/>
    <cellStyle name="Normal 5 2 3 3 2" xfId="1290"/>
    <cellStyle name="Normal 5 2 3 4" xfId="1291"/>
    <cellStyle name="Normal 5 2 4" xfId="1292"/>
    <cellStyle name="Normal 5 2 5" xfId="1293"/>
    <cellStyle name="Normal 5 3" xfId="1294"/>
    <cellStyle name="Normal 5 3 2" xfId="1295"/>
    <cellStyle name="Normal 5 3 3" xfId="1296"/>
    <cellStyle name="Normal 5 3 3 2" xfId="1297"/>
    <cellStyle name="Normal 5 3 4" xfId="1298"/>
    <cellStyle name="Normal 5 3 4 2" xfId="1299"/>
    <cellStyle name="Normal 5 3 5" xfId="1300"/>
    <cellStyle name="Normal 5 3 6" xfId="1301"/>
    <cellStyle name="Normal 5 3 7" xfId="1302"/>
    <cellStyle name="Normal 5 3 8" xfId="1303"/>
    <cellStyle name="Normal 5 4" xfId="1304"/>
    <cellStyle name="Normal 5 5" xfId="1305"/>
    <cellStyle name="Normal 5 5 2" xfId="1306"/>
    <cellStyle name="Normal 5 6" xfId="1307"/>
    <cellStyle name="Normal 6" xfId="1308"/>
    <cellStyle name="Normal 6 2" xfId="1309"/>
    <cellStyle name="Normal 6 2 2" xfId="1310"/>
    <cellStyle name="Normal 6 2 3" xfId="1311"/>
    <cellStyle name="Normal 6 3" xfId="1312"/>
    <cellStyle name="Normal 6 3 2" xfId="1313"/>
    <cellStyle name="Normal 6 3 2 2" xfId="1314"/>
    <cellStyle name="Normal 6 3 2 3" xfId="1315"/>
    <cellStyle name="Normal 6 3 2 3 2" xfId="1316"/>
    <cellStyle name="Normal 6 3 2 4" xfId="1317"/>
    <cellStyle name="Normal 6 3 2 5" xfId="1318"/>
    <cellStyle name="Normal 6 3 3" xfId="1319"/>
    <cellStyle name="Normal 6 3 3 2" xfId="1320"/>
    <cellStyle name="Normal 6 3 3 3" xfId="1321"/>
    <cellStyle name="Normal 6 3 3 4" xfId="1322"/>
    <cellStyle name="Normal 6 3 4" xfId="1323"/>
    <cellStyle name="Normal 6 3 4 2" xfId="1324"/>
    <cellStyle name="Normal 6 3 5" xfId="1325"/>
    <cellStyle name="Normal 6 3 5 2" xfId="1326"/>
    <cellStyle name="Normal 6 3 5 3" xfId="1327"/>
    <cellStyle name="Normal 6 4" xfId="1328"/>
    <cellStyle name="Normal 6 5" xfId="1329"/>
    <cellStyle name="Normal 6 5 2" xfId="1330"/>
    <cellStyle name="Normal 6 5 3" xfId="1331"/>
    <cellStyle name="Normal 6 6" xfId="1332"/>
    <cellStyle name="Normal 6 6 2" xfId="1333"/>
    <cellStyle name="Normal 7" xfId="1334"/>
    <cellStyle name="Normal 7 2" xfId="1335"/>
    <cellStyle name="Normal 7 2 2" xfId="1336"/>
    <cellStyle name="Normal 7 2 2 2" xfId="1337"/>
    <cellStyle name="Normal 7 2 3" xfId="1338"/>
    <cellStyle name="Normal 7 3" xfId="1339"/>
    <cellStyle name="Normal 7 3 2" xfId="1340"/>
    <cellStyle name="Normal 7 4" xfId="1341"/>
    <cellStyle name="Normal 8" xfId="1342"/>
    <cellStyle name="Normal 8 2" xfId="1343"/>
    <cellStyle name="Normal 8 2 2" xfId="1344"/>
    <cellStyle name="Normal 8 2 3" xfId="1345"/>
    <cellStyle name="Normal 8 3" xfId="1346"/>
    <cellStyle name="Normal 8 4" xfId="1347"/>
    <cellStyle name="Normal 9" xfId="1348"/>
    <cellStyle name="Normal 9 2" xfId="1349"/>
    <cellStyle name="Note" xfId="1350"/>
    <cellStyle name="Note 2" xfId="1351"/>
    <cellStyle name="Output" xfId="1352"/>
    <cellStyle name="Output 2" xfId="1353"/>
    <cellStyle name="Pourcentage 2" xfId="1354"/>
    <cellStyle name="Pourcentage 2 2" xfId="1355"/>
    <cellStyle name="Pourcentage 2 2 2" xfId="1356"/>
    <cellStyle name="Pourcentage 2 2 2 2" xfId="1357"/>
    <cellStyle name="Pourcentage 2 2 2 3" xfId="1358"/>
    <cellStyle name="Pourcentage 2 2 3" xfId="1359"/>
    <cellStyle name="Pourcentage 2 2 4" xfId="1360"/>
    <cellStyle name="Pourcentage 2 3" xfId="1361"/>
    <cellStyle name="Pourcentage 2 3 2" xfId="1362"/>
    <cellStyle name="Pourcentage 2 3 3" xfId="1363"/>
    <cellStyle name="Pourcentage 2 4" xfId="1364"/>
    <cellStyle name="Pourcentage 2 4 2" xfId="1365"/>
    <cellStyle name="Pourcentage 2 5" xfId="1366"/>
    <cellStyle name="Pourcentage 2 6" xfId="1367"/>
    <cellStyle name="Pourcentage 3" xfId="1368"/>
    <cellStyle name="Pourcentage 3 2" xfId="1369"/>
    <cellStyle name="Pourcentage 3 2 2" xfId="1370"/>
    <cellStyle name="Pourcentage 3 2 3" xfId="1371"/>
    <cellStyle name="Pourcentage 3 3" xfId="1372"/>
    <cellStyle name="Pourcentage 3 4" xfId="1373"/>
    <cellStyle name="Pourcentage 3 5" xfId="1374"/>
    <cellStyle name="Pourcentage 4" xfId="1375"/>
    <cellStyle name="Satisfaisant 2" xfId="1376"/>
    <cellStyle name="Satisfaisant 3" xfId="1377"/>
    <cellStyle name="Satisfaisant 4" xfId="1378"/>
    <cellStyle name="Sortie 2" xfId="1379"/>
    <cellStyle name="Sortie 2 2" xfId="1380"/>
    <cellStyle name="Sortie 2 3" xfId="1381"/>
    <cellStyle name="Sortie 2_2014 S 20" xfId="1382"/>
    <cellStyle name="Sortie 3" xfId="1383"/>
    <cellStyle name="Sortie 3 2" xfId="1384"/>
    <cellStyle name="Sortie 4" xfId="1385"/>
    <cellStyle name="Sortie 5" xfId="1386"/>
    <cellStyle name="Sortie 6" xfId="1387"/>
    <cellStyle name="StyleEnteteColonnes" xfId="1388"/>
    <cellStyle name="Texte explicatif 2" xfId="1389"/>
    <cellStyle name="Texte explicatif 3" xfId="1390"/>
    <cellStyle name="Texte explicatif 4" xfId="1391"/>
    <cellStyle name="Title" xfId="1392"/>
    <cellStyle name="Title 2" xfId="1393"/>
    <cellStyle name="Titre 2" xfId="1394"/>
    <cellStyle name="Titre 2 2" xfId="1395"/>
    <cellStyle name="Titre 3" xfId="1396"/>
    <cellStyle name="Titre 4" xfId="1397"/>
    <cellStyle name="Titre 5" xfId="1398"/>
    <cellStyle name="Titre 1 2" xfId="1399"/>
    <cellStyle name="Titre 1 2 2" xfId="1400"/>
    <cellStyle name="Titre 1 2_S 19  2014 Version 2" xfId="1401"/>
    <cellStyle name="Titre 1 3" xfId="1402"/>
    <cellStyle name="Titre 1 4" xfId="1403"/>
    <cellStyle name="Titre 1 5" xfId="1404"/>
    <cellStyle name="Titre 2 2" xfId="1405"/>
    <cellStyle name="Titre 2 2 2" xfId="1406"/>
    <cellStyle name="Titre 2 2_2014 S 20" xfId="1407"/>
    <cellStyle name="Titre 2 3" xfId="1408"/>
    <cellStyle name="Titre 2 4" xfId="1409"/>
    <cellStyle name="Titre 2 5" xfId="1410"/>
    <cellStyle name="Titre 3 2" xfId="1411"/>
    <cellStyle name="Titre 3 2 2" xfId="1412"/>
    <cellStyle name="Titre 3 2_S 19  2014 Version 2" xfId="1413"/>
    <cellStyle name="Titre 3 3" xfId="1414"/>
    <cellStyle name="Titre 3 4" xfId="1415"/>
    <cellStyle name="Titre 3 5" xfId="1416"/>
    <cellStyle name="Titre 4 2" xfId="1417"/>
    <cellStyle name="Titre 4 2 2" xfId="1418"/>
    <cellStyle name="Titre 4 3" xfId="1419"/>
    <cellStyle name="Titre 4 4" xfId="1420"/>
    <cellStyle name="Titre 4 5" xfId="1421"/>
    <cellStyle name="Total 2" xfId="1422"/>
    <cellStyle name="Total 2 2" xfId="1423"/>
    <cellStyle name="Total 2 3" xfId="1424"/>
    <cellStyle name="Total 2_S 19  2014 Version 2" xfId="1425"/>
    <cellStyle name="Total 3" xfId="1426"/>
    <cellStyle name="Total 3 2" xfId="1427"/>
    <cellStyle name="Total 3_S 20  2014 Version 7" xfId="1428"/>
    <cellStyle name="Total 4" xfId="1429"/>
    <cellStyle name="Total 5" xfId="1430"/>
    <cellStyle name="Total 6" xfId="1431"/>
    <cellStyle name="Vérification 2" xfId="1432"/>
    <cellStyle name="Vérification 3" xfId="1433"/>
    <cellStyle name="Vérification 4" xfId="1434"/>
    <cellStyle name="Warning Text" xfId="14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Lbls>
            <c:numFmt formatCode="General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'[1]centralisation données'!$C$1:$J$1</c:f>
              <c:strCache>
                <c:ptCount val="8"/>
                <c:pt idx="0">
                  <c:v>MOD</c:v>
                </c:pt>
                <c:pt idx="1">
                  <c:v>Ordonnancement</c:v>
                </c:pt>
                <c:pt idx="2">
                  <c:v>Installation</c:v>
                </c:pt>
                <c:pt idx="3">
                  <c:v>Outillage</c:v>
                </c:pt>
                <c:pt idx="4">
                  <c:v>Mouvement</c:v>
                </c:pt>
                <c:pt idx="5">
                  <c:v>Approvisionnement</c:v>
                </c:pt>
                <c:pt idx="6">
                  <c:v>Maintenance</c:v>
                </c:pt>
                <c:pt idx="7">
                  <c:v>Activité</c:v>
                </c:pt>
              </c:strCache>
            </c:strRef>
          </c:cat>
          <c:val>
            <c:numRef>
              <c:f>'[1]centralisation données'!$C$54:$J$54</c:f>
              <c:numCache>
                <c:formatCode>General</c:formatCode>
                <c:ptCount val="8"/>
                <c:pt idx="0">
                  <c:v>8</c:v>
                </c:pt>
                <c:pt idx="1">
                  <c:v>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14</c:v>
                </c:pt>
                <c:pt idx="7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'[1]centralisation données'!$K$1:$AG$1</c:f>
              <c:strCache>
                <c:ptCount val="23"/>
                <c:pt idx="0">
                  <c:v>Absence_agent</c:v>
                </c:pt>
                <c:pt idx="1">
                  <c:v>Gestion_de_l_effectif</c:v>
                </c:pt>
                <c:pt idx="2">
                  <c:v>Plan_de_travaux</c:v>
                </c:pt>
                <c:pt idx="3">
                  <c:v>Co_activité</c:v>
                </c:pt>
                <c:pt idx="4">
                  <c:v>Capacité_installation_site</c:v>
                </c:pt>
                <c:pt idx="5">
                  <c:v>Communication_ordonnancement</c:v>
                </c:pt>
                <c:pt idx="6">
                  <c:v>Etat_installation</c:v>
                </c:pt>
                <c:pt idx="7">
                  <c:v>Utilisation_installation</c:v>
                </c:pt>
                <c:pt idx="8">
                  <c:v>Maintenance_installation</c:v>
                </c:pt>
                <c:pt idx="9">
                  <c:v>Agrès</c:v>
                </c:pt>
                <c:pt idx="10">
                  <c:v>Outil</c:v>
                </c:pt>
                <c:pt idx="11">
                  <c:v>Outil_informatique</c:v>
                </c:pt>
                <c:pt idx="12">
                  <c:v>Manœuvre_interne</c:v>
                </c:pt>
                <c:pt idx="13">
                  <c:v>Configuration_rame_mouvement</c:v>
                </c:pt>
                <c:pt idx="14">
                  <c:v>Demande_d_envoi_rame_par_le_mouvement</c:v>
                </c:pt>
                <c:pt idx="15">
                  <c:v>Mise_à_disposition_approvisionnement</c:v>
                </c:pt>
                <c:pt idx="16">
                  <c:v>Non_qualité_pièce</c:v>
                </c:pt>
                <c:pt idx="17">
                  <c:v>Gestion_approvisionement site</c:v>
                </c:pt>
                <c:pt idx="18">
                  <c:v>Mode_opératoire</c:v>
                </c:pt>
                <c:pt idx="19">
                  <c:v>Aléas_de_maintenance</c:v>
                </c:pt>
                <c:pt idx="20">
                  <c:v>Suivi_des_opérations</c:v>
                </c:pt>
                <c:pt idx="21">
                  <c:v>Indisponibilité_rame</c:v>
                </c:pt>
                <c:pt idx="22">
                  <c:v>Gestion_rame_à_traiter</c:v>
                </c:pt>
              </c:strCache>
            </c:strRef>
          </c:cat>
          <c:val>
            <c:numRef>
              <c:f>'[1]centralisation données'!$K$54:$AG$54</c:f>
              <c:numCache>
                <c:formatCode>General</c:formatCode>
                <c:ptCount val="23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13</c:v>
                </c:pt>
                <c:pt idx="20">
                  <c:v>1</c:v>
                </c:pt>
                <c:pt idx="21">
                  <c:v>4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356152</xdr:colOff>
      <xdr:row>0</xdr:row>
      <xdr:rowOff>16565</xdr:rowOff>
    </xdr:from>
    <xdr:to>
      <xdr:col>10</xdr:col>
      <xdr:colOff>74544</xdr:colOff>
      <xdr:row>1</xdr:row>
      <xdr:rowOff>57978</xdr:rowOff>
    </xdr:to>
    <xdr:sp macro="" textlink="">
      <xdr:nvSpPr>
        <xdr:cNvPr id="3" name="Rectangle 2"/>
        <xdr:cNvSpPr/>
      </xdr:nvSpPr>
      <xdr:spPr>
        <a:xfrm>
          <a:off x="944217" y="16565"/>
          <a:ext cx="2849218" cy="3404152"/>
        </a:xfrm>
        <a:prstGeom prst="rect">
          <a:avLst/>
        </a:prstGeom>
        <a:solidFill>
          <a:schemeClr val="bg1">
            <a:alpha val="0"/>
          </a:schemeClr>
        </a:solidFill>
        <a:ln w="381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8283</xdr:colOff>
      <xdr:row>0</xdr:row>
      <xdr:rowOff>496957</xdr:rowOff>
    </xdr:from>
    <xdr:to>
      <xdr:col>15</xdr:col>
      <xdr:colOff>347870</xdr:colOff>
      <xdr:row>0</xdr:row>
      <xdr:rowOff>778565</xdr:rowOff>
    </xdr:to>
    <xdr:sp macro="" textlink="">
      <xdr:nvSpPr>
        <xdr:cNvPr id="4" name="Rectangle 3"/>
        <xdr:cNvSpPr/>
      </xdr:nvSpPr>
      <xdr:spPr>
        <a:xfrm>
          <a:off x="5093805" y="496957"/>
          <a:ext cx="720587" cy="281608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ITEMS</a:t>
          </a:r>
        </a:p>
      </xdr:txBody>
    </xdr:sp>
    <xdr:clientData/>
  </xdr:twoCellAnchor>
  <xdr:twoCellAnchor>
    <xdr:from>
      <xdr:col>10</xdr:col>
      <xdr:colOff>190500</xdr:colOff>
      <xdr:row>0</xdr:row>
      <xdr:rowOff>621196</xdr:rowOff>
    </xdr:from>
    <xdr:to>
      <xdr:col>13</xdr:col>
      <xdr:colOff>248478</xdr:colOff>
      <xdr:row>0</xdr:row>
      <xdr:rowOff>919370</xdr:rowOff>
    </xdr:to>
    <xdr:sp macro="" textlink="">
      <xdr:nvSpPr>
        <xdr:cNvPr id="5" name="Flèche droite 4"/>
        <xdr:cNvSpPr/>
      </xdr:nvSpPr>
      <xdr:spPr>
        <a:xfrm rot="9822941">
          <a:off x="3909391" y="621196"/>
          <a:ext cx="1085022" cy="298174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389283</xdr:colOff>
      <xdr:row>3</xdr:row>
      <xdr:rowOff>107674</xdr:rowOff>
    </xdr:from>
    <xdr:to>
      <xdr:col>10</xdr:col>
      <xdr:colOff>107675</xdr:colOff>
      <xdr:row>5</xdr:row>
      <xdr:rowOff>74543</xdr:rowOff>
    </xdr:to>
    <xdr:sp macro="" textlink="">
      <xdr:nvSpPr>
        <xdr:cNvPr id="6" name="Rectangle 5"/>
        <xdr:cNvSpPr/>
      </xdr:nvSpPr>
      <xdr:spPr>
        <a:xfrm>
          <a:off x="977348" y="3851413"/>
          <a:ext cx="2849218" cy="347869"/>
        </a:xfrm>
        <a:prstGeom prst="rect">
          <a:avLst/>
        </a:prstGeom>
        <a:solidFill>
          <a:schemeClr val="bg1">
            <a:alpha val="0"/>
          </a:schemeClr>
        </a:solidFill>
        <a:ln w="381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132522</xdr:colOff>
      <xdr:row>3</xdr:row>
      <xdr:rowOff>57978</xdr:rowOff>
    </xdr:from>
    <xdr:to>
      <xdr:col>15</xdr:col>
      <xdr:colOff>132522</xdr:colOff>
      <xdr:row>4</xdr:row>
      <xdr:rowOff>149086</xdr:rowOff>
    </xdr:to>
    <xdr:sp macro="" textlink="">
      <xdr:nvSpPr>
        <xdr:cNvPr id="7" name="Rectangle 6"/>
        <xdr:cNvSpPr/>
      </xdr:nvSpPr>
      <xdr:spPr>
        <a:xfrm>
          <a:off x="4878457" y="3801717"/>
          <a:ext cx="720587" cy="281608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valeurs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10</xdr:col>
      <xdr:colOff>196852</xdr:colOff>
      <xdr:row>3</xdr:row>
      <xdr:rowOff>118526</xdr:rowOff>
    </xdr:from>
    <xdr:to>
      <xdr:col>12</xdr:col>
      <xdr:colOff>241737</xdr:colOff>
      <xdr:row>5</xdr:row>
      <xdr:rowOff>35700</xdr:rowOff>
    </xdr:to>
    <xdr:sp macro="" textlink="">
      <xdr:nvSpPr>
        <xdr:cNvPr id="8" name="Flèche droite 7"/>
        <xdr:cNvSpPr/>
      </xdr:nvSpPr>
      <xdr:spPr>
        <a:xfrm rot="10571029">
          <a:off x="3915743" y="3862265"/>
          <a:ext cx="748907" cy="298174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638174</xdr:colOff>
      <xdr:row>31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57149</xdr:colOff>
      <xdr:row>27</xdr:row>
      <xdr:rowOff>114300</xdr:rowOff>
    </xdr:from>
    <xdr:to>
      <xdr:col>9</xdr:col>
      <xdr:colOff>552450</xdr:colOff>
      <xdr:row>29</xdr:row>
      <xdr:rowOff>80683</xdr:rowOff>
    </xdr:to>
    <xdr:sp macro="" textlink="">
      <xdr:nvSpPr>
        <xdr:cNvPr id="3" name="Rectangle 2"/>
        <xdr:cNvSpPr/>
      </xdr:nvSpPr>
      <xdr:spPr>
        <a:xfrm>
          <a:off x="6153149" y="5257800"/>
          <a:ext cx="1257301" cy="34738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fr-FR" sz="1100"/>
            <a:t>causes</a:t>
          </a:r>
          <a:r>
            <a:rPr lang="fr-FR" sz="1100" baseline="0"/>
            <a:t> racine 2020</a:t>
          </a:r>
          <a:endParaRPr lang="fr-FR" sz="1100"/>
        </a:p>
      </xdr:txBody>
    </xdr:sp>
    <xdr:clientData/>
  </xdr:twoCellAnchor>
  <xdr:twoCellAnchor>
    <xdr:from>
      <xdr:col>9</xdr:col>
      <xdr:colOff>714373</xdr:colOff>
      <xdr:row>0</xdr:row>
      <xdr:rowOff>38100</xdr:rowOff>
    </xdr:from>
    <xdr:to>
      <xdr:col>20</xdr:col>
      <xdr:colOff>28574</xdr:colOff>
      <xdr:row>31</xdr:row>
      <xdr:rowOff>9525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95250</xdr:colOff>
      <xdr:row>27</xdr:row>
      <xdr:rowOff>142875</xdr:rowOff>
    </xdr:from>
    <xdr:to>
      <xdr:col>12</xdr:col>
      <xdr:colOff>9525</xdr:colOff>
      <xdr:row>29</xdr:row>
      <xdr:rowOff>109258</xdr:rowOff>
    </xdr:to>
    <xdr:sp macro="" textlink="">
      <xdr:nvSpPr>
        <xdr:cNvPr id="5" name="Rectangle 4"/>
        <xdr:cNvSpPr/>
      </xdr:nvSpPr>
      <xdr:spPr>
        <a:xfrm>
          <a:off x="7715250" y="5286375"/>
          <a:ext cx="1438275" cy="34738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fr-FR" sz="1100"/>
            <a:t>causes</a:t>
          </a:r>
          <a:r>
            <a:rPr lang="fr-FR" sz="1100" baseline="0"/>
            <a:t>  2 racine 2020</a:t>
          </a:r>
          <a:endParaRPr lang="fr-FR" sz="1100"/>
        </a:p>
      </xdr:txBody>
    </xdr:sp>
    <xdr:clientData/>
  </xdr:twoCellAnchor>
  <xdr:twoCellAnchor>
    <xdr:from>
      <xdr:col>4</xdr:col>
      <xdr:colOff>447675</xdr:colOff>
      <xdr:row>32</xdr:row>
      <xdr:rowOff>95250</xdr:rowOff>
    </xdr:from>
    <xdr:to>
      <xdr:col>9</xdr:col>
      <xdr:colOff>19050</xdr:colOff>
      <xdr:row>35</xdr:row>
      <xdr:rowOff>0</xdr:rowOff>
    </xdr:to>
    <xdr:sp macro="" textlink="">
      <xdr:nvSpPr>
        <xdr:cNvPr id="6" name="Rectangle 5"/>
        <xdr:cNvSpPr/>
      </xdr:nvSpPr>
      <xdr:spPr>
        <a:xfrm>
          <a:off x="3495675" y="6191250"/>
          <a:ext cx="3381375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affichage des zero que je souhaite supprimer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5</xdr:col>
      <xdr:colOff>657225</xdr:colOff>
      <xdr:row>30</xdr:row>
      <xdr:rowOff>19050</xdr:rowOff>
    </xdr:from>
    <xdr:to>
      <xdr:col>6</xdr:col>
      <xdr:colOff>180975</xdr:colOff>
      <xdr:row>32</xdr:row>
      <xdr:rowOff>47625</xdr:rowOff>
    </xdr:to>
    <xdr:sp macro="" textlink="">
      <xdr:nvSpPr>
        <xdr:cNvPr id="7" name="Flèche vers le bas 6"/>
        <xdr:cNvSpPr/>
      </xdr:nvSpPr>
      <xdr:spPr>
        <a:xfrm rot="9631562">
          <a:off x="4467225" y="5734050"/>
          <a:ext cx="285750" cy="4095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704849</xdr:colOff>
      <xdr:row>9</xdr:row>
      <xdr:rowOff>28575</xdr:rowOff>
    </xdr:from>
    <xdr:to>
      <xdr:col>9</xdr:col>
      <xdr:colOff>561974</xdr:colOff>
      <xdr:row>21</xdr:row>
      <xdr:rowOff>9525</xdr:rowOff>
    </xdr:to>
    <xdr:sp macro="" textlink="">
      <xdr:nvSpPr>
        <xdr:cNvPr id="8" name="Rectangle 7"/>
        <xdr:cNvSpPr/>
      </xdr:nvSpPr>
      <xdr:spPr>
        <a:xfrm>
          <a:off x="6038849" y="1743075"/>
          <a:ext cx="1381125" cy="22669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fr-FR"/>
        </a:p>
      </xdr:txBody>
    </xdr:sp>
    <xdr:clientData/>
  </xdr:twoCellAnchor>
  <xdr:twoCellAnchor>
    <xdr:from>
      <xdr:col>6</xdr:col>
      <xdr:colOff>666750</xdr:colOff>
      <xdr:row>2</xdr:row>
      <xdr:rowOff>28575</xdr:rowOff>
    </xdr:from>
    <xdr:to>
      <xdr:col>11</xdr:col>
      <xdr:colOff>238125</xdr:colOff>
      <xdr:row>4</xdr:row>
      <xdr:rowOff>123825</xdr:rowOff>
    </xdr:to>
    <xdr:sp macro="" textlink="">
      <xdr:nvSpPr>
        <xdr:cNvPr id="9" name="Rectangle 8"/>
        <xdr:cNvSpPr/>
      </xdr:nvSpPr>
      <xdr:spPr>
        <a:xfrm>
          <a:off x="5238750" y="409575"/>
          <a:ext cx="3381375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affichage</a:t>
          </a:r>
          <a:r>
            <a:rPr lang="fr-FR" sz="1100" baseline="0"/>
            <a:t> uniquement des items qui ont une valeur superieure à zero et non l'ensemble </a:t>
          </a:r>
          <a:endParaRPr lang="fr-FR" sz="1100"/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0.52351</cdr:x>
      <cdr:y>0.79032</cdr:y>
    </cdr:from>
    <cdr:to>
      <cdr:x>0.67598</cdr:x>
      <cdr:y>0.95645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3924300" y="4667250"/>
          <a:ext cx="1143000" cy="98107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0.8543</cdr:x>
      <cdr:y>0.18602</cdr:y>
    </cdr:from>
    <cdr:to>
      <cdr:x>0.89242</cdr:x>
      <cdr:y>0.25538</cdr:y>
    </cdr:to>
    <cdr:sp macro="" textlink="">
      <cdr:nvSpPr>
        <cdr:cNvPr id="3" name="Flèche vers le bas 2"/>
        <cdr:cNvSpPr/>
      </cdr:nvSpPr>
      <cdr:spPr>
        <a:xfrm xmlns:a="http://schemas.openxmlformats.org/drawingml/2006/main" rot="20828563">
          <a:off x="6403974" y="1098551"/>
          <a:ext cx="285750" cy="409575"/>
        </a:xfrm>
        <a:prstGeom xmlns:a="http://schemas.openxmlformats.org/drawingml/2006/main" prst="downArrow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50vsgat565\tsee\UO_Production\UO_Niveau_3\Responsable_Production\2-Performance%20Prod\3-REX\REX%20N3%202020\REX%20GVG%20points%20bloqua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50vsgat565\tsee\Users\8701161J\AppData\Local\Microsoft\Windows\INetCache\Content.Outlook\FEU75V8I\REX%20Prod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annuel"/>
      <sheetName val="Graphique Cause 1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Causes racines"/>
      <sheetName val="centralisation données"/>
      <sheetName val="admin"/>
    </sheetNames>
    <sheetDataSet>
      <sheetData sheetId="0"/>
      <sheetData sheetId="1"/>
      <sheetData sheetId="2">
        <row r="4">
          <cell r="O4">
            <v>0.5</v>
          </cell>
        </row>
      </sheetData>
      <sheetData sheetId="3">
        <row r="4">
          <cell r="O4">
            <v>0.5</v>
          </cell>
        </row>
      </sheetData>
      <sheetData sheetId="4">
        <row r="4">
          <cell r="O4">
            <v>315.5</v>
          </cell>
        </row>
        <row r="5">
          <cell r="O5">
            <v>0</v>
          </cell>
        </row>
        <row r="6">
          <cell r="O6">
            <v>6</v>
          </cell>
        </row>
        <row r="7">
          <cell r="O7">
            <v>2</v>
          </cell>
        </row>
      </sheetData>
      <sheetData sheetId="5">
        <row r="4">
          <cell r="O4">
            <v>168</v>
          </cell>
        </row>
        <row r="5">
          <cell r="O5">
            <v>4</v>
          </cell>
        </row>
        <row r="7">
          <cell r="O7">
            <v>2</v>
          </cell>
        </row>
        <row r="8">
          <cell r="O8">
            <v>1</v>
          </cell>
        </row>
      </sheetData>
      <sheetData sheetId="6">
        <row r="4">
          <cell r="O4">
            <v>3.5</v>
          </cell>
        </row>
        <row r="5">
          <cell r="O5">
            <v>2</v>
          </cell>
        </row>
        <row r="6">
          <cell r="O6">
            <v>8</v>
          </cell>
        </row>
        <row r="8">
          <cell r="O8">
            <v>7.5</v>
          </cell>
        </row>
        <row r="9">
          <cell r="O9">
            <v>2</v>
          </cell>
        </row>
      </sheetData>
      <sheetData sheetId="7">
        <row r="4">
          <cell r="O4">
            <v>4.5</v>
          </cell>
        </row>
        <row r="6">
          <cell r="O6">
            <v>2</v>
          </cell>
        </row>
      </sheetData>
      <sheetData sheetId="8">
        <row r="4">
          <cell r="O4">
            <v>5</v>
          </cell>
        </row>
        <row r="5">
          <cell r="O5">
            <v>18</v>
          </cell>
        </row>
        <row r="6">
          <cell r="O6">
            <v>2</v>
          </cell>
        </row>
      </sheetData>
      <sheetData sheetId="9">
        <row r="4">
          <cell r="O4">
            <v>5.5</v>
          </cell>
        </row>
        <row r="5">
          <cell r="O5">
            <v>9.5</v>
          </cell>
        </row>
        <row r="6">
          <cell r="O6">
            <v>4</v>
          </cell>
        </row>
        <row r="7">
          <cell r="O7">
            <v>4</v>
          </cell>
        </row>
        <row r="8">
          <cell r="O8">
            <v>8</v>
          </cell>
        </row>
        <row r="9">
          <cell r="O9">
            <v>2</v>
          </cell>
        </row>
      </sheetData>
      <sheetData sheetId="10"/>
      <sheetData sheetId="11">
        <row r="4">
          <cell r="O4">
            <v>1.5</v>
          </cell>
        </row>
        <row r="5">
          <cell r="O5">
            <v>1</v>
          </cell>
        </row>
        <row r="6">
          <cell r="O6">
            <v>1</v>
          </cell>
        </row>
        <row r="7">
          <cell r="O7">
            <v>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">
          <cell r="C1" t="str">
            <v>MOD</v>
          </cell>
          <cell r="D1" t="str">
            <v>Ordonnancement</v>
          </cell>
          <cell r="E1" t="str">
            <v>Installation</v>
          </cell>
          <cell r="F1" t="str">
            <v>Outillage</v>
          </cell>
          <cell r="G1" t="str">
            <v>Mouvement</v>
          </cell>
          <cell r="H1" t="str">
            <v>Approvisionnement</v>
          </cell>
          <cell r="I1" t="str">
            <v>Maintenance</v>
          </cell>
          <cell r="J1" t="str">
            <v>Activité</v>
          </cell>
          <cell r="K1" t="str">
            <v>Absence_agent</v>
          </cell>
          <cell r="L1" t="str">
            <v>Gestion_de_l_effectif</v>
          </cell>
          <cell r="M1" t="str">
            <v>Plan_de_travaux</v>
          </cell>
          <cell r="N1" t="str">
            <v>Co_activité</v>
          </cell>
          <cell r="O1" t="str">
            <v>Capacité_installation_site</v>
          </cell>
          <cell r="P1" t="str">
            <v>Communication_ordonnancement</v>
          </cell>
          <cell r="Q1" t="str">
            <v>Etat_installation</v>
          </cell>
          <cell r="R1" t="str">
            <v>Utilisation_installation</v>
          </cell>
          <cell r="S1" t="str">
            <v>Maintenance_installation</v>
          </cell>
          <cell r="T1" t="str">
            <v>Agrès</v>
          </cell>
          <cell r="U1" t="str">
            <v>Outil</v>
          </cell>
          <cell r="V1" t="str">
            <v>Outil_informatique</v>
          </cell>
          <cell r="W1" t="str">
            <v>Manœuvre_interne</v>
          </cell>
          <cell r="X1" t="str">
            <v>Configuration_rame_mouvement</v>
          </cell>
          <cell r="Y1" t="str">
            <v>Demande_d_envoi_rame_par_le_mouvement</v>
          </cell>
          <cell r="Z1" t="str">
            <v>Mise_à_disposition_approvisionnement</v>
          </cell>
          <cell r="AA1" t="str">
            <v>Non_qualité_pièce</v>
          </cell>
          <cell r="AB1" t="str">
            <v>Gestion_approvisionement site</v>
          </cell>
          <cell r="AC1" t="str">
            <v>Mode_opératoire</v>
          </cell>
          <cell r="AD1" t="str">
            <v>Aléas_de_maintenance</v>
          </cell>
          <cell r="AE1" t="str">
            <v>Suivi_des_opérations</v>
          </cell>
          <cell r="AF1" t="str">
            <v>Indisponibilité_rame</v>
          </cell>
          <cell r="AG1" t="str">
            <v>Gestion_rame_à_traiter</v>
          </cell>
        </row>
        <row r="54">
          <cell r="C54">
            <v>8</v>
          </cell>
          <cell r="D54">
            <v>6</v>
          </cell>
          <cell r="E54">
            <v>0</v>
          </cell>
          <cell r="F54">
            <v>0</v>
          </cell>
          <cell r="G54">
            <v>0</v>
          </cell>
          <cell r="H54">
            <v>2</v>
          </cell>
          <cell r="I54">
            <v>14</v>
          </cell>
          <cell r="J54">
            <v>4</v>
          </cell>
          <cell r="K54">
            <v>2</v>
          </cell>
          <cell r="L54">
            <v>5</v>
          </cell>
          <cell r="M54">
            <v>6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2</v>
          </cell>
          <cell r="AA54">
            <v>0</v>
          </cell>
          <cell r="AB54">
            <v>0</v>
          </cell>
          <cell r="AC54">
            <v>0</v>
          </cell>
          <cell r="AD54">
            <v>13</v>
          </cell>
          <cell r="AE54">
            <v>1</v>
          </cell>
          <cell r="AF54">
            <v>4</v>
          </cell>
          <cell r="AG54">
            <v>0</v>
          </cell>
        </row>
      </sheetData>
      <sheetData sheetId="56">
        <row r="2">
          <cell r="A2" t="str">
            <v>MOD</v>
          </cell>
        </row>
        <row r="3">
          <cell r="A3" t="str">
            <v>Ordonnancement</v>
          </cell>
        </row>
        <row r="4">
          <cell r="A4" t="str">
            <v>Installation</v>
          </cell>
        </row>
        <row r="5">
          <cell r="A5" t="str">
            <v>Outillage</v>
          </cell>
        </row>
        <row r="6">
          <cell r="A6" t="str">
            <v>Mouvement</v>
          </cell>
        </row>
        <row r="7">
          <cell r="A7" t="str">
            <v>Approvisionnement</v>
          </cell>
        </row>
        <row r="8">
          <cell r="A8" t="str">
            <v>Maintenance</v>
          </cell>
        </row>
        <row r="9">
          <cell r="A9" t="str">
            <v>Activité</v>
          </cell>
        </row>
        <row r="21">
          <cell r="A21" t="str">
            <v>BG AM</v>
          </cell>
        </row>
        <row r="22">
          <cell r="A22" t="str">
            <v>OR PANT</v>
          </cell>
        </row>
        <row r="23">
          <cell r="A23" t="str">
            <v>CVS</v>
          </cell>
        </row>
        <row r="24">
          <cell r="A24" t="str">
            <v>SAI</v>
          </cell>
        </row>
        <row r="25">
          <cell r="A25" t="str">
            <v>CS</v>
          </cell>
        </row>
        <row r="26">
          <cell r="A26" t="str">
            <v>CD</v>
          </cell>
        </row>
        <row r="27">
          <cell r="A27" t="str">
            <v>TP</v>
          </cell>
        </row>
        <row r="28">
          <cell r="A28" t="str">
            <v xml:space="preserve">FE </v>
          </cell>
        </row>
        <row r="29">
          <cell r="A29" t="str">
            <v>CLIM PORTE</v>
          </cell>
        </row>
        <row r="30">
          <cell r="A30" t="str">
            <v>VEF</v>
          </cell>
        </row>
        <row r="32">
          <cell r="A32" t="str">
            <v>GVG S-1</v>
          </cell>
        </row>
        <row r="33">
          <cell r="A33" t="str">
            <v>GVG</v>
          </cell>
        </row>
        <row r="34">
          <cell r="A34" t="str">
            <v>VG</v>
          </cell>
        </row>
        <row r="35">
          <cell r="A35" t="str">
            <v>VG S-1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bo Log Applicable"/>
      <sheetName val="Base de données"/>
      <sheetName val="Analyse 2018"/>
      <sheetName val="Feuil1"/>
      <sheetName val="Tdt 2018"/>
      <sheetName val="Bilan TdT 2018"/>
      <sheetName val="Suivi mensuel"/>
      <sheetName val="Suivi trim"/>
    </sheetNames>
    <sheetDataSet>
      <sheetData sheetId="0">
        <row r="4">
          <cell r="B4" t="str">
            <v>RWV</v>
          </cell>
        </row>
      </sheetData>
      <sheetData sheetId="1">
        <row r="1">
          <cell r="A1" t="str">
            <v>1- MOD</v>
          </cell>
          <cell r="B1" t="str">
            <v>2-Ordonnancement</v>
          </cell>
          <cell r="C1" t="str">
            <v>3- Installation</v>
          </cell>
          <cell r="D1" t="str">
            <v>4-Outillage</v>
          </cell>
          <cell r="E1" t="str">
            <v>5- Mouvement</v>
          </cell>
          <cell r="F1" t="str">
            <v>6- Approvisionnement</v>
          </cell>
          <cell r="G1" t="str">
            <v>7- Maintenance</v>
          </cell>
          <cell r="H1" t="str">
            <v>8- Activité</v>
          </cell>
          <cell r="I1" t="str">
            <v>10 - Absence agent</v>
          </cell>
          <cell r="J1" t="str">
            <v>11 - Gestion de l'effectif</v>
          </cell>
          <cell r="K1" t="str">
            <v>20 - Plan de travaux</v>
          </cell>
          <cell r="L1" t="str">
            <v>21 - Co activité</v>
          </cell>
          <cell r="M1" t="str">
            <v>22 - Capacité installation site</v>
          </cell>
          <cell r="N1" t="str">
            <v>23 - Communication ordonnancement</v>
          </cell>
          <cell r="O1" t="str">
            <v>30 - Etat installation</v>
          </cell>
          <cell r="P1" t="str">
            <v>31 - Utilisation installation</v>
          </cell>
          <cell r="Q1" t="str">
            <v>32 - Maintenance installation</v>
          </cell>
          <cell r="R1" t="str">
            <v>40 - Agrès</v>
          </cell>
          <cell r="S1" t="str">
            <v>41 - Outillage</v>
          </cell>
          <cell r="T1" t="str">
            <v>42 - Outil informatique</v>
          </cell>
          <cell r="U1" t="str">
            <v>50 - Manœuvre interne</v>
          </cell>
          <cell r="V1" t="str">
            <v>51 - Configuration rame mouvement</v>
          </cell>
          <cell r="W1" t="str">
            <v>52 - Demande d'envoi rame par le mouvement</v>
          </cell>
          <cell r="X1" t="str">
            <v>60 - Mise à disposition approvisionnement</v>
          </cell>
          <cell r="Y1" t="str">
            <v>61 - Non qualité pièce</v>
          </cell>
          <cell r="Z1" t="str">
            <v>62 - Gestion approvisionement site</v>
          </cell>
          <cell r="AA1" t="str">
            <v>70 - Mode opératoire</v>
          </cell>
          <cell r="AB1" t="str">
            <v>71 - Aléas de maintenance</v>
          </cell>
          <cell r="AC1" t="str">
            <v>72 - Suivi des opérations</v>
          </cell>
          <cell r="AD1" t="str">
            <v>80 - Indisponibilité rame</v>
          </cell>
          <cell r="AE1" t="str">
            <v>81 - Gestion rame à traiter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wrap="square"/>
      <a:lstStyle>
        <a:defPPr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B54"/>
  <sheetViews>
    <sheetView tabSelected="1" zoomScale="115" zoomScaleNormal="115" workbookViewId="0">
      <selection activeCell="N1" sqref="N1"/>
    </sheetView>
  </sheetViews>
  <sheetFormatPr baseColWidth="10" defaultRowHeight="15" x14ac:dyDescent="0.25"/>
  <cols>
    <col min="1" max="1" width="8.85546875" customWidth="1"/>
    <col min="2" max="2" width="6.85546875" customWidth="1"/>
    <col min="3" max="3" width="4.42578125" customWidth="1"/>
    <col min="4" max="5" width="5.28515625" customWidth="1"/>
    <col min="6" max="6" width="4.7109375" customWidth="1"/>
    <col min="7" max="7" width="5" customWidth="1"/>
    <col min="8" max="8" width="5.42578125" customWidth="1"/>
    <col min="9" max="9" width="4.7109375" customWidth="1"/>
    <col min="10" max="10" width="5.140625" customWidth="1"/>
    <col min="11" max="11" width="4.7109375" customWidth="1"/>
    <col min="12" max="12" width="5.85546875" customWidth="1"/>
    <col min="13" max="13" width="4.85546875" customWidth="1"/>
    <col min="14" max="14" width="5.140625" customWidth="1"/>
    <col min="15" max="16" width="5.7109375" customWidth="1"/>
    <col min="17" max="17" width="5.140625" customWidth="1"/>
    <col min="18" max="18" width="5.7109375" customWidth="1"/>
    <col min="19" max="19" width="5" customWidth="1"/>
    <col min="20" max="20" width="5.5703125" customWidth="1"/>
    <col min="21" max="21" width="5.85546875" customWidth="1"/>
    <col min="22" max="22" width="4.7109375" customWidth="1"/>
    <col min="23" max="23" width="5.140625" customWidth="1"/>
    <col min="24" max="24" width="5.5703125" customWidth="1"/>
    <col min="25" max="25" width="5.7109375" customWidth="1"/>
    <col min="26" max="26" width="4.5703125" customWidth="1"/>
    <col min="27" max="27" width="5.5703125" customWidth="1"/>
    <col min="28" max="28" width="4.5703125" customWidth="1"/>
    <col min="29" max="29" width="4.85546875" customWidth="1"/>
    <col min="30" max="31" width="4.7109375" customWidth="1"/>
    <col min="32" max="32" width="3.85546875" customWidth="1"/>
    <col min="33" max="33" width="4" customWidth="1"/>
    <col min="34" max="34" width="5.140625" customWidth="1"/>
    <col min="35" max="35" width="5.7109375" customWidth="1"/>
    <col min="36" max="36" width="5.5703125" customWidth="1"/>
    <col min="37" max="37" width="5.28515625" customWidth="1"/>
    <col min="38" max="38" width="5.140625" customWidth="1"/>
    <col min="39" max="39" width="5.7109375" customWidth="1"/>
    <col min="40" max="40" width="5.5703125" customWidth="1"/>
    <col min="41" max="41" width="4.85546875" customWidth="1"/>
    <col min="42" max="43" width="5.140625" customWidth="1"/>
    <col min="44" max="46" width="4.85546875" customWidth="1"/>
    <col min="47" max="47" width="4.28515625" customWidth="1"/>
    <col min="48" max="48" width="5.140625" customWidth="1"/>
    <col min="49" max="49" width="5.85546875" customWidth="1"/>
    <col min="50" max="50" width="6.28515625" customWidth="1"/>
    <col min="51" max="51" width="4.85546875" customWidth="1"/>
    <col min="52" max="52" width="6.140625" customWidth="1"/>
    <col min="53" max="53" width="5.5703125" customWidth="1"/>
    <col min="54" max="54" width="4.85546875" customWidth="1"/>
    <col min="55" max="55" width="5.140625" customWidth="1"/>
    <col min="56" max="56" width="4.28515625" customWidth="1"/>
    <col min="57" max="57" width="5.140625" customWidth="1"/>
    <col min="58" max="58" width="4.28515625" customWidth="1"/>
    <col min="59" max="59" width="4.7109375" customWidth="1"/>
    <col min="60" max="60" width="4.85546875" customWidth="1"/>
    <col min="61" max="61" width="5.140625" customWidth="1"/>
    <col min="62" max="62" width="4.7109375" customWidth="1"/>
    <col min="63" max="63" width="4.42578125" customWidth="1"/>
    <col min="64" max="64" width="4.140625" customWidth="1"/>
    <col min="65" max="65" width="4.7109375" customWidth="1"/>
    <col min="66" max="66" width="4.28515625" customWidth="1"/>
    <col min="67" max="67" width="4.7109375" customWidth="1"/>
    <col min="68" max="69" width="4.28515625" customWidth="1"/>
    <col min="70" max="70" width="3.85546875" customWidth="1"/>
    <col min="71" max="71" width="4.42578125" customWidth="1"/>
    <col min="72" max="72" width="4.140625" customWidth="1"/>
    <col min="73" max="73" width="4" customWidth="1"/>
    <col min="74" max="74" width="4.140625" customWidth="1"/>
    <col min="75" max="75" width="4" customWidth="1"/>
    <col min="76" max="77" width="4.140625" customWidth="1"/>
    <col min="78" max="78" width="3.85546875" customWidth="1"/>
    <col min="79" max="79" width="4" customWidth="1"/>
    <col min="80" max="80" width="4.42578125" customWidth="1"/>
    <col min="81" max="81" width="4" customWidth="1"/>
    <col min="82" max="82" width="3.85546875" customWidth="1"/>
    <col min="83" max="83" width="4.85546875" customWidth="1"/>
    <col min="84" max="84" width="4.7109375" customWidth="1"/>
    <col min="85" max="85" width="4.85546875" customWidth="1"/>
    <col min="86" max="86" width="4.7109375" customWidth="1"/>
    <col min="87" max="87" width="5.140625" customWidth="1"/>
    <col min="88" max="89" width="4.85546875" customWidth="1"/>
    <col min="90" max="90" width="5.140625" customWidth="1"/>
    <col min="91" max="91" width="5.28515625" customWidth="1"/>
    <col min="92" max="93" width="5.140625" customWidth="1"/>
    <col min="94" max="94" width="5.28515625" customWidth="1"/>
    <col min="95" max="95" width="5.5703125" customWidth="1"/>
    <col min="96" max="96" width="5.7109375" customWidth="1"/>
    <col min="97" max="97" width="6.140625" customWidth="1"/>
    <col min="98" max="99" width="5.5703125" customWidth="1"/>
    <col min="100" max="100" width="5.85546875" customWidth="1"/>
    <col min="101" max="101" width="5.140625" customWidth="1"/>
    <col min="102" max="102" width="5.28515625" customWidth="1"/>
    <col min="103" max="103" width="4.85546875" customWidth="1"/>
    <col min="104" max="104" width="4.7109375" customWidth="1"/>
    <col min="105" max="105" width="4" customWidth="1"/>
    <col min="106" max="106" width="4.85546875" customWidth="1"/>
    <col min="107" max="108" width="4.5703125" customWidth="1"/>
    <col min="109" max="109" width="4.7109375" customWidth="1"/>
    <col min="110" max="110" width="4.28515625" customWidth="1"/>
    <col min="111" max="111" width="4.7109375" customWidth="1"/>
    <col min="112" max="112" width="4.140625" customWidth="1"/>
    <col min="113" max="114" width="4.42578125" customWidth="1"/>
    <col min="115" max="115" width="4.28515625" customWidth="1"/>
    <col min="116" max="116" width="4.42578125" customWidth="1"/>
    <col min="117" max="117" width="4.28515625" customWidth="1"/>
    <col min="118" max="118" width="4.140625" customWidth="1"/>
    <col min="119" max="120" width="4" customWidth="1"/>
    <col min="121" max="121" width="3.28515625" customWidth="1"/>
  </cols>
  <sheetData>
    <row r="1" spans="1:132" ht="264.7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5" t="s">
        <v>64</v>
      </c>
      <c r="BN1" s="5" t="s">
        <v>65</v>
      </c>
      <c r="BO1" s="5" t="s">
        <v>66</v>
      </c>
      <c r="BP1" s="5" t="s">
        <v>67</v>
      </c>
      <c r="BQ1" s="5" t="s">
        <v>68</v>
      </c>
      <c r="BR1" s="5" t="s">
        <v>69</v>
      </c>
      <c r="BS1" s="5" t="s">
        <v>70</v>
      </c>
      <c r="BT1" s="5" t="s">
        <v>71</v>
      </c>
      <c r="BU1" s="5" t="s">
        <v>72</v>
      </c>
      <c r="BV1" s="5" t="s">
        <v>73</v>
      </c>
      <c r="BW1" s="5" t="s">
        <v>74</v>
      </c>
      <c r="BX1" s="5" t="s">
        <v>75</v>
      </c>
      <c r="BY1" s="5" t="s">
        <v>76</v>
      </c>
      <c r="BZ1" s="5" t="s">
        <v>77</v>
      </c>
      <c r="CA1" s="5" t="s">
        <v>78</v>
      </c>
      <c r="CB1" s="5" t="s">
        <v>79</v>
      </c>
      <c r="CC1" s="5" t="s">
        <v>80</v>
      </c>
      <c r="CD1" s="5" t="s">
        <v>81</v>
      </c>
      <c r="CE1" s="5" t="s">
        <v>82</v>
      </c>
      <c r="CF1" s="5" t="s">
        <v>83</v>
      </c>
      <c r="CG1" s="5" t="s">
        <v>84</v>
      </c>
      <c r="CH1" s="5" t="s">
        <v>85</v>
      </c>
      <c r="CI1" s="5" t="s">
        <v>86</v>
      </c>
      <c r="CJ1" s="5" t="s">
        <v>87</v>
      </c>
      <c r="CK1" s="5" t="s">
        <v>88</v>
      </c>
      <c r="CL1" s="5" t="s">
        <v>89</v>
      </c>
      <c r="CM1" s="5" t="s">
        <v>90</v>
      </c>
      <c r="CN1" s="5" t="s">
        <v>91</v>
      </c>
      <c r="CO1" s="5" t="s">
        <v>92</v>
      </c>
      <c r="CP1" s="5" t="s">
        <v>93</v>
      </c>
      <c r="CQ1" s="5" t="s">
        <v>94</v>
      </c>
      <c r="CR1" s="5" t="s">
        <v>95</v>
      </c>
      <c r="CS1" s="5" t="s">
        <v>96</v>
      </c>
      <c r="CT1" s="5" t="s">
        <v>97</v>
      </c>
      <c r="CU1" s="5" t="s">
        <v>98</v>
      </c>
      <c r="CV1" s="5" t="s">
        <v>99</v>
      </c>
      <c r="CW1" s="5" t="s">
        <v>100</v>
      </c>
      <c r="CX1" s="5" t="s">
        <v>101</v>
      </c>
      <c r="CY1" s="5" t="s">
        <v>102</v>
      </c>
      <c r="CZ1" s="5" t="s">
        <v>103</v>
      </c>
      <c r="DA1" s="5" t="s">
        <v>104</v>
      </c>
      <c r="DB1" s="5" t="s">
        <v>105</v>
      </c>
      <c r="DC1" s="5" t="s">
        <v>106</v>
      </c>
      <c r="DD1" s="5" t="s">
        <v>107</v>
      </c>
      <c r="DE1" s="5" t="s">
        <v>108</v>
      </c>
      <c r="DF1" s="5" t="s">
        <v>109</v>
      </c>
      <c r="DG1" s="5" t="s">
        <v>110</v>
      </c>
      <c r="DH1" s="5" t="s">
        <v>111</v>
      </c>
      <c r="DI1" s="5" t="s">
        <v>112</v>
      </c>
      <c r="DJ1" s="5" t="s">
        <v>113</v>
      </c>
      <c r="DK1" s="5" t="s">
        <v>114</v>
      </c>
      <c r="DL1" s="5" t="s">
        <v>115</v>
      </c>
      <c r="DM1" s="5" t="s">
        <v>116</v>
      </c>
      <c r="DN1" s="5" t="s">
        <v>117</v>
      </c>
      <c r="DO1" s="5" t="s">
        <v>118</v>
      </c>
      <c r="DP1" s="5" t="s">
        <v>119</v>
      </c>
      <c r="DQ1" s="5" t="s">
        <v>120</v>
      </c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</row>
    <row r="2" spans="1:132" x14ac:dyDescent="0.25">
      <c r="A2" s="7" t="s">
        <v>121</v>
      </c>
      <c r="B2" s="7">
        <f>SUM([1]S1!O4:O64)</f>
        <v>0.5</v>
      </c>
      <c r="C2" s="7">
        <v>0</v>
      </c>
      <c r="D2" s="7">
        <v>1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1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  <c r="AL2" s="7">
        <v>0</v>
      </c>
      <c r="AM2" s="7">
        <v>0</v>
      </c>
      <c r="AN2" s="7">
        <v>0</v>
      </c>
      <c r="AO2" s="7">
        <v>0</v>
      </c>
      <c r="AP2" s="7">
        <v>0</v>
      </c>
      <c r="AQ2" s="7">
        <v>0</v>
      </c>
      <c r="AR2" s="7">
        <v>0</v>
      </c>
      <c r="AS2" s="7">
        <v>1</v>
      </c>
      <c r="AT2" s="7">
        <v>0</v>
      </c>
      <c r="AU2" s="7">
        <v>0</v>
      </c>
      <c r="AV2" s="7">
        <v>0</v>
      </c>
      <c r="AW2" s="7">
        <v>0</v>
      </c>
      <c r="AX2" s="7">
        <v>0</v>
      </c>
      <c r="AY2" s="7">
        <v>0</v>
      </c>
      <c r="AZ2" s="7">
        <v>0</v>
      </c>
      <c r="BA2" s="7">
        <v>0</v>
      </c>
      <c r="BB2" s="7">
        <v>0</v>
      </c>
      <c r="BC2" s="7">
        <v>0</v>
      </c>
      <c r="BD2" s="7">
        <v>0</v>
      </c>
      <c r="BE2" s="7">
        <v>0</v>
      </c>
      <c r="BF2" s="7">
        <v>0</v>
      </c>
      <c r="BG2" s="7">
        <v>0</v>
      </c>
      <c r="BH2" s="7">
        <v>0</v>
      </c>
      <c r="BI2" s="7">
        <v>0</v>
      </c>
      <c r="BJ2" s="7">
        <v>0</v>
      </c>
      <c r="BK2" s="7">
        <v>0</v>
      </c>
      <c r="BL2" s="7">
        <v>0</v>
      </c>
      <c r="BM2" s="7">
        <v>0</v>
      </c>
      <c r="BN2" s="7">
        <v>0</v>
      </c>
      <c r="BO2" s="7">
        <v>0</v>
      </c>
      <c r="BP2" s="7">
        <v>0</v>
      </c>
      <c r="BQ2" s="7">
        <v>0</v>
      </c>
      <c r="BR2" s="7">
        <v>0</v>
      </c>
      <c r="BS2" s="7">
        <v>0</v>
      </c>
      <c r="BT2" s="7">
        <v>0</v>
      </c>
      <c r="BU2" s="7">
        <v>0</v>
      </c>
      <c r="BV2" s="7">
        <v>0</v>
      </c>
      <c r="BW2" s="7">
        <v>0</v>
      </c>
      <c r="BX2" s="7">
        <v>0</v>
      </c>
      <c r="BY2" s="7">
        <v>0</v>
      </c>
      <c r="BZ2" s="7">
        <v>0</v>
      </c>
      <c r="CA2" s="7">
        <v>0</v>
      </c>
      <c r="CB2" s="7">
        <v>0</v>
      </c>
      <c r="CC2" s="7">
        <v>0</v>
      </c>
      <c r="CD2" s="7">
        <v>0</v>
      </c>
      <c r="CE2" s="7">
        <v>0</v>
      </c>
      <c r="CF2" s="7">
        <v>0</v>
      </c>
      <c r="CG2" s="7">
        <v>0</v>
      </c>
      <c r="CH2" s="7">
        <v>0</v>
      </c>
      <c r="CI2" s="7">
        <v>0</v>
      </c>
      <c r="CJ2" s="7">
        <v>0</v>
      </c>
      <c r="CK2" s="7">
        <v>0</v>
      </c>
      <c r="CL2" s="7">
        <v>0</v>
      </c>
      <c r="CM2" s="7">
        <v>0</v>
      </c>
      <c r="CN2" s="7">
        <v>0</v>
      </c>
      <c r="CO2" s="7">
        <v>0</v>
      </c>
      <c r="CP2" s="7">
        <v>0</v>
      </c>
      <c r="CQ2" s="7">
        <v>0</v>
      </c>
      <c r="CR2" s="7">
        <v>0</v>
      </c>
      <c r="CS2" s="7">
        <v>0</v>
      </c>
      <c r="CT2" s="7">
        <v>0</v>
      </c>
      <c r="CU2" s="7">
        <v>0</v>
      </c>
      <c r="CV2" s="7">
        <v>0</v>
      </c>
      <c r="CW2" s="7">
        <v>0</v>
      </c>
      <c r="CX2" s="7">
        <v>0</v>
      </c>
      <c r="CY2" s="7">
        <v>0</v>
      </c>
      <c r="CZ2" s="7">
        <v>0</v>
      </c>
      <c r="DA2" s="7">
        <v>0</v>
      </c>
      <c r="DB2" s="7">
        <v>0</v>
      </c>
      <c r="DC2" s="7">
        <v>0</v>
      </c>
      <c r="DD2" s="7">
        <v>0</v>
      </c>
      <c r="DE2" s="7">
        <v>0</v>
      </c>
      <c r="DF2" s="7">
        <v>0</v>
      </c>
      <c r="DG2" s="7">
        <v>0</v>
      </c>
      <c r="DH2" s="7">
        <v>0</v>
      </c>
      <c r="DI2" s="7">
        <v>0</v>
      </c>
      <c r="DJ2" s="7">
        <v>0</v>
      </c>
      <c r="DK2" s="7">
        <v>0</v>
      </c>
      <c r="DL2" s="7">
        <v>0</v>
      </c>
      <c r="DM2" s="7">
        <v>0</v>
      </c>
      <c r="DN2" s="7">
        <v>0</v>
      </c>
      <c r="DO2" s="7">
        <v>0</v>
      </c>
      <c r="DP2" s="7">
        <v>0</v>
      </c>
      <c r="DQ2" s="7">
        <v>0</v>
      </c>
    </row>
    <row r="3" spans="1:132" x14ac:dyDescent="0.25">
      <c r="A3" s="7" t="s">
        <v>122</v>
      </c>
      <c r="B3" s="7">
        <f>SUM([1]S2!O4:O64)</f>
        <v>0.5</v>
      </c>
      <c r="C3" s="7">
        <v>0</v>
      </c>
      <c r="D3" s="7">
        <v>1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1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1</v>
      </c>
      <c r="AT3" s="7">
        <v>0</v>
      </c>
      <c r="AU3" s="7">
        <v>0</v>
      </c>
      <c r="AV3" s="7">
        <v>0</v>
      </c>
      <c r="AW3" s="7">
        <v>0</v>
      </c>
      <c r="AX3" s="7">
        <v>0</v>
      </c>
      <c r="AY3" s="7">
        <v>0</v>
      </c>
      <c r="AZ3" s="7">
        <v>0</v>
      </c>
      <c r="BA3" s="7">
        <v>0</v>
      </c>
      <c r="BB3" s="7">
        <v>0</v>
      </c>
      <c r="BC3" s="7">
        <v>0</v>
      </c>
      <c r="BD3" s="7">
        <v>0</v>
      </c>
      <c r="BE3" s="7">
        <v>0</v>
      </c>
      <c r="BF3" s="7">
        <v>0</v>
      </c>
      <c r="BG3" s="7">
        <v>0</v>
      </c>
      <c r="BH3" s="7">
        <v>0</v>
      </c>
      <c r="BI3" s="7">
        <v>0</v>
      </c>
      <c r="BJ3" s="7">
        <v>0</v>
      </c>
      <c r="BK3" s="7">
        <v>0</v>
      </c>
      <c r="BL3" s="7">
        <v>0</v>
      </c>
      <c r="BM3" s="7">
        <v>0</v>
      </c>
      <c r="BN3" s="7">
        <v>0</v>
      </c>
      <c r="BO3" s="7">
        <v>0</v>
      </c>
      <c r="BP3" s="7">
        <v>0</v>
      </c>
      <c r="BQ3" s="7">
        <v>0</v>
      </c>
      <c r="BR3" s="7">
        <v>0</v>
      </c>
      <c r="BS3" s="7">
        <v>0</v>
      </c>
      <c r="BT3" s="7">
        <v>0</v>
      </c>
      <c r="BU3" s="7">
        <v>0</v>
      </c>
      <c r="BV3" s="7">
        <v>0</v>
      </c>
      <c r="BW3" s="7">
        <v>0</v>
      </c>
      <c r="BX3" s="7">
        <v>0</v>
      </c>
      <c r="BY3" s="7">
        <v>0</v>
      </c>
      <c r="BZ3" s="7">
        <v>0</v>
      </c>
      <c r="CA3" s="7">
        <v>0</v>
      </c>
      <c r="CB3" s="7">
        <v>0</v>
      </c>
      <c r="CC3" s="7">
        <v>0</v>
      </c>
      <c r="CD3" s="7">
        <v>0</v>
      </c>
      <c r="CE3" s="7">
        <v>0</v>
      </c>
      <c r="CF3" s="7">
        <v>0</v>
      </c>
      <c r="CG3" s="7">
        <v>0</v>
      </c>
      <c r="CH3" s="7">
        <v>0</v>
      </c>
      <c r="CI3" s="7">
        <v>0</v>
      </c>
      <c r="CJ3" s="7">
        <v>0</v>
      </c>
      <c r="CK3" s="7">
        <v>0</v>
      </c>
      <c r="CL3" s="7">
        <v>0</v>
      </c>
      <c r="CM3" s="7">
        <v>0</v>
      </c>
      <c r="CN3" s="7">
        <v>0</v>
      </c>
      <c r="CO3" s="7">
        <v>0</v>
      </c>
      <c r="CP3" s="7">
        <v>0</v>
      </c>
      <c r="CQ3" s="7">
        <v>0</v>
      </c>
      <c r="CR3" s="7">
        <v>0</v>
      </c>
      <c r="CS3" s="7">
        <v>0</v>
      </c>
      <c r="CT3" s="7">
        <v>0</v>
      </c>
      <c r="CU3" s="7">
        <v>0</v>
      </c>
      <c r="CV3" s="7">
        <v>0</v>
      </c>
      <c r="CW3" s="7">
        <v>0</v>
      </c>
      <c r="CX3" s="7">
        <v>0</v>
      </c>
      <c r="CY3" s="7">
        <v>0</v>
      </c>
      <c r="CZ3" s="7">
        <v>0</v>
      </c>
      <c r="DA3" s="7">
        <v>0</v>
      </c>
      <c r="DB3" s="7">
        <v>0</v>
      </c>
      <c r="DC3" s="7">
        <v>0</v>
      </c>
      <c r="DD3" s="7">
        <v>0</v>
      </c>
      <c r="DE3" s="7">
        <v>0</v>
      </c>
      <c r="DF3" s="7">
        <v>0</v>
      </c>
      <c r="DG3" s="7">
        <v>0</v>
      </c>
      <c r="DH3" s="7">
        <v>0</v>
      </c>
      <c r="DI3" s="7">
        <v>0</v>
      </c>
      <c r="DJ3" s="7">
        <v>0</v>
      </c>
      <c r="DK3" s="7">
        <v>0</v>
      </c>
      <c r="DL3" s="7">
        <v>0</v>
      </c>
      <c r="DM3" s="7">
        <v>0</v>
      </c>
      <c r="DN3" s="7">
        <v>0</v>
      </c>
      <c r="DO3" s="7">
        <v>0</v>
      </c>
      <c r="DP3" s="7">
        <v>0</v>
      </c>
      <c r="DQ3" s="7">
        <v>0</v>
      </c>
    </row>
    <row r="4" spans="1:132" x14ac:dyDescent="0.25">
      <c r="A4" s="7" t="s">
        <v>123</v>
      </c>
      <c r="B4" s="7">
        <f>SUM([1]S3!O4:O64)</f>
        <v>323.5</v>
      </c>
      <c r="C4" s="7">
        <v>1</v>
      </c>
      <c r="D4" s="7">
        <v>2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1</v>
      </c>
      <c r="L4" s="7">
        <v>0</v>
      </c>
      <c r="M4" s="7">
        <v>2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1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1</v>
      </c>
      <c r="AT4" s="7">
        <v>1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0</v>
      </c>
      <c r="DB4" s="7">
        <v>0</v>
      </c>
      <c r="DC4" s="7">
        <v>0</v>
      </c>
      <c r="DD4" s="7">
        <v>0</v>
      </c>
      <c r="DE4" s="7">
        <v>0</v>
      </c>
      <c r="DF4" s="7">
        <v>0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</v>
      </c>
    </row>
    <row r="5" spans="1:132" x14ac:dyDescent="0.25">
      <c r="A5" s="7" t="s">
        <v>124</v>
      </c>
      <c r="B5" s="7">
        <f>SUM([1]S4!O4:O64)</f>
        <v>175</v>
      </c>
      <c r="C5" s="7">
        <v>1</v>
      </c>
      <c r="D5" s="7">
        <v>0</v>
      </c>
      <c r="E5" s="7">
        <v>0</v>
      </c>
      <c r="F5" s="7">
        <v>0</v>
      </c>
      <c r="G5" s="7">
        <v>0</v>
      </c>
      <c r="H5" s="7">
        <v>1</v>
      </c>
      <c r="I5" s="7">
        <v>3</v>
      </c>
      <c r="J5" s="7">
        <v>0</v>
      </c>
      <c r="K5" s="7">
        <v>1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1</v>
      </c>
      <c r="AA5" s="7">
        <v>0</v>
      </c>
      <c r="AB5" s="7">
        <v>0</v>
      </c>
      <c r="AC5" s="7">
        <v>0</v>
      </c>
      <c r="AD5" s="7">
        <v>3</v>
      </c>
      <c r="AE5" s="7">
        <v>0</v>
      </c>
      <c r="AF5" s="7">
        <v>0</v>
      </c>
      <c r="AG5" s="7">
        <v>0</v>
      </c>
      <c r="AH5" s="7">
        <v>0</v>
      </c>
      <c r="AI5" s="7">
        <v>1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 s="7">
        <v>0</v>
      </c>
      <c r="CG5" s="7">
        <v>0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1</v>
      </c>
      <c r="CN5" s="7">
        <v>0</v>
      </c>
      <c r="CO5" s="7">
        <v>0</v>
      </c>
      <c r="CP5" s="7">
        <v>0</v>
      </c>
      <c r="CQ5" s="7">
        <v>0</v>
      </c>
      <c r="CR5" s="7">
        <v>0</v>
      </c>
      <c r="CS5" s="7">
        <v>0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0</v>
      </c>
      <c r="DA5" s="7">
        <v>0</v>
      </c>
      <c r="DB5" s="7">
        <v>0</v>
      </c>
      <c r="DC5" s="7">
        <v>0</v>
      </c>
      <c r="DD5" s="7">
        <v>3</v>
      </c>
      <c r="DE5" s="7">
        <v>0</v>
      </c>
      <c r="DF5" s="7">
        <v>0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  <c r="DO5" s="7">
        <v>0</v>
      </c>
      <c r="DP5" s="7">
        <v>0</v>
      </c>
      <c r="DQ5" s="7">
        <v>0</v>
      </c>
    </row>
    <row r="6" spans="1:132" x14ac:dyDescent="0.25">
      <c r="A6" s="7" t="s">
        <v>125</v>
      </c>
      <c r="B6" s="7">
        <f>SUM([1]S5!O4:O64)</f>
        <v>23</v>
      </c>
      <c r="C6" s="7">
        <v>1</v>
      </c>
      <c r="D6" s="7">
        <v>1</v>
      </c>
      <c r="E6" s="7">
        <v>0</v>
      </c>
      <c r="F6" s="7">
        <v>0</v>
      </c>
      <c r="G6" s="7">
        <v>0</v>
      </c>
      <c r="H6" s="7">
        <v>0</v>
      </c>
      <c r="I6" s="7">
        <v>4</v>
      </c>
      <c r="J6" s="7">
        <v>0</v>
      </c>
      <c r="K6" s="7">
        <v>0</v>
      </c>
      <c r="L6" s="7">
        <v>1</v>
      </c>
      <c r="M6" s="7">
        <v>1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4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1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1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3</v>
      </c>
      <c r="DE6" s="7">
        <v>1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</row>
    <row r="7" spans="1:132" x14ac:dyDescent="0.25">
      <c r="A7" s="7" t="s">
        <v>126</v>
      </c>
      <c r="B7" s="7">
        <f>SUM([1]S6!O4:O64)</f>
        <v>6.5</v>
      </c>
      <c r="C7" s="7">
        <v>2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1</v>
      </c>
      <c r="J7" s="7">
        <v>0</v>
      </c>
      <c r="K7" s="7">
        <v>0</v>
      </c>
      <c r="L7" s="7">
        <v>2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1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2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1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</row>
    <row r="8" spans="1:132" x14ac:dyDescent="0.25">
      <c r="A8" s="7" t="s">
        <v>127</v>
      </c>
      <c r="B8" s="7">
        <f>SUM([1]S7!O4:O64)</f>
        <v>25</v>
      </c>
      <c r="C8" s="7">
        <v>1</v>
      </c>
      <c r="D8" s="7">
        <v>0</v>
      </c>
      <c r="E8" s="7">
        <v>0</v>
      </c>
      <c r="F8" s="7">
        <v>0</v>
      </c>
      <c r="G8" s="7">
        <v>0</v>
      </c>
      <c r="H8" s="7">
        <v>1</v>
      </c>
      <c r="I8" s="7">
        <v>1</v>
      </c>
      <c r="J8" s="7">
        <v>0</v>
      </c>
      <c r="K8" s="7">
        <v>0</v>
      </c>
      <c r="L8" s="7">
        <v>1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</v>
      </c>
      <c r="AA8" s="7">
        <v>0</v>
      </c>
      <c r="AB8" s="7">
        <v>0</v>
      </c>
      <c r="AC8" s="7">
        <v>0</v>
      </c>
      <c r="AD8" s="7">
        <v>1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1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 s="7">
        <v>0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1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1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</row>
    <row r="9" spans="1:132" x14ac:dyDescent="0.25">
      <c r="A9" s="7" t="s">
        <v>128</v>
      </c>
      <c r="B9" s="7">
        <f>SUM([1]S8!O4:O64)</f>
        <v>33</v>
      </c>
      <c r="C9" s="7">
        <v>1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4</v>
      </c>
      <c r="J9" s="7">
        <v>0</v>
      </c>
      <c r="K9" s="7">
        <v>0</v>
      </c>
      <c r="L9" s="7">
        <v>1</v>
      </c>
      <c r="M9" s="7">
        <v>1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4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1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1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3</v>
      </c>
      <c r="DE9" s="7">
        <v>1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</row>
    <row r="10" spans="1:132" x14ac:dyDescent="0.25">
      <c r="A10" s="7" t="s">
        <v>129</v>
      </c>
      <c r="B10" s="7">
        <f>SUM([1]S9!O4:O64)</f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1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1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1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</row>
    <row r="11" spans="1:132" x14ac:dyDescent="0.25">
      <c r="A11" s="7" t="s">
        <v>130</v>
      </c>
      <c r="B11" s="7">
        <f>SUM([1]S10!O4:O64)</f>
        <v>6.5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4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4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4</v>
      </c>
      <c r="DO11" s="7">
        <v>0</v>
      </c>
      <c r="DP11" s="7">
        <v>0</v>
      </c>
      <c r="DQ11" s="7">
        <v>0</v>
      </c>
    </row>
    <row r="12" spans="1:132" x14ac:dyDescent="0.25">
      <c r="A12" s="7" t="s">
        <v>131</v>
      </c>
      <c r="B12" s="7">
        <f>SUM([1]S11!O4:O64)</f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</row>
    <row r="13" spans="1:132" x14ac:dyDescent="0.25">
      <c r="A13" s="7" t="s">
        <v>132</v>
      </c>
      <c r="B13" s="7">
        <f>SUM([1]S12!O4:O64)</f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</row>
    <row r="14" spans="1:132" x14ac:dyDescent="0.25">
      <c r="A14" s="7" t="s">
        <v>133</v>
      </c>
      <c r="B14" s="7">
        <f>SUM([1]S13!O4:O64)</f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7">
        <v>0</v>
      </c>
      <c r="DQ14" s="7">
        <v>0</v>
      </c>
    </row>
    <row r="15" spans="1:132" x14ac:dyDescent="0.25">
      <c r="A15" s="7" t="s">
        <v>134</v>
      </c>
      <c r="B15" s="7">
        <f>SUM([1]S14!O4:O64)</f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</row>
    <row r="16" spans="1:132" x14ac:dyDescent="0.25">
      <c r="A16" s="7" t="s">
        <v>135</v>
      </c>
      <c r="B16" s="7">
        <f>SUM([1]S15!O4:O64)</f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 s="7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</row>
    <row r="17" spans="1:121" x14ac:dyDescent="0.25">
      <c r="A17" s="7" t="s">
        <v>136</v>
      </c>
      <c r="B17" s="7">
        <f>SUM([1]S16!O4:O64)</f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</row>
    <row r="18" spans="1:121" x14ac:dyDescent="0.25">
      <c r="A18" s="7" t="s">
        <v>137</v>
      </c>
      <c r="B18" s="7">
        <f>SUM([1]S17!O4:O64)</f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</row>
    <row r="19" spans="1:121" x14ac:dyDescent="0.25">
      <c r="A19" s="8" t="s">
        <v>138</v>
      </c>
      <c r="B19" s="7">
        <f>SUM([1]S18!O4:O64)</f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</row>
    <row r="20" spans="1:121" x14ac:dyDescent="0.25">
      <c r="A20" s="7" t="s">
        <v>139</v>
      </c>
      <c r="B20" s="7">
        <f>SUM([1]S19!O4:O64)</f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</row>
    <row r="21" spans="1:121" x14ac:dyDescent="0.25">
      <c r="A21" s="7" t="s">
        <v>140</v>
      </c>
      <c r="B21" s="7">
        <f>SUM([1]S20!O4:O64)</f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</row>
    <row r="22" spans="1:121" x14ac:dyDescent="0.25">
      <c r="A22" s="7" t="s">
        <v>141</v>
      </c>
      <c r="B22" s="7">
        <f>SUM([1]S21!O4:O64)</f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</row>
    <row r="23" spans="1:121" x14ac:dyDescent="0.25">
      <c r="A23" s="7" t="s">
        <v>142</v>
      </c>
      <c r="B23" s="7">
        <f>SUM([1]S22!O4:O64)</f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 s="7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</row>
    <row r="24" spans="1:121" x14ac:dyDescent="0.25">
      <c r="A24" s="7" t="s">
        <v>143</v>
      </c>
      <c r="B24" s="7">
        <f>SUM([1]S23!O4:O64)</f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 s="7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</row>
    <row r="25" spans="1:121" x14ac:dyDescent="0.25">
      <c r="A25" s="7" t="s">
        <v>144</v>
      </c>
      <c r="B25" s="7">
        <f>SUM([1]S24!O4:O64)</f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</row>
    <row r="26" spans="1:121" x14ac:dyDescent="0.25">
      <c r="A26" s="7" t="s">
        <v>145</v>
      </c>
      <c r="B26" s="7">
        <f>SUM([1]S25!O4:O64)</f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</row>
    <row r="27" spans="1:121" x14ac:dyDescent="0.25">
      <c r="A27" s="7" t="s">
        <v>146</v>
      </c>
      <c r="B27" s="7">
        <f>SUM([1]S26!O4:O64)</f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</row>
    <row r="28" spans="1:121" x14ac:dyDescent="0.25">
      <c r="A28" s="7" t="s">
        <v>147</v>
      </c>
      <c r="B28" s="7">
        <f>SUM([1]S27!O4:O64)</f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</row>
    <row r="29" spans="1:121" x14ac:dyDescent="0.25">
      <c r="A29" s="7" t="s">
        <v>148</v>
      </c>
      <c r="B29" s="7">
        <f>SUM([1]S28!O4:O64)</f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</row>
    <row r="30" spans="1:121" x14ac:dyDescent="0.25">
      <c r="A30" s="7" t="s">
        <v>149</v>
      </c>
      <c r="B30" s="7">
        <f>SUM([1]S29!O4:O64)</f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</row>
    <row r="31" spans="1:121" x14ac:dyDescent="0.25">
      <c r="A31" s="7" t="s">
        <v>150</v>
      </c>
      <c r="B31" s="7">
        <f>SUM([1]S30!O4:O64)</f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</row>
    <row r="32" spans="1:121" x14ac:dyDescent="0.25">
      <c r="A32" s="7" t="s">
        <v>151</v>
      </c>
      <c r="B32" s="7">
        <f>SUM([1]S31!O4:O64)</f>
        <v>0</v>
      </c>
      <c r="C32" s="7">
        <v>1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</row>
    <row r="33" spans="1:121" x14ac:dyDescent="0.25">
      <c r="A33" s="7" t="s">
        <v>152</v>
      </c>
      <c r="B33" s="7">
        <f>SUM([1]S32!O4:O64)</f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 s="7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</row>
    <row r="34" spans="1:121" x14ac:dyDescent="0.25">
      <c r="A34" s="7" t="s">
        <v>153</v>
      </c>
      <c r="B34" s="7">
        <f>SUM([1]S33!O4:O64)</f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 s="7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</row>
    <row r="35" spans="1:121" x14ac:dyDescent="0.25">
      <c r="A35" s="7" t="s">
        <v>154</v>
      </c>
      <c r="B35" s="7">
        <f>SUM([1]S34!O4:O64)</f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 s="7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</row>
    <row r="36" spans="1:121" x14ac:dyDescent="0.25">
      <c r="A36" s="7" t="s">
        <v>155</v>
      </c>
      <c r="B36" s="7">
        <f>SUM([1]S35!O4:O64)</f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 s="7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</row>
    <row r="37" spans="1:121" x14ac:dyDescent="0.25">
      <c r="A37" s="7" t="s">
        <v>156</v>
      </c>
      <c r="B37" s="7">
        <f>SUM([1]S36!O4:O64)</f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 s="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</row>
    <row r="38" spans="1:121" x14ac:dyDescent="0.25">
      <c r="A38" s="7" t="s">
        <v>157</v>
      </c>
      <c r="B38" s="7">
        <f>SUM([1]S37!O4:O64)</f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 s="7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</row>
    <row r="39" spans="1:121" x14ac:dyDescent="0.25">
      <c r="A39" s="7" t="s">
        <v>158</v>
      </c>
      <c r="B39" s="7">
        <f>SUM([1]S38!O4:O64)</f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 s="7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</row>
    <row r="40" spans="1:121" x14ac:dyDescent="0.25">
      <c r="A40" s="7" t="s">
        <v>159</v>
      </c>
      <c r="B40" s="7">
        <f>SUM([1]S39!O4:O64)</f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</row>
    <row r="41" spans="1:121" x14ac:dyDescent="0.25">
      <c r="A41" s="7" t="s">
        <v>160</v>
      </c>
      <c r="B41" s="7">
        <f>SUM([1]S40!O4:O64)</f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</row>
    <row r="42" spans="1:121" x14ac:dyDescent="0.25">
      <c r="A42" s="7" t="s">
        <v>161</v>
      </c>
      <c r="B42" s="7">
        <f>SUM([1]S41!O4:O64)</f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</row>
    <row r="43" spans="1:121" x14ac:dyDescent="0.25">
      <c r="A43" s="7" t="s">
        <v>162</v>
      </c>
      <c r="B43" s="7">
        <f>SUM([1]S42!O4:O64)</f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</row>
    <row r="44" spans="1:121" x14ac:dyDescent="0.25">
      <c r="A44" s="7" t="s">
        <v>163</v>
      </c>
      <c r="B44" s="7">
        <f>SUM([1]S43!O4:O64)</f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</row>
    <row r="45" spans="1:121" x14ac:dyDescent="0.25">
      <c r="A45" s="7" t="s">
        <v>164</v>
      </c>
      <c r="B45" s="7">
        <f>SUM([1]S44!O4:O64)</f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</row>
    <row r="46" spans="1:121" x14ac:dyDescent="0.25">
      <c r="A46" s="7" t="s">
        <v>165</v>
      </c>
      <c r="B46" s="7">
        <f>SUM([1]S45!O4:O64)</f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</row>
    <row r="47" spans="1:121" x14ac:dyDescent="0.25">
      <c r="A47" s="7" t="s">
        <v>166</v>
      </c>
      <c r="B47" s="7">
        <f>SUM([1]S46!O4:O64)</f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</row>
    <row r="48" spans="1:121" x14ac:dyDescent="0.25">
      <c r="A48" s="7" t="s">
        <v>167</v>
      </c>
      <c r="B48" s="7">
        <f>SUM([1]S47!O4:O64)</f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</row>
    <row r="49" spans="1:121" x14ac:dyDescent="0.25">
      <c r="A49" s="7" t="s">
        <v>168</v>
      </c>
      <c r="B49" s="7">
        <f>SUM([1]S48!O4:O64)</f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</row>
    <row r="50" spans="1:121" x14ac:dyDescent="0.25">
      <c r="A50" s="7" t="s">
        <v>169</v>
      </c>
      <c r="B50" s="7">
        <f>SUM([1]S49!O4:O64)</f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</row>
    <row r="51" spans="1:121" x14ac:dyDescent="0.25">
      <c r="A51" s="7" t="s">
        <v>170</v>
      </c>
      <c r="B51" s="7">
        <f>SUM([1]S50!O4:O64)</f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</row>
    <row r="52" spans="1:121" x14ac:dyDescent="0.25">
      <c r="A52" s="7" t="s">
        <v>171</v>
      </c>
      <c r="B52" s="7">
        <f>SUM([1]S51!O4:O64)</f>
        <v>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</row>
    <row r="53" spans="1:121" x14ac:dyDescent="0.25">
      <c r="A53" s="9" t="s">
        <v>172</v>
      </c>
      <c r="B53" s="9">
        <f>SUM([1]S52!O4:O64)</f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</row>
    <row r="54" spans="1:121" x14ac:dyDescent="0.25">
      <c r="A54" s="10" t="s">
        <v>173</v>
      </c>
      <c r="B54" s="7">
        <f t="shared" ref="B54:J54" si="0">SUM(B2:B53)</f>
        <v>593.5</v>
      </c>
      <c r="C54" s="7">
        <v>8</v>
      </c>
      <c r="D54" s="7">
        <v>6</v>
      </c>
      <c r="E54" s="7">
        <v>0</v>
      </c>
      <c r="F54" s="7">
        <v>0</v>
      </c>
      <c r="G54" s="7">
        <v>0</v>
      </c>
      <c r="H54" s="7">
        <v>2</v>
      </c>
      <c r="I54" s="7">
        <v>14</v>
      </c>
      <c r="J54" s="7">
        <v>4</v>
      </c>
      <c r="K54" s="7">
        <v>2</v>
      </c>
      <c r="L54" s="7">
        <v>5</v>
      </c>
      <c r="M54" s="7">
        <v>6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2</v>
      </c>
      <c r="AA54" s="7">
        <v>0</v>
      </c>
      <c r="AB54" s="7">
        <v>0</v>
      </c>
      <c r="AC54" s="7">
        <v>0</v>
      </c>
      <c r="AD54" s="7">
        <v>13</v>
      </c>
      <c r="AE54" s="7">
        <v>1</v>
      </c>
      <c r="AF54" s="7">
        <v>4</v>
      </c>
      <c r="AG54" s="7">
        <v>0</v>
      </c>
      <c r="AH54" s="11">
        <v>0</v>
      </c>
      <c r="AI54" s="7">
        <v>2</v>
      </c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</row>
  </sheetData>
  <conditionalFormatting sqref="C2">
    <cfRule type="containsText" priority="63" operator="containsText" text="MOD">
      <formula>NOT(ISERROR(SEARCH("MOD",C2)))</formula>
    </cfRule>
  </conditionalFormatting>
  <conditionalFormatting sqref="C3">
    <cfRule type="containsText" priority="62" operator="containsText" text="MOD">
      <formula>NOT(ISERROR(SEARCH("MOD",C3)))</formula>
    </cfRule>
  </conditionalFormatting>
  <conditionalFormatting sqref="C4">
    <cfRule type="containsText" priority="61" operator="containsText" text="MOD">
      <formula>NOT(ISERROR(SEARCH("MOD",C4)))</formula>
    </cfRule>
  </conditionalFormatting>
  <conditionalFormatting sqref="C5:C53">
    <cfRule type="containsText" priority="60" operator="containsText" text="MOD">
      <formula>NOT(ISERROR(SEARCH("MOD",C5)))</formula>
    </cfRule>
  </conditionalFormatting>
  <conditionalFormatting sqref="D2">
    <cfRule type="containsText" priority="59" operator="containsText" text="MOD">
      <formula>NOT(ISERROR(SEARCH("MOD",D2)))</formula>
    </cfRule>
  </conditionalFormatting>
  <conditionalFormatting sqref="D3:D53">
    <cfRule type="containsText" priority="58" operator="containsText" text="MOD">
      <formula>NOT(ISERROR(SEARCH("MOD",D3)))</formula>
    </cfRule>
  </conditionalFormatting>
  <conditionalFormatting sqref="E2">
    <cfRule type="containsText" priority="57" operator="containsText" text="MOD">
      <formula>NOT(ISERROR(SEARCH("MOD",E2)))</formula>
    </cfRule>
  </conditionalFormatting>
  <conditionalFormatting sqref="E3:E53">
    <cfRule type="containsText" priority="56" operator="containsText" text="MOD">
      <formula>NOT(ISERROR(SEARCH("MOD",E3)))</formula>
    </cfRule>
  </conditionalFormatting>
  <conditionalFormatting sqref="F2">
    <cfRule type="containsText" priority="55" operator="containsText" text="MOD">
      <formula>NOT(ISERROR(SEARCH("MOD",F2)))</formula>
    </cfRule>
  </conditionalFormatting>
  <conditionalFormatting sqref="F3:F53">
    <cfRule type="containsText" priority="54" operator="containsText" text="MOD">
      <formula>NOT(ISERROR(SEARCH("MOD",F3)))</formula>
    </cfRule>
  </conditionalFormatting>
  <conditionalFormatting sqref="G2">
    <cfRule type="containsText" priority="53" operator="containsText" text="MOD">
      <formula>NOT(ISERROR(SEARCH("MOD",G2)))</formula>
    </cfRule>
  </conditionalFormatting>
  <conditionalFormatting sqref="G3:G53">
    <cfRule type="containsText" priority="52" operator="containsText" text="MOD">
      <formula>NOT(ISERROR(SEARCH("MOD",G3)))</formula>
    </cfRule>
  </conditionalFormatting>
  <conditionalFormatting sqref="H2">
    <cfRule type="containsText" priority="51" operator="containsText" text="MOD">
      <formula>NOT(ISERROR(SEARCH("MOD",H2)))</formula>
    </cfRule>
  </conditionalFormatting>
  <conditionalFormatting sqref="H3:H53">
    <cfRule type="containsText" priority="50" operator="containsText" text="MOD">
      <formula>NOT(ISERROR(SEARCH("MOD",H3)))</formula>
    </cfRule>
  </conditionalFormatting>
  <conditionalFormatting sqref="I2">
    <cfRule type="containsText" priority="49" operator="containsText" text="MOD">
      <formula>NOT(ISERROR(SEARCH("MOD",I2)))</formula>
    </cfRule>
  </conditionalFormatting>
  <conditionalFormatting sqref="I3:I53">
    <cfRule type="containsText" priority="48" operator="containsText" text="MOD">
      <formula>NOT(ISERROR(SEARCH("MOD",I3)))</formula>
    </cfRule>
  </conditionalFormatting>
  <conditionalFormatting sqref="J2:J53">
    <cfRule type="containsText" priority="47" operator="containsText" text="MOD">
      <formula>NOT(ISERROR(SEARCH("MOD",J2)))</formula>
    </cfRule>
  </conditionalFormatting>
  <conditionalFormatting sqref="K2">
    <cfRule type="containsText" priority="46" operator="containsText" text="MOD">
      <formula>NOT(ISERROR(SEARCH("MOD",K2)))</formula>
    </cfRule>
  </conditionalFormatting>
  <conditionalFormatting sqref="K3:K53">
    <cfRule type="containsText" priority="45" operator="containsText" text="MOD">
      <formula>NOT(ISERROR(SEARCH("MOD",K3)))</formula>
    </cfRule>
  </conditionalFormatting>
  <conditionalFormatting sqref="L2">
    <cfRule type="containsText" priority="44" operator="containsText" text="MOD">
      <formula>NOT(ISERROR(SEARCH("MOD",L2)))</formula>
    </cfRule>
  </conditionalFormatting>
  <conditionalFormatting sqref="L3:L53">
    <cfRule type="containsText" priority="43" operator="containsText" text="MOD">
      <formula>NOT(ISERROR(SEARCH("MOD",L3)))</formula>
    </cfRule>
  </conditionalFormatting>
  <conditionalFormatting sqref="M2:M53">
    <cfRule type="containsText" priority="42" operator="containsText" text="MOD">
      <formula>NOT(ISERROR(SEARCH("MOD",M2)))</formula>
    </cfRule>
  </conditionalFormatting>
  <conditionalFormatting sqref="N2:N53">
    <cfRule type="containsText" priority="41" operator="containsText" text="MOD">
      <formula>NOT(ISERROR(SEARCH("MOD",N2)))</formula>
    </cfRule>
  </conditionalFormatting>
  <conditionalFormatting sqref="O2:O53">
    <cfRule type="containsText" priority="40" operator="containsText" text="MOD">
      <formula>NOT(ISERROR(SEARCH("MOD",O2)))</formula>
    </cfRule>
  </conditionalFormatting>
  <conditionalFormatting sqref="P2:P53">
    <cfRule type="containsText" priority="39" operator="containsText" text="MOD">
      <formula>NOT(ISERROR(SEARCH("MOD",P2)))</formula>
    </cfRule>
  </conditionalFormatting>
  <conditionalFormatting sqref="Q2:Q53">
    <cfRule type="containsText" priority="38" operator="containsText" text="MOD">
      <formula>NOT(ISERROR(SEARCH("MOD",Q2)))</formula>
    </cfRule>
  </conditionalFormatting>
  <conditionalFormatting sqref="R2:R53">
    <cfRule type="containsText" priority="37" operator="containsText" text="MOD">
      <formula>NOT(ISERROR(SEARCH("MOD",R2)))</formula>
    </cfRule>
  </conditionalFormatting>
  <conditionalFormatting sqref="S2:S53">
    <cfRule type="containsText" priority="36" operator="containsText" text="MOD">
      <formula>NOT(ISERROR(SEARCH("MOD",S2)))</formula>
    </cfRule>
  </conditionalFormatting>
  <conditionalFormatting sqref="T2:T53">
    <cfRule type="containsText" priority="35" operator="containsText" text="MOD">
      <formula>NOT(ISERROR(SEARCH("MOD",T2)))</formula>
    </cfRule>
  </conditionalFormatting>
  <conditionalFormatting sqref="U2:U53">
    <cfRule type="containsText" priority="34" operator="containsText" text="MOD">
      <formula>NOT(ISERROR(SEARCH("MOD",U2)))</formula>
    </cfRule>
  </conditionalFormatting>
  <conditionalFormatting sqref="V2:V53">
    <cfRule type="containsText" priority="33" operator="containsText" text="MOD">
      <formula>NOT(ISERROR(SEARCH("MOD",V2)))</formula>
    </cfRule>
  </conditionalFormatting>
  <conditionalFormatting sqref="W2:W53">
    <cfRule type="containsText" priority="32" operator="containsText" text="MOD">
      <formula>NOT(ISERROR(SEARCH("MOD",W2)))</formula>
    </cfRule>
  </conditionalFormatting>
  <conditionalFormatting sqref="X2:X53">
    <cfRule type="containsText" priority="31" operator="containsText" text="MOD">
      <formula>NOT(ISERROR(SEARCH("MOD",X2)))</formula>
    </cfRule>
  </conditionalFormatting>
  <conditionalFormatting sqref="Y2:Y53">
    <cfRule type="containsText" priority="30" operator="containsText" text="MOD">
      <formula>NOT(ISERROR(SEARCH("MOD",Y2)))</formula>
    </cfRule>
  </conditionalFormatting>
  <conditionalFormatting sqref="Z2:Z53">
    <cfRule type="containsText" priority="29" operator="containsText" text="MOD">
      <formula>NOT(ISERROR(SEARCH("MOD",Z2)))</formula>
    </cfRule>
  </conditionalFormatting>
  <conditionalFormatting sqref="AA2:AA53">
    <cfRule type="containsText" priority="28" operator="containsText" text="MOD">
      <formula>NOT(ISERROR(SEARCH("MOD",AA2)))</formula>
    </cfRule>
  </conditionalFormatting>
  <conditionalFormatting sqref="AB2:AB53">
    <cfRule type="containsText" priority="27" operator="containsText" text="MOD">
      <formula>NOT(ISERROR(SEARCH("MOD",AB2)))</formula>
    </cfRule>
  </conditionalFormatting>
  <conditionalFormatting sqref="AC2:AC53">
    <cfRule type="containsText" priority="26" operator="containsText" text="MOD">
      <formula>NOT(ISERROR(SEARCH("MOD",AC2)))</formula>
    </cfRule>
  </conditionalFormatting>
  <conditionalFormatting sqref="AD2:AD53">
    <cfRule type="containsText" priority="25" operator="containsText" text="MOD">
      <formula>NOT(ISERROR(SEARCH("MOD",AD2)))</formula>
    </cfRule>
  </conditionalFormatting>
  <conditionalFormatting sqref="AE2:AE53">
    <cfRule type="containsText" priority="24" operator="containsText" text="MOD">
      <formula>NOT(ISERROR(SEARCH("MOD",AE2)))</formula>
    </cfRule>
  </conditionalFormatting>
  <conditionalFormatting sqref="AF2:AF53">
    <cfRule type="containsText" priority="23" operator="containsText" text="MOD">
      <formula>NOT(ISERROR(SEARCH("MOD",AF2)))</formula>
    </cfRule>
  </conditionalFormatting>
  <conditionalFormatting sqref="AG2:AG53">
    <cfRule type="containsText" priority="22" operator="containsText" text="MOD">
      <formula>NOT(ISERROR(SEARCH("MOD",AG2)))</formula>
    </cfRule>
  </conditionalFormatting>
  <conditionalFormatting sqref="AH2">
    <cfRule type="containsText" priority="21" operator="containsText" text="MOD">
      <formula>NOT(ISERROR(SEARCH("MOD",AH2)))</formula>
    </cfRule>
  </conditionalFormatting>
  <conditionalFormatting sqref="AH3:AH54">
    <cfRule type="containsText" priority="20" operator="containsText" text="MOD">
      <formula>NOT(ISERROR(SEARCH("MOD",AH3)))</formula>
    </cfRule>
  </conditionalFormatting>
  <conditionalFormatting sqref="AI2">
    <cfRule type="containsText" priority="19" operator="containsText" text="MOD">
      <formula>NOT(ISERROR(SEARCH("MOD",AI2)))</formula>
    </cfRule>
  </conditionalFormatting>
  <conditionalFormatting sqref="AJ2">
    <cfRule type="containsText" priority="18" operator="containsText" text="MOD">
      <formula>NOT(ISERROR(SEARCH("MOD",AJ2)))</formula>
    </cfRule>
  </conditionalFormatting>
  <conditionalFormatting sqref="AK2">
    <cfRule type="containsText" priority="17" operator="containsText" text="MOD">
      <formula>NOT(ISERROR(SEARCH("MOD",AK2)))</formula>
    </cfRule>
  </conditionalFormatting>
  <conditionalFormatting sqref="AL2">
    <cfRule type="containsText" priority="16" operator="containsText" text="MOD">
      <formula>NOT(ISERROR(SEARCH("MOD",AL2)))</formula>
    </cfRule>
  </conditionalFormatting>
  <conditionalFormatting sqref="AM2">
    <cfRule type="containsText" priority="15" operator="containsText" text="MOD">
      <formula>NOT(ISERROR(SEARCH("MOD",AM2)))</formula>
    </cfRule>
  </conditionalFormatting>
  <conditionalFormatting sqref="AN2">
    <cfRule type="containsText" priority="14" operator="containsText" text="MOD">
      <formula>NOT(ISERROR(SEARCH("MOD",AN2)))</formula>
    </cfRule>
  </conditionalFormatting>
  <conditionalFormatting sqref="AO2">
    <cfRule type="containsText" priority="13" operator="containsText" text="MOD">
      <formula>NOT(ISERROR(SEARCH("MOD",AO2)))</formula>
    </cfRule>
  </conditionalFormatting>
  <conditionalFormatting sqref="AP2">
    <cfRule type="containsText" priority="12" operator="containsText" text="MOD">
      <formula>NOT(ISERROR(SEARCH("MOD",AP2)))</formula>
    </cfRule>
  </conditionalFormatting>
  <conditionalFormatting sqref="AQ2">
    <cfRule type="containsText" priority="11" operator="containsText" text="MOD">
      <formula>NOT(ISERROR(SEARCH("MOD",AQ2)))</formula>
    </cfRule>
  </conditionalFormatting>
  <conditionalFormatting sqref="AR2">
    <cfRule type="containsText" priority="10" operator="containsText" text="MOD">
      <formula>NOT(ISERROR(SEARCH("MOD",AR2)))</formula>
    </cfRule>
  </conditionalFormatting>
  <conditionalFormatting sqref="AS2">
    <cfRule type="containsText" priority="9" operator="containsText" text="MOD">
      <formula>NOT(ISERROR(SEARCH("MOD",AS2)))</formula>
    </cfRule>
  </conditionalFormatting>
  <conditionalFormatting sqref="AT2">
    <cfRule type="containsText" priority="8" operator="containsText" text="MOD">
      <formula>NOT(ISERROR(SEARCH("MOD",AT2)))</formula>
    </cfRule>
  </conditionalFormatting>
  <conditionalFormatting sqref="AU2">
    <cfRule type="containsText" priority="7" operator="containsText" text="MOD">
      <formula>NOT(ISERROR(SEARCH("MOD",AU2)))</formula>
    </cfRule>
  </conditionalFormatting>
  <conditionalFormatting sqref="AI3:AI53">
    <cfRule type="containsText" priority="6" operator="containsText" text="MOD">
      <formula>NOT(ISERROR(SEARCH("MOD",AI3)))</formula>
    </cfRule>
  </conditionalFormatting>
  <conditionalFormatting sqref="AJ3:AU53">
    <cfRule type="containsText" priority="5" operator="containsText" text="MOD">
      <formula>NOT(ISERROR(SEARCH("MOD",AJ3)))</formula>
    </cfRule>
  </conditionalFormatting>
  <conditionalFormatting sqref="AV2:BR53">
    <cfRule type="containsText" priority="4" operator="containsText" text="MOD">
      <formula>NOT(ISERROR(SEARCH("MOD",AV2)))</formula>
    </cfRule>
  </conditionalFormatting>
  <conditionalFormatting sqref="BS2:CD53">
    <cfRule type="containsText" priority="3" operator="containsText" text="MOD">
      <formula>NOT(ISERROR(SEARCH("MOD",BS2)))</formula>
    </cfRule>
  </conditionalFormatting>
  <conditionalFormatting sqref="CE2:CZ53">
    <cfRule type="containsText" priority="2" operator="containsText" text="MOD">
      <formula>NOT(ISERROR(SEARCH("MOD",CE2)))</formula>
    </cfRule>
  </conditionalFormatting>
  <conditionalFormatting sqref="DA2:DQ53">
    <cfRule type="containsText" priority="1" operator="containsText" text="MOD">
      <formula>NOT(ISERROR(SEARCH("MOD",DA2)))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6" sqref="B3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centralisation données</vt:lpstr>
      <vt:lpstr>Graphique annuel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8701161J</dc:creator>
  <cp:lastModifiedBy>8701161J</cp:lastModifiedBy>
  <dcterms:created xsi:type="dcterms:W3CDTF">2020-03-04T08:37:27Z</dcterms:created>
  <dcterms:modified xsi:type="dcterms:W3CDTF">2020-03-04T08:51:38Z</dcterms:modified>
</cp:coreProperties>
</file>