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8_{264E40B9-199B-414D-B894-F38863A64475}" xr6:coauthVersionLast="37" xr6:coauthVersionMax="37" xr10:uidLastSave="{00000000-0000-0000-0000-000000000000}"/>
  <bookViews>
    <workbookView xWindow="0" yWindow="0" windowWidth="23040" windowHeight="8340" xr2:uid="{00000000-000D-0000-FFFF-FFFF00000000}"/>
  </bookViews>
  <sheets>
    <sheet name="Sheet2" sheetId="2" r:id="rId1"/>
    <sheet name="Sheet1" sheetId="1" r:id="rId2"/>
  </sheets>
  <definedNames>
    <definedName name="DonnéesExternes_1" localSheetId="1" hidden="1">Sheet1!#REF!</definedName>
  </definedNames>
  <calcPr calcId="179021"/>
  <pivotCaches>
    <pivotCache cacheId="13" r:id="rId3"/>
    <pivotCache cacheId="1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Catégories" description="Connexion à la requête « T_Catégories » dans le classeur." type="5" refreshedVersion="0" background="1">
    <dbPr connection="Provider=Microsoft.Mashup.OleDb.1;Data Source=$Workbook$;Location=T_Catégories;Extended Properties=&quot;&quot;" command="SELECT * FROM [T_Catégories]"/>
  </connection>
  <connection id="2" xr16:uid="{00000000-0015-0000-FFFF-FFFF01000000}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<sst xmlns="http://schemas.openxmlformats.org/spreadsheetml/2006/main" count="140" uniqueCount="22">
  <si>
    <t>Date</t>
  </si>
  <si>
    <t>Catégorie</t>
  </si>
  <si>
    <t>Congé</t>
  </si>
  <si>
    <t>Réunion</t>
  </si>
  <si>
    <t>Maladie</t>
  </si>
  <si>
    <t>Métier</t>
  </si>
  <si>
    <t>Plombier</t>
  </si>
  <si>
    <t>Menuisier</t>
  </si>
  <si>
    <t>Gestionnaire</t>
  </si>
  <si>
    <t>Col bleu</t>
  </si>
  <si>
    <t>Instrumentation</t>
  </si>
  <si>
    <t>Code absence</t>
  </si>
  <si>
    <t>Heure supp</t>
  </si>
  <si>
    <t>Nombre</t>
  </si>
  <si>
    <t>T_Catégories</t>
  </si>
  <si>
    <t>T_Métiers</t>
  </si>
  <si>
    <t>Admin</t>
  </si>
  <si>
    <t>Row Labels</t>
  </si>
  <si>
    <t>Grand Total</t>
  </si>
  <si>
    <t>Count of Catégorie</t>
  </si>
  <si>
    <t>Charge de travail</t>
  </si>
  <si>
    <t>Sum of Charge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</si>
</sst>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1" fillId="0" borderId="0" xfId="0" applyFont="1"/>
    <xf numFmtId="166" fontId="0" fillId="0" borderId="0" xfId="0" applyNumberFormat="1"/>
    <xf numFmtId="0" fontId="0" fillId="0" borderId="0" xfId="0" pivotButton="1"/>
  </cellXfs>
  <cellStyles count="1">
    <cellStyle name="Normal" xfId="0" builtinId="0"/>
  </cellStyles>
  <dxfs count="4">
    <dxf>
      <numFmt numFmtId="19" formatCode="m/d/yyyy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166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[Graphique.xlsx]Sheet2!PivotTable1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Sheet2!$A$2:$A$8</c:f>
              <c:strCache>
                <c:ptCount val="6"/>
                <c:pt idx="0">
                  <c:v>Admin</c:v>
                </c:pt>
                <c:pt idx="1">
                  <c:v>Col bleu</c:v>
                </c:pt>
                <c:pt idx="2">
                  <c:v>Gestionnaire</c:v>
                </c:pt>
                <c:pt idx="3">
                  <c:v>Instrumentation</c:v>
                </c:pt>
                <c:pt idx="4">
                  <c:v>Menuisier</c:v>
                </c:pt>
                <c:pt idx="5">
                  <c:v>Plombier</c:v>
                </c:pt>
              </c:strCache>
            </c:strRef>
          </c:cat>
          <c:val>
            <c:numRef>
              <c:f>Sheet2!$B$2:$B$8</c:f>
              <c:numCache>
                <c:formatCode>General</c:formatCode>
                <c:ptCount val="6"/>
                <c:pt idx="0">
                  <c:v>1</c:v>
                </c:pt>
                <c:pt idx="1">
                  <c:v>10</c:v>
                </c:pt>
                <c:pt idx="2">
                  <c:v>5</c:v>
                </c:pt>
                <c:pt idx="3">
                  <c:v>10</c:v>
                </c:pt>
                <c:pt idx="4">
                  <c:v>5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2B-4DBC-A6D8-2F37C160A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8289520"/>
        <c:axId val="1898286896"/>
      </c:barChart>
      <c:catAx>
        <c:axId val="189828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286896"/>
        <c:crosses val="autoZero"/>
        <c:auto val="1"/>
        <c:lblAlgn val="ctr"/>
        <c:lblOffset val="100"/>
        <c:noMultiLvlLbl val="0"/>
      </c:catAx>
      <c:valAx>
        <c:axId val="189828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28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[Graphique.xlsx]Sheet2!PivotTable2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Sheet2!$Q$3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Sheet2!$P$4:$P$10</c:f>
              <c:strCache>
                <c:ptCount val="6"/>
                <c:pt idx="0">
                  <c:v>Admin</c:v>
                </c:pt>
                <c:pt idx="1">
                  <c:v>Col bleu</c:v>
                </c:pt>
                <c:pt idx="2">
                  <c:v>Gestionnaire</c:v>
                </c:pt>
                <c:pt idx="3">
                  <c:v>Instrumentation</c:v>
                </c:pt>
                <c:pt idx="4">
                  <c:v>Menuisier</c:v>
                </c:pt>
                <c:pt idx="5">
                  <c:v>Plombier</c:v>
                </c:pt>
              </c:strCache>
            </c:strRef>
          </c:cat>
          <c:val>
            <c:numRef>
              <c:f>Sheet2!$Q$4:$Q$10</c:f>
              <c:numCache>
                <c:formatCode>General</c:formatCode>
                <c:ptCount val="6"/>
                <c:pt idx="0">
                  <c:v>1</c:v>
                </c:pt>
                <c:pt idx="1">
                  <c:v>46.153000000000006</c:v>
                </c:pt>
                <c:pt idx="2">
                  <c:v>34.098700000000001</c:v>
                </c:pt>
                <c:pt idx="3">
                  <c:v>53.177</c:v>
                </c:pt>
                <c:pt idx="4">
                  <c:v>20.65</c:v>
                </c:pt>
                <c:pt idx="5">
                  <c:v>19.898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A5-4B8A-A597-5223DBED55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98296080"/>
        <c:axId val="1898295424"/>
      </c:barChart>
      <c:catAx>
        <c:axId val="1898296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295424"/>
        <c:crosses val="autoZero"/>
        <c:auto val="1"/>
        <c:lblAlgn val="ctr"/>
        <c:lblOffset val="100"/>
        <c:noMultiLvlLbl val="0"/>
      </c:catAx>
      <c:valAx>
        <c:axId val="1898295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8296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11</xdr:col>
      <xdr:colOff>304800</xdr:colOff>
      <xdr:row>16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EBC241-BC83-42DD-A4F8-11E8466819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300317</xdr:colOff>
      <xdr:row>10</xdr:row>
      <xdr:rowOff>156882</xdr:rowOff>
    </xdr:from>
    <xdr:to>
      <xdr:col>17</xdr:col>
      <xdr:colOff>452717</xdr:colOff>
      <xdr:row>26</xdr:row>
      <xdr:rowOff>31376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1893F2-3E75-4941-B129-1164E9384D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406.382385300923" createdVersion="6" refreshedVersion="6" minRefreshableVersion="3" recordCount="35" xr:uid="{4533CDE1-323A-4A3E-BB09-66DCB94931E6}">
  <cacheSource type="worksheet">
    <worksheetSource name="T_Catégories"/>
  </cacheSource>
  <cacheFields count="4">
    <cacheField name="Métier" numFmtId="0">
      <sharedItems count="6">
        <s v="Plombier"/>
        <s v="Menuisier"/>
        <s v="Gestionnaire"/>
        <s v="Col bleu"/>
        <s v="Instrumentation"/>
        <s v="Admin"/>
      </sharedItems>
    </cacheField>
    <cacheField name="Code absence" numFmtId="0">
      <sharedItems containsSemiMixedTypes="0" containsString="0" containsNumber="1" containsInteger="1" minValue="1" maxValue="4"/>
    </cacheField>
    <cacheField name="Date" numFmtId="0">
      <sharedItems containsSemiMixedTypes="0" containsNonDate="0" containsDate="1" containsString="0" minDate="2018-01-01T00:00:00" maxDate="2018-10-02T00:00:00"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406.384122800926" createdVersion="6" refreshedVersion="6" minRefreshableVersion="3" recordCount="35" xr:uid="{6605A8BB-F70E-4FB6-BCCB-722FD2FB06D3}">
  <cacheSource type="worksheet">
    <worksheetSource name="Table4"/>
  </cacheSource>
  <cacheFields count="3">
    <cacheField name="Métier" numFmtId="0">
      <sharedItems count="6">
        <s v="Plombier"/>
        <s v="Menuisier"/>
        <s v="Gestionnaire"/>
        <s v="Col bleu"/>
        <s v="Instrumentation"/>
        <s v="Admin"/>
      </sharedItems>
    </cacheField>
    <cacheField name="Date" numFmtId="14">
      <sharedItems containsSemiMixedTypes="0" containsNonDate="0" containsDate="1" containsString="0" minDate="2018-01-01T00:00:00" maxDate="2018-10-02T00:00:00"/>
    </cacheField>
    <cacheField name="Charge de travail" numFmtId="0">
      <sharedItems containsSemiMixedTypes="0" containsString="0" containsNumber="1" minValue="0.5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n v="1"/>
    <d v="2018-01-01T00:00:00"/>
    <s v="Congé"/>
  </r>
  <r>
    <x v="1"/>
    <n v="2"/>
    <d v="2018-02-15T00:00:00"/>
    <s v="Réunion"/>
  </r>
  <r>
    <x v="2"/>
    <n v="1"/>
    <d v="2018-07-01T00:00:00"/>
    <s v="Congé"/>
  </r>
  <r>
    <x v="3"/>
    <n v="3"/>
    <d v="2018-03-21T00:00:00"/>
    <s v="Maladie"/>
  </r>
  <r>
    <x v="4"/>
    <n v="1"/>
    <d v="2018-01-28T00:00:00"/>
    <s v="Congé"/>
  </r>
  <r>
    <x v="3"/>
    <n v="4"/>
    <d v="2018-03-21T00:00:00"/>
    <s v="Heure supp"/>
  </r>
  <r>
    <x v="4"/>
    <n v="1"/>
    <d v="2018-01-28T00:00:00"/>
    <s v="Congé"/>
  </r>
  <r>
    <x v="0"/>
    <n v="1"/>
    <d v="2018-10-01T00:00:00"/>
    <s v="Congé"/>
  </r>
  <r>
    <x v="1"/>
    <n v="2"/>
    <d v="2018-02-15T00:00:00"/>
    <s v="Réunion"/>
  </r>
  <r>
    <x v="2"/>
    <n v="1"/>
    <d v="2018-07-01T00:00:00"/>
    <s v="Congé"/>
  </r>
  <r>
    <x v="3"/>
    <n v="4"/>
    <d v="2018-03-21T00:00:00"/>
    <s v="Heure supp"/>
  </r>
  <r>
    <x v="4"/>
    <n v="1"/>
    <d v="2018-01-28T00:00:00"/>
    <s v="Congé"/>
  </r>
  <r>
    <x v="3"/>
    <n v="3"/>
    <d v="2018-03-21T00:00:00"/>
    <s v="Maladie"/>
  </r>
  <r>
    <x v="4"/>
    <n v="1"/>
    <d v="2018-01-28T00:00:00"/>
    <s v="Congé"/>
  </r>
  <r>
    <x v="0"/>
    <n v="1"/>
    <d v="2018-01-01T00:00:00"/>
    <s v="Congé"/>
  </r>
  <r>
    <x v="1"/>
    <n v="2"/>
    <d v="2018-02-15T00:00:00"/>
    <s v="Réunion"/>
  </r>
  <r>
    <x v="2"/>
    <n v="1"/>
    <d v="2018-07-01T00:00:00"/>
    <s v="Congé"/>
  </r>
  <r>
    <x v="3"/>
    <n v="3"/>
    <d v="2018-03-21T00:00:00"/>
    <s v="Maladie"/>
  </r>
  <r>
    <x v="4"/>
    <n v="1"/>
    <d v="2018-01-28T00:00:00"/>
    <s v="Congé"/>
  </r>
  <r>
    <x v="3"/>
    <n v="3"/>
    <d v="2018-03-21T00:00:00"/>
    <s v="Maladie"/>
  </r>
  <r>
    <x v="4"/>
    <n v="1"/>
    <d v="2018-01-28T00:00:00"/>
    <s v="Congé"/>
  </r>
  <r>
    <x v="1"/>
    <n v="2"/>
    <d v="2018-02-15T00:00:00"/>
    <s v="Réunion"/>
  </r>
  <r>
    <x v="2"/>
    <n v="4"/>
    <d v="2018-07-01T00:00:00"/>
    <s v="Heure supp"/>
  </r>
  <r>
    <x v="3"/>
    <n v="3"/>
    <d v="2018-03-21T00:00:00"/>
    <s v="Maladie"/>
  </r>
  <r>
    <x v="4"/>
    <n v="1"/>
    <d v="2018-01-28T00:00:00"/>
    <s v="Congé"/>
  </r>
  <r>
    <x v="3"/>
    <n v="3"/>
    <d v="2018-03-21T00:00:00"/>
    <s v="Maladie"/>
  </r>
  <r>
    <x v="4"/>
    <n v="1"/>
    <d v="2018-01-28T00:00:00"/>
    <s v="Congé"/>
  </r>
  <r>
    <x v="0"/>
    <n v="1"/>
    <d v="2018-01-01T00:00:00"/>
    <s v="Congé"/>
  </r>
  <r>
    <x v="1"/>
    <n v="4"/>
    <d v="2018-02-15T00:00:00"/>
    <s v="Heure supp"/>
  </r>
  <r>
    <x v="2"/>
    <n v="1"/>
    <d v="2018-07-01T00:00:00"/>
    <s v="Congé"/>
  </r>
  <r>
    <x v="3"/>
    <n v="3"/>
    <d v="2018-03-21T00:00:00"/>
    <s v="Maladie"/>
  </r>
  <r>
    <x v="4"/>
    <n v="1"/>
    <d v="2018-01-28T00:00:00"/>
    <s v="Congé"/>
  </r>
  <r>
    <x v="3"/>
    <n v="3"/>
    <d v="2018-03-21T00:00:00"/>
    <s v="Maladie"/>
  </r>
  <r>
    <x v="4"/>
    <n v="4"/>
    <d v="2018-01-28T00:00:00"/>
    <s v="Heure supp"/>
  </r>
  <r>
    <x v="5"/>
    <n v="4"/>
    <d v="2018-01-01T00:00:00"/>
    <s v="Heure supp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d v="2018-01-01T00:00:00"/>
    <n v="0.5"/>
  </r>
  <r>
    <x v="1"/>
    <d v="2018-02-15T00:00:00"/>
    <n v="0.5"/>
  </r>
  <r>
    <x v="2"/>
    <d v="2018-07-01T00:00:00"/>
    <n v="7"/>
  </r>
  <r>
    <x v="3"/>
    <d v="2018-03-21T00:00:00"/>
    <n v="7"/>
  </r>
  <r>
    <x v="4"/>
    <d v="2018-01-28T00:00:00"/>
    <n v="7.5"/>
  </r>
  <r>
    <x v="3"/>
    <d v="2018-03-21T00:00:00"/>
    <n v="6"/>
  </r>
  <r>
    <x v="4"/>
    <d v="2018-01-28T00:00:00"/>
    <n v="8"/>
  </r>
  <r>
    <x v="0"/>
    <d v="2018-10-01T00:00:00"/>
    <n v="9"/>
  </r>
  <r>
    <x v="1"/>
    <d v="2018-02-15T00:00:00"/>
    <n v="1"/>
  </r>
  <r>
    <x v="2"/>
    <d v="2018-07-01T00:00:00"/>
    <n v="1.5"/>
  </r>
  <r>
    <x v="3"/>
    <d v="2018-03-21T00:00:00"/>
    <n v="2.4"/>
  </r>
  <r>
    <x v="4"/>
    <d v="2018-01-28T00:00:00"/>
    <n v="2.69"/>
  </r>
  <r>
    <x v="3"/>
    <d v="2018-03-21T00:00:00"/>
    <n v="2.1880000000000002"/>
  </r>
  <r>
    <x v="4"/>
    <d v="2018-01-28T00:00:00"/>
    <n v="2.9870000000000001"/>
  </r>
  <r>
    <x v="0"/>
    <d v="2018-01-01T00:00:00"/>
    <n v="2.3980000000000001"/>
  </r>
  <r>
    <x v="1"/>
    <d v="2018-02-15T00:00:00"/>
    <n v="9.15"/>
  </r>
  <r>
    <x v="2"/>
    <d v="2018-07-01T00:00:00"/>
    <n v="5.5987"/>
  </r>
  <r>
    <x v="3"/>
    <d v="2018-03-21T00:00:00"/>
    <n v="7.5650000000000004"/>
  </r>
  <r>
    <x v="4"/>
    <d v="2018-01-28T00:00:00"/>
    <n v="8"/>
  </r>
  <r>
    <x v="3"/>
    <d v="2018-03-21T00:00:00"/>
    <n v="10"/>
  </r>
  <r>
    <x v="4"/>
    <d v="2018-01-28T00:00:00"/>
    <n v="3"/>
  </r>
  <r>
    <x v="1"/>
    <d v="2018-02-15T00:00:00"/>
    <n v="2"/>
  </r>
  <r>
    <x v="2"/>
    <d v="2018-07-01T00:00:00"/>
    <n v="10"/>
  </r>
  <r>
    <x v="3"/>
    <d v="2018-03-21T00:00:00"/>
    <n v="3"/>
  </r>
  <r>
    <x v="4"/>
    <d v="2018-01-28T00:00:00"/>
    <n v="1"/>
  </r>
  <r>
    <x v="3"/>
    <d v="2018-03-21T00:00:00"/>
    <n v="1"/>
  </r>
  <r>
    <x v="4"/>
    <d v="2018-01-28T00:00:00"/>
    <n v="9"/>
  </r>
  <r>
    <x v="0"/>
    <d v="2018-01-01T00:00:00"/>
    <n v="8"/>
  </r>
  <r>
    <x v="1"/>
    <d v="2018-02-15T00:00:00"/>
    <n v="8"/>
  </r>
  <r>
    <x v="2"/>
    <d v="2018-07-01T00:00:00"/>
    <n v="10"/>
  </r>
  <r>
    <x v="3"/>
    <d v="2018-03-21T00:00:00"/>
    <n v="5"/>
  </r>
  <r>
    <x v="4"/>
    <d v="2018-01-28T00:00:00"/>
    <n v="2"/>
  </r>
  <r>
    <x v="3"/>
    <d v="2018-03-21T00:00:00"/>
    <n v="2"/>
  </r>
  <r>
    <x v="4"/>
    <d v="2018-01-28T00:00:00"/>
    <n v="9"/>
  </r>
  <r>
    <x v="5"/>
    <d v="2018-01-01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81B55B0-E922-4776-AB6A-45E18757C3DB}" name="PivotTable2" cacheId="1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P3:Q10" firstHeaderRow="1" firstDataRow="1" firstDataCol="1"/>
  <pivotFields count="3">
    <pivotField axis="axisRow" showAll="0">
      <items count="7">
        <item x="5"/>
        <item x="3"/>
        <item x="2"/>
        <item x="4"/>
        <item x="1"/>
        <item x="0"/>
        <item t="default"/>
      </items>
    </pivotField>
    <pivotField numFmtId="14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 of Charge de travail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299557-EFD1-4A2D-BA88-73C179C0F79B}" name="PivotTable1" cacheId="1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1:B8" firstHeaderRow="1" firstDataRow="1" firstDataCol="1"/>
  <pivotFields count="4">
    <pivotField axis="axisRow" showAll="0">
      <items count="7">
        <item x="5"/>
        <item x="3"/>
        <item x="2"/>
        <item x="4"/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Count of Catégorie" fld="3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Catégories" displayName="T_Catégories" ref="A3:D38" totalsRowShown="0">
  <autoFilter ref="A3:D38" xr:uid="{00000000-0009-0000-0100-00000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Métier"/>
    <tableColumn id="2" xr3:uid="{00000000-0010-0000-0000-000002000000}" name="Code absence"/>
    <tableColumn id="3" xr3:uid="{00000000-0010-0000-0000-000003000000}" name="Date" dataDxfId="3"/>
    <tableColumn id="4" xr3:uid="{00000000-0010-0000-0000-000004000000}" name="Catégori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métiers" displayName="T_métiers" ref="F3:G9" totalsRowShown="0">
  <autoFilter ref="F3:G9" xr:uid="{00000000-0009-0000-0100-000002000000}">
    <filterColumn colId="0" hiddenButton="1"/>
    <filterColumn colId="1" hiddenButton="1"/>
  </autoFilter>
  <tableColumns count="2">
    <tableColumn id="1" xr3:uid="{00000000-0010-0000-0100-000001000000}" name="Métier" dataDxfId="2"/>
    <tableColumn id="2" xr3:uid="{00000000-0010-0000-0100-000002000000}" name="Nombre" dataDxfId="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51E510F-2201-426C-9406-7B2165A75A2F}" name="Table4" displayName="Table4" ref="L3:N38" totalsRowShown="0">
  <autoFilter ref="L3:N38" xr:uid="{880B39EA-92AE-4E80-B0B6-046635DD4F58}"/>
  <tableColumns count="3">
    <tableColumn id="1" xr3:uid="{8A8FEA1D-5F96-44FB-9EE0-8CA2008AD511}" name="Métier"/>
    <tableColumn id="2" xr3:uid="{6D9AF46D-5816-490E-A806-FE685EAD794A}" name="Date" dataDxfId="0"/>
    <tableColumn id="3" xr3:uid="{215F6D1F-12D0-4270-AB9A-38CE4B7C36C8}" name="Charge de travail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E0262-47CA-4506-B120-F8BFAC3DE2B6}">
  <dimension ref="A1:Q10"/>
  <sheetViews>
    <sheetView tabSelected="1" zoomScale="85" zoomScaleNormal="85" workbookViewId="0">
      <selection activeCell="N5" sqref="N5"/>
    </sheetView>
  </sheetViews>
  <sheetFormatPr defaultRowHeight="14.4" x14ac:dyDescent="0.3"/>
  <cols>
    <col min="1" max="1" width="14.21875" bestFit="1" customWidth="1"/>
    <col min="2" max="2" width="16.88671875" bestFit="1" customWidth="1"/>
    <col min="16" max="16" width="14.44140625" bestFit="1" customWidth="1"/>
    <col min="17" max="17" width="23.21875" bestFit="1" customWidth="1"/>
  </cols>
  <sheetData>
    <row r="1" spans="1:17" x14ac:dyDescent="0.3">
      <c r="A1" s="7" t="s">
        <v>17</v>
      </c>
      <c r="B1" t="s">
        <v>19</v>
      </c>
    </row>
    <row r="2" spans="1:17" x14ac:dyDescent="0.3">
      <c r="A2" s="3" t="s">
        <v>16</v>
      </c>
      <c r="B2" s="2">
        <v>1</v>
      </c>
    </row>
    <row r="3" spans="1:17" x14ac:dyDescent="0.3">
      <c r="A3" s="3" t="s">
        <v>9</v>
      </c>
      <c r="B3" s="2">
        <v>10</v>
      </c>
      <c r="P3" s="7" t="s">
        <v>17</v>
      </c>
      <c r="Q3" t="s">
        <v>21</v>
      </c>
    </row>
    <row r="4" spans="1:17" x14ac:dyDescent="0.3">
      <c r="A4" s="3" t="s">
        <v>8</v>
      </c>
      <c r="B4" s="2">
        <v>5</v>
      </c>
      <c r="P4" s="3" t="s">
        <v>16</v>
      </c>
      <c r="Q4" s="2">
        <v>1</v>
      </c>
    </row>
    <row r="5" spans="1:17" x14ac:dyDescent="0.3">
      <c r="A5" s="3" t="s">
        <v>10</v>
      </c>
      <c r="B5" s="2">
        <v>10</v>
      </c>
      <c r="P5" s="3" t="s">
        <v>9</v>
      </c>
      <c r="Q5" s="2">
        <v>46.153000000000006</v>
      </c>
    </row>
    <row r="6" spans="1:17" x14ac:dyDescent="0.3">
      <c r="A6" s="3" t="s">
        <v>7</v>
      </c>
      <c r="B6" s="2">
        <v>5</v>
      </c>
      <c r="P6" s="3" t="s">
        <v>8</v>
      </c>
      <c r="Q6" s="2">
        <v>34.098700000000001</v>
      </c>
    </row>
    <row r="7" spans="1:17" x14ac:dyDescent="0.3">
      <c r="A7" s="3" t="s">
        <v>6</v>
      </c>
      <c r="B7" s="2">
        <v>4</v>
      </c>
      <c r="P7" s="3" t="s">
        <v>10</v>
      </c>
      <c r="Q7" s="2">
        <v>53.177</v>
      </c>
    </row>
    <row r="8" spans="1:17" x14ac:dyDescent="0.3">
      <c r="A8" s="3" t="s">
        <v>18</v>
      </c>
      <c r="B8" s="2">
        <v>35</v>
      </c>
      <c r="P8" s="3" t="s">
        <v>7</v>
      </c>
      <c r="Q8" s="2">
        <v>20.65</v>
      </c>
    </row>
    <row r="9" spans="1:17" x14ac:dyDescent="0.3">
      <c r="P9" s="3" t="s">
        <v>6</v>
      </c>
      <c r="Q9" s="2">
        <v>19.898</v>
      </c>
    </row>
    <row r="10" spans="1:17" x14ac:dyDescent="0.3">
      <c r="P10" s="3" t="s">
        <v>18</v>
      </c>
      <c r="Q10" s="2">
        <v>174.97669999999999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8"/>
  <sheetViews>
    <sheetView showGridLines="0" topLeftCell="A3" zoomScale="70" zoomScaleNormal="70" workbookViewId="0">
      <selection activeCell="M18" sqref="M18"/>
    </sheetView>
  </sheetViews>
  <sheetFormatPr defaultColWidth="9.109375" defaultRowHeight="14.4" x14ac:dyDescent="0.3"/>
  <cols>
    <col min="1" max="1" width="15.44140625" bestFit="1" customWidth="1"/>
    <col min="2" max="2" width="13.33203125" bestFit="1" customWidth="1"/>
    <col min="3" max="3" width="11.5546875" bestFit="1" customWidth="1"/>
    <col min="4" max="4" width="11.88671875" bestFit="1" customWidth="1"/>
    <col min="5" max="5" width="9.109375" customWidth="1"/>
    <col min="6" max="6" width="10.6640625" customWidth="1"/>
    <col min="7" max="7" width="8.33203125" bestFit="1" customWidth="1"/>
    <col min="8" max="8" width="17.5546875" bestFit="1" customWidth="1"/>
    <col min="13" max="13" width="10.44140625" style="4" bestFit="1" customWidth="1"/>
    <col min="14" max="14" width="17.88671875" customWidth="1"/>
  </cols>
  <sheetData>
    <row r="1" spans="1:14" ht="15.6" x14ac:dyDescent="0.3">
      <c r="A1" s="5" t="s">
        <v>14</v>
      </c>
      <c r="F1" s="5" t="s">
        <v>15</v>
      </c>
    </row>
    <row r="3" spans="1:14" x14ac:dyDescent="0.3">
      <c r="A3" t="s">
        <v>5</v>
      </c>
      <c r="B3" t="s">
        <v>11</v>
      </c>
      <c r="C3" t="s">
        <v>0</v>
      </c>
      <c r="D3" t="s">
        <v>1</v>
      </c>
      <c r="F3" s="3" t="s">
        <v>5</v>
      </c>
      <c r="G3" t="s">
        <v>13</v>
      </c>
      <c r="L3" t="s">
        <v>5</v>
      </c>
      <c r="M3" s="4" t="s">
        <v>0</v>
      </c>
      <c r="N3" t="s">
        <v>20</v>
      </c>
    </row>
    <row r="4" spans="1:14" x14ac:dyDescent="0.3">
      <c r="A4" t="s">
        <v>6</v>
      </c>
      <c r="B4">
        <v>1</v>
      </c>
      <c r="C4" s="1">
        <v>43101</v>
      </c>
      <c r="D4" t="s">
        <v>2</v>
      </c>
      <c r="F4" s="3" t="s">
        <v>9</v>
      </c>
      <c r="G4" s="2">
        <v>21</v>
      </c>
      <c r="L4" t="s">
        <v>6</v>
      </c>
      <c r="M4" s="4">
        <v>43101</v>
      </c>
      <c r="N4">
        <v>0.5</v>
      </c>
    </row>
    <row r="5" spans="1:14" x14ac:dyDescent="0.3">
      <c r="A5" t="s">
        <v>7</v>
      </c>
      <c r="B5">
        <v>2</v>
      </c>
      <c r="C5" s="1">
        <v>43146</v>
      </c>
      <c r="D5" t="s">
        <v>3</v>
      </c>
      <c r="F5" s="3" t="s">
        <v>7</v>
      </c>
      <c r="G5" s="2">
        <v>45</v>
      </c>
      <c r="L5" t="s">
        <v>7</v>
      </c>
      <c r="M5" s="4">
        <v>43146</v>
      </c>
      <c r="N5">
        <v>0.5</v>
      </c>
    </row>
    <row r="6" spans="1:14" x14ac:dyDescent="0.3">
      <c r="A6" t="s">
        <v>8</v>
      </c>
      <c r="B6">
        <v>1</v>
      </c>
      <c r="C6" s="1">
        <v>43282</v>
      </c>
      <c r="D6" t="s">
        <v>2</v>
      </c>
      <c r="F6" s="3" t="s">
        <v>10</v>
      </c>
      <c r="G6" s="2">
        <v>41</v>
      </c>
      <c r="L6" t="s">
        <v>8</v>
      </c>
      <c r="M6" s="4">
        <v>43282</v>
      </c>
      <c r="N6">
        <v>7</v>
      </c>
    </row>
    <row r="7" spans="1:14" x14ac:dyDescent="0.3">
      <c r="A7" t="s">
        <v>9</v>
      </c>
      <c r="B7">
        <v>3</v>
      </c>
      <c r="C7" s="1">
        <v>43180</v>
      </c>
      <c r="D7" t="s">
        <v>4</v>
      </c>
      <c r="F7" s="3" t="s">
        <v>6</v>
      </c>
      <c r="G7" s="2">
        <v>61</v>
      </c>
      <c r="L7" t="s">
        <v>9</v>
      </c>
      <c r="M7" s="4">
        <v>43180</v>
      </c>
      <c r="N7">
        <v>7</v>
      </c>
    </row>
    <row r="8" spans="1:14" x14ac:dyDescent="0.3">
      <c r="A8" t="s">
        <v>10</v>
      </c>
      <c r="B8">
        <v>1</v>
      </c>
      <c r="C8" s="1">
        <v>43128</v>
      </c>
      <c r="D8" t="s">
        <v>2</v>
      </c>
      <c r="F8" s="3" t="s">
        <v>8</v>
      </c>
      <c r="G8" s="2">
        <v>5</v>
      </c>
      <c r="L8" t="s">
        <v>10</v>
      </c>
      <c r="M8" s="4">
        <v>43128</v>
      </c>
      <c r="N8">
        <v>7.5</v>
      </c>
    </row>
    <row r="9" spans="1:14" x14ac:dyDescent="0.3">
      <c r="A9" t="s">
        <v>9</v>
      </c>
      <c r="B9">
        <v>4</v>
      </c>
      <c r="C9" s="1">
        <v>43180</v>
      </c>
      <c r="D9" t="s">
        <v>12</v>
      </c>
      <c r="F9" s="3" t="s">
        <v>16</v>
      </c>
      <c r="G9" s="2">
        <v>1</v>
      </c>
      <c r="L9" t="s">
        <v>9</v>
      </c>
      <c r="M9" s="4">
        <v>43180</v>
      </c>
      <c r="N9">
        <v>6</v>
      </c>
    </row>
    <row r="10" spans="1:14" x14ac:dyDescent="0.3">
      <c r="A10" t="s">
        <v>10</v>
      </c>
      <c r="B10">
        <v>1</v>
      </c>
      <c r="C10" s="1">
        <v>43128</v>
      </c>
      <c r="D10" t="s">
        <v>2</v>
      </c>
      <c r="L10" t="s">
        <v>10</v>
      </c>
      <c r="M10" s="4">
        <v>43128</v>
      </c>
      <c r="N10">
        <v>8</v>
      </c>
    </row>
    <row r="11" spans="1:14" x14ac:dyDescent="0.3">
      <c r="A11" t="s">
        <v>6</v>
      </c>
      <c r="B11">
        <v>1</v>
      </c>
      <c r="C11" s="4">
        <v>43374</v>
      </c>
      <c r="D11" t="s">
        <v>2</v>
      </c>
      <c r="L11" t="s">
        <v>6</v>
      </c>
      <c r="M11" s="4">
        <v>43374</v>
      </c>
      <c r="N11">
        <v>9</v>
      </c>
    </row>
    <row r="12" spans="1:14" x14ac:dyDescent="0.3">
      <c r="A12" t="s">
        <v>7</v>
      </c>
      <c r="B12">
        <v>2</v>
      </c>
      <c r="C12" s="4">
        <v>43146</v>
      </c>
      <c r="D12" t="s">
        <v>3</v>
      </c>
      <c r="L12" t="s">
        <v>7</v>
      </c>
      <c r="M12" s="4">
        <v>43146</v>
      </c>
      <c r="N12">
        <v>1</v>
      </c>
    </row>
    <row r="13" spans="1:14" x14ac:dyDescent="0.3">
      <c r="A13" t="s">
        <v>8</v>
      </c>
      <c r="B13">
        <v>1</v>
      </c>
      <c r="C13" s="4">
        <v>43282</v>
      </c>
      <c r="D13" t="s">
        <v>2</v>
      </c>
      <c r="L13" t="s">
        <v>8</v>
      </c>
      <c r="M13" s="4">
        <v>43282</v>
      </c>
      <c r="N13">
        <v>1.5</v>
      </c>
    </row>
    <row r="14" spans="1:14" x14ac:dyDescent="0.3">
      <c r="A14" t="s">
        <v>9</v>
      </c>
      <c r="B14">
        <v>4</v>
      </c>
      <c r="C14" s="4">
        <v>43180</v>
      </c>
      <c r="D14" t="s">
        <v>12</v>
      </c>
      <c r="L14" t="s">
        <v>9</v>
      </c>
      <c r="M14" s="4">
        <v>43180</v>
      </c>
      <c r="N14">
        <v>2.4</v>
      </c>
    </row>
    <row r="15" spans="1:14" x14ac:dyDescent="0.3">
      <c r="A15" t="s">
        <v>10</v>
      </c>
      <c r="B15">
        <v>1</v>
      </c>
      <c r="C15" s="4">
        <v>43128</v>
      </c>
      <c r="D15" t="s">
        <v>2</v>
      </c>
      <c r="L15" t="s">
        <v>10</v>
      </c>
      <c r="M15" s="4">
        <v>43128</v>
      </c>
      <c r="N15">
        <v>2.69</v>
      </c>
    </row>
    <row r="16" spans="1:14" x14ac:dyDescent="0.3">
      <c r="A16" t="s">
        <v>9</v>
      </c>
      <c r="B16">
        <v>3</v>
      </c>
      <c r="C16" s="4">
        <v>43180</v>
      </c>
      <c r="D16" t="s">
        <v>4</v>
      </c>
      <c r="L16" t="s">
        <v>9</v>
      </c>
      <c r="M16" s="4">
        <v>43180</v>
      </c>
      <c r="N16">
        <v>2.1880000000000002</v>
      </c>
    </row>
    <row r="17" spans="1:14" x14ac:dyDescent="0.3">
      <c r="A17" t="s">
        <v>10</v>
      </c>
      <c r="B17">
        <v>1</v>
      </c>
      <c r="C17" s="4">
        <v>43128</v>
      </c>
      <c r="D17" t="s">
        <v>2</v>
      </c>
      <c r="L17" t="s">
        <v>10</v>
      </c>
      <c r="M17" s="4">
        <v>43128</v>
      </c>
      <c r="N17">
        <v>2.9870000000000001</v>
      </c>
    </row>
    <row r="18" spans="1:14" x14ac:dyDescent="0.3">
      <c r="A18" t="s">
        <v>6</v>
      </c>
      <c r="B18">
        <v>1</v>
      </c>
      <c r="C18" s="4">
        <v>43101</v>
      </c>
      <c r="D18" t="s">
        <v>2</v>
      </c>
      <c r="L18" t="s">
        <v>6</v>
      </c>
      <c r="M18" s="4">
        <v>43101</v>
      </c>
      <c r="N18">
        <v>2.3980000000000001</v>
      </c>
    </row>
    <row r="19" spans="1:14" x14ac:dyDescent="0.3">
      <c r="A19" t="s">
        <v>7</v>
      </c>
      <c r="B19">
        <v>2</v>
      </c>
      <c r="C19" s="4">
        <v>43146</v>
      </c>
      <c r="D19" t="s">
        <v>3</v>
      </c>
      <c r="L19" t="s">
        <v>7</v>
      </c>
      <c r="M19" s="4">
        <v>43146</v>
      </c>
      <c r="N19">
        <v>9.15</v>
      </c>
    </row>
    <row r="20" spans="1:14" x14ac:dyDescent="0.3">
      <c r="A20" t="s">
        <v>8</v>
      </c>
      <c r="B20">
        <v>1</v>
      </c>
      <c r="C20" s="4">
        <v>43282</v>
      </c>
      <c r="D20" t="s">
        <v>2</v>
      </c>
      <c r="L20" t="s">
        <v>8</v>
      </c>
      <c r="M20" s="4">
        <v>43282</v>
      </c>
      <c r="N20">
        <v>5.5987</v>
      </c>
    </row>
    <row r="21" spans="1:14" x14ac:dyDescent="0.3">
      <c r="A21" t="s">
        <v>9</v>
      </c>
      <c r="B21">
        <v>3</v>
      </c>
      <c r="C21" s="4">
        <v>43180</v>
      </c>
      <c r="D21" t="s">
        <v>4</v>
      </c>
      <c r="L21" t="s">
        <v>9</v>
      </c>
      <c r="M21" s="4">
        <v>43180</v>
      </c>
      <c r="N21">
        <v>7.5650000000000004</v>
      </c>
    </row>
    <row r="22" spans="1:14" x14ac:dyDescent="0.3">
      <c r="A22" t="s">
        <v>10</v>
      </c>
      <c r="B22">
        <v>1</v>
      </c>
      <c r="C22" s="4">
        <v>43128</v>
      </c>
      <c r="D22" t="s">
        <v>2</v>
      </c>
      <c r="L22" t="s">
        <v>10</v>
      </c>
      <c r="M22" s="4">
        <v>43128</v>
      </c>
      <c r="N22">
        <v>8</v>
      </c>
    </row>
    <row r="23" spans="1:14" x14ac:dyDescent="0.3">
      <c r="A23" t="s">
        <v>9</v>
      </c>
      <c r="B23">
        <v>3</v>
      </c>
      <c r="C23" s="4">
        <v>43180</v>
      </c>
      <c r="D23" t="s">
        <v>4</v>
      </c>
      <c r="L23" t="s">
        <v>9</v>
      </c>
      <c r="M23" s="4">
        <v>43180</v>
      </c>
      <c r="N23">
        <v>10</v>
      </c>
    </row>
    <row r="24" spans="1:14" x14ac:dyDescent="0.3">
      <c r="A24" t="s">
        <v>10</v>
      </c>
      <c r="B24">
        <v>1</v>
      </c>
      <c r="C24" s="4">
        <v>43128</v>
      </c>
      <c r="D24" t="s">
        <v>2</v>
      </c>
      <c r="L24" t="s">
        <v>10</v>
      </c>
      <c r="M24" s="4">
        <v>43128</v>
      </c>
      <c r="N24">
        <v>3</v>
      </c>
    </row>
    <row r="25" spans="1:14" x14ac:dyDescent="0.3">
      <c r="A25" t="s">
        <v>7</v>
      </c>
      <c r="B25">
        <v>2</v>
      </c>
      <c r="C25" s="4">
        <v>43146</v>
      </c>
      <c r="D25" t="s">
        <v>3</v>
      </c>
      <c r="L25" t="s">
        <v>7</v>
      </c>
      <c r="M25" s="4">
        <v>43146</v>
      </c>
      <c r="N25">
        <v>2</v>
      </c>
    </row>
    <row r="26" spans="1:14" x14ac:dyDescent="0.3">
      <c r="A26" t="s">
        <v>8</v>
      </c>
      <c r="B26">
        <v>4</v>
      </c>
      <c r="C26" s="4">
        <v>43282</v>
      </c>
      <c r="D26" t="s">
        <v>12</v>
      </c>
      <c r="L26" t="s">
        <v>8</v>
      </c>
      <c r="M26" s="4">
        <v>43282</v>
      </c>
      <c r="N26">
        <v>10</v>
      </c>
    </row>
    <row r="27" spans="1:14" x14ac:dyDescent="0.3">
      <c r="A27" t="s">
        <v>9</v>
      </c>
      <c r="B27">
        <v>3</v>
      </c>
      <c r="C27" s="4">
        <v>43180</v>
      </c>
      <c r="D27" t="s">
        <v>4</v>
      </c>
      <c r="L27" t="s">
        <v>9</v>
      </c>
      <c r="M27" s="4">
        <v>43180</v>
      </c>
      <c r="N27">
        <v>3</v>
      </c>
    </row>
    <row r="28" spans="1:14" x14ac:dyDescent="0.3">
      <c r="A28" t="s">
        <v>10</v>
      </c>
      <c r="B28">
        <v>1</v>
      </c>
      <c r="C28" s="4">
        <v>43128</v>
      </c>
      <c r="D28" t="s">
        <v>2</v>
      </c>
      <c r="L28" t="s">
        <v>10</v>
      </c>
      <c r="M28" s="4">
        <v>43128</v>
      </c>
      <c r="N28">
        <v>1</v>
      </c>
    </row>
    <row r="29" spans="1:14" x14ac:dyDescent="0.3">
      <c r="A29" t="s">
        <v>9</v>
      </c>
      <c r="B29">
        <v>3</v>
      </c>
      <c r="C29" s="4">
        <v>43180</v>
      </c>
      <c r="D29" t="s">
        <v>4</v>
      </c>
      <c r="L29" t="s">
        <v>9</v>
      </c>
      <c r="M29" s="4">
        <v>43180</v>
      </c>
      <c r="N29">
        <v>1</v>
      </c>
    </row>
    <row r="30" spans="1:14" x14ac:dyDescent="0.3">
      <c r="A30" t="s">
        <v>10</v>
      </c>
      <c r="B30">
        <v>1</v>
      </c>
      <c r="C30" s="4">
        <v>43128</v>
      </c>
      <c r="D30" t="s">
        <v>2</v>
      </c>
      <c r="L30" t="s">
        <v>10</v>
      </c>
      <c r="M30" s="4">
        <v>43128</v>
      </c>
      <c r="N30">
        <v>9</v>
      </c>
    </row>
    <row r="31" spans="1:14" x14ac:dyDescent="0.3">
      <c r="A31" t="s">
        <v>6</v>
      </c>
      <c r="B31">
        <v>1</v>
      </c>
      <c r="C31" s="4">
        <v>43101</v>
      </c>
      <c r="D31" t="s">
        <v>2</v>
      </c>
      <c r="L31" t="s">
        <v>6</v>
      </c>
      <c r="M31" s="4">
        <v>43101</v>
      </c>
      <c r="N31">
        <v>8</v>
      </c>
    </row>
    <row r="32" spans="1:14" x14ac:dyDescent="0.3">
      <c r="A32" t="s">
        <v>7</v>
      </c>
      <c r="B32">
        <v>4</v>
      </c>
      <c r="C32" s="4">
        <v>43146</v>
      </c>
      <c r="D32" t="s">
        <v>12</v>
      </c>
      <c r="L32" t="s">
        <v>7</v>
      </c>
      <c r="M32" s="4">
        <v>43146</v>
      </c>
      <c r="N32">
        <v>8</v>
      </c>
    </row>
    <row r="33" spans="1:14" x14ac:dyDescent="0.3">
      <c r="A33" t="s">
        <v>8</v>
      </c>
      <c r="B33">
        <v>1</v>
      </c>
      <c r="C33" s="4">
        <v>43282</v>
      </c>
      <c r="D33" t="s">
        <v>2</v>
      </c>
      <c r="L33" t="s">
        <v>8</v>
      </c>
      <c r="M33" s="4">
        <v>43282</v>
      </c>
      <c r="N33">
        <v>10</v>
      </c>
    </row>
    <row r="34" spans="1:14" x14ac:dyDescent="0.3">
      <c r="A34" t="s">
        <v>9</v>
      </c>
      <c r="B34">
        <v>3</v>
      </c>
      <c r="C34" s="4">
        <v>43180</v>
      </c>
      <c r="D34" t="s">
        <v>4</v>
      </c>
      <c r="L34" t="s">
        <v>9</v>
      </c>
      <c r="M34" s="4">
        <v>43180</v>
      </c>
      <c r="N34">
        <v>5</v>
      </c>
    </row>
    <row r="35" spans="1:14" x14ac:dyDescent="0.3">
      <c r="A35" t="s">
        <v>10</v>
      </c>
      <c r="B35">
        <v>1</v>
      </c>
      <c r="C35" s="4">
        <v>43128</v>
      </c>
      <c r="D35" t="s">
        <v>2</v>
      </c>
      <c r="L35" t="s">
        <v>10</v>
      </c>
      <c r="M35" s="4">
        <v>43128</v>
      </c>
      <c r="N35">
        <v>2</v>
      </c>
    </row>
    <row r="36" spans="1:14" x14ac:dyDescent="0.3">
      <c r="A36" t="s">
        <v>9</v>
      </c>
      <c r="B36">
        <v>3</v>
      </c>
      <c r="C36" s="4">
        <v>43180</v>
      </c>
      <c r="D36" t="s">
        <v>4</v>
      </c>
      <c r="L36" t="s">
        <v>9</v>
      </c>
      <c r="M36" s="4">
        <v>43180</v>
      </c>
      <c r="N36">
        <v>2</v>
      </c>
    </row>
    <row r="37" spans="1:14" x14ac:dyDescent="0.3">
      <c r="A37" t="s">
        <v>10</v>
      </c>
      <c r="B37">
        <v>4</v>
      </c>
      <c r="C37" s="4">
        <v>43128</v>
      </c>
      <c r="D37" t="s">
        <v>12</v>
      </c>
      <c r="L37" t="s">
        <v>10</v>
      </c>
      <c r="M37" s="4">
        <v>43128</v>
      </c>
      <c r="N37">
        <v>9</v>
      </c>
    </row>
    <row r="38" spans="1:14" x14ac:dyDescent="0.3">
      <c r="A38" t="s">
        <v>16</v>
      </c>
      <c r="B38">
        <v>4</v>
      </c>
      <c r="C38" s="6">
        <v>43101</v>
      </c>
      <c r="D38" t="s">
        <v>12</v>
      </c>
      <c r="L38" t="s">
        <v>16</v>
      </c>
      <c r="M38" s="4">
        <v>43101</v>
      </c>
      <c r="N38">
        <v>1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A9B1F8-C96F-4C4A-A3F2-0F98F3593B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Michel Trung Kien Le</cp:lastModifiedBy>
  <dcterms:created xsi:type="dcterms:W3CDTF">2018-09-28T12:49:14Z</dcterms:created>
  <dcterms:modified xsi:type="dcterms:W3CDTF">2018-11-02T13:13:40Z</dcterms:modified>
</cp:coreProperties>
</file>