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2.xml" ContentType="application/vnd.ms-excel.controlpropertie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OSSIER MELANIE\"/>
    </mc:Choice>
  </mc:AlternateContent>
  <xr:revisionPtr revIDLastSave="0" documentId="8_{DE4E8DED-B220-4D97-AAE3-68378AD32106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Remises C" sheetId="2" r:id="rId1"/>
    <sheet name="Remises N" sheetId="5" r:id="rId2"/>
    <sheet name="Historiques_remises" sheetId="4" r:id="rId3"/>
    <sheet name="Paramètres" sheetId="3" r:id="rId4"/>
  </sheets>
  <definedNames>
    <definedName name="_xlnm._FilterDatabase" localSheetId="2" hidden="1">Historiques_remises!$A$1:$H$13</definedName>
    <definedName name="_xlnm._FilterDatabase" localSheetId="3" hidden="1">Paramètres!$A$7:$B$19</definedName>
    <definedName name="_xlnm._FilterDatabase" localSheetId="0" hidden="1">'Remises C'!$A$16:$F$16</definedName>
    <definedName name="_xlnm._FilterDatabase" localSheetId="1" hidden="1">'Remises N'!$A$16:$D$16</definedName>
    <definedName name="_xlnm.Print_Area" localSheetId="0">'Remises C'!$A$1:$F$80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3" i="2" l="1"/>
  <c r="B13" i="5" l="1"/>
  <c r="D13" i="5" l="1"/>
  <c r="B11" i="5" l="1"/>
  <c r="B11" i="2" l="1"/>
  <c r="B13" i="2"/>
  <c r="D13" i="2" l="1"/>
</calcChain>
</file>

<file path=xl/sharedStrings.xml><?xml version="1.0" encoding="utf-8"?>
<sst xmlns="http://schemas.openxmlformats.org/spreadsheetml/2006/main" count="49" uniqueCount="35">
  <si>
    <t>N° de chèque</t>
  </si>
  <si>
    <t>Nom de la banque</t>
  </si>
  <si>
    <t>Montant</t>
  </si>
  <si>
    <t>Le</t>
  </si>
  <si>
    <t>PARAMETRES</t>
  </si>
  <si>
    <t>Liste communes</t>
  </si>
  <si>
    <t>ECOUFLANT</t>
  </si>
  <si>
    <t>LES PONTS-DE -CE</t>
  </si>
  <si>
    <t>MURS-ERIGNE</t>
  </si>
  <si>
    <t>STE-GEMMES-SUR-LOIRE</t>
  </si>
  <si>
    <t>VERRIERES-EN-ANJOU</t>
  </si>
  <si>
    <t>RIVES-SUR-LOIR-EN-ANJOU</t>
  </si>
  <si>
    <t>Liste banques</t>
  </si>
  <si>
    <t>LA BANQUE POSTALE</t>
  </si>
  <si>
    <t>CREDIT AGRICOLE</t>
  </si>
  <si>
    <t>CREDIT MUTUEL</t>
  </si>
  <si>
    <t>BNP PARIBAS</t>
  </si>
  <si>
    <t>CAISSE D'EPARGNE</t>
  </si>
  <si>
    <t>BANQUE POPULAIRE</t>
  </si>
  <si>
    <t>CIC</t>
  </si>
  <si>
    <t>SOCIETE GENERALE</t>
  </si>
  <si>
    <t>GROUPAMA</t>
  </si>
  <si>
    <t>BANQUE TARNEAUD</t>
  </si>
  <si>
    <t>LCL</t>
  </si>
  <si>
    <t>Date</t>
  </si>
  <si>
    <t>Communes</t>
  </si>
  <si>
    <t>Nombre chèques:</t>
  </si>
  <si>
    <t>Total :</t>
  </si>
  <si>
    <t>N° de Remise</t>
  </si>
  <si>
    <t>Identification de l'Eméteur</t>
  </si>
  <si>
    <t>N° de Remise :</t>
  </si>
  <si>
    <t>N° de compte :</t>
  </si>
  <si>
    <t>REMISES NUMERAIRES</t>
  </si>
  <si>
    <t>REMISES DE CHEQUES</t>
  </si>
  <si>
    <t>Montant de la remise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</si>
</sst>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[$-F800]dddd\,\ mmmm\ dd\,\ yyyy"/>
    <numFmt numFmtId="165" formatCode="#,##0.00\ &quot;€&quot;"/>
    <numFmt numFmtId="166" formatCode="00000000000"/>
  </numFmts>
  <fonts count="22" x14ac:knownFonts="1">
    <font>
      <sz val="10"/>
      <name val="Arial"/>
    </font>
    <font>
      <sz val="10"/>
      <name val="Arial"/>
      <family val="2"/>
    </font>
    <font>
      <sz val="10"/>
      <name val="Antique Olive Roman"/>
      <family val="2"/>
    </font>
    <font>
      <sz val="11"/>
      <name val="Antique Olive Roman"/>
      <family val="2"/>
    </font>
    <font>
      <sz val="12"/>
      <name val="Antique Olive Roman"/>
      <family val="2"/>
    </font>
    <font>
      <sz val="14"/>
      <color theme="3"/>
      <name val="Antique Olive Roman"/>
      <family val="2"/>
    </font>
    <font>
      <sz val="12"/>
      <color theme="3"/>
      <name val="Antique Olive Roman"/>
      <family val="2"/>
    </font>
    <font>
      <b/>
      <sz val="12"/>
      <color theme="7" tint="-0.499984740745262"/>
      <name val="Antique Olive Roman"/>
      <family val="2"/>
    </font>
    <font>
      <sz val="20"/>
      <color theme="3"/>
      <name val="Antique Olive Roman"/>
      <family val="2"/>
    </font>
    <font>
      <b/>
      <sz val="22"/>
      <color theme="7" tint="-0.499984740745262"/>
      <name val="Antique Olive Roman"/>
      <family val="2"/>
    </font>
    <font>
      <b/>
      <sz val="14"/>
      <color rgb="FF000000"/>
      <name val="Arial"/>
      <family val="2"/>
    </font>
    <font>
      <sz val="11"/>
      <color theme="1"/>
      <name val="Antique Olive Roman"/>
      <family val="2"/>
    </font>
    <font>
      <sz val="11"/>
      <name val="Arial"/>
      <family val="2"/>
    </font>
    <font>
      <b/>
      <sz val="11"/>
      <color theme="1" tint="0.14999847407452621"/>
      <name val="Antique Olive Roman"/>
      <family val="2"/>
    </font>
    <font>
      <b/>
      <sz val="11"/>
      <color theme="9" tint="-0.249977111117893"/>
      <name val="Antique Olive Roman"/>
      <family val="2"/>
    </font>
    <font>
      <sz val="11"/>
      <color theme="9" tint="-0.249977111117893"/>
      <name val="Antique Olive Roman"/>
      <family val="2"/>
    </font>
    <font>
      <sz val="11"/>
      <color theme="9" tint="-0.249977111117893"/>
      <name val="Arial"/>
      <family val="2"/>
    </font>
    <font>
      <b/>
      <sz val="11"/>
      <color theme="6" tint="-0.499984740745262"/>
      <name val="Antique Olive Roman"/>
      <family val="2"/>
    </font>
    <font>
      <sz val="12"/>
      <color theme="6" tint="-0.499984740745262"/>
      <name val="Antique Olive Roman"/>
      <family val="2"/>
    </font>
    <font>
      <sz val="12"/>
      <color theme="6" tint="-0.499984740745262"/>
      <name val="Arial"/>
      <family val="2"/>
    </font>
    <font>
      <sz val="11"/>
      <color theme="0"/>
      <name val="Antique Olive Roman"/>
      <family val="2"/>
    </font>
    <font>
      <sz val="12"/>
      <color theme="0"/>
      <name val="Antique Olive Roman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theme="8" tint="0.79998168889431442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/>
      <top/>
      <bottom style="thin">
        <color theme="8" tint="0.39997558519241921"/>
      </bottom>
      <diagonal/>
    </border>
    <border>
      <left/>
      <right/>
      <top/>
      <bottom style="thin">
        <color theme="8" tint="0.39997558519241921"/>
      </bottom>
      <diagonal/>
    </border>
    <border>
      <left/>
      <right style="thin">
        <color theme="8" tint="0.39997558519241921"/>
      </right>
      <top/>
      <bottom style="thin">
        <color theme="8" tint="0.39997558519241921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5" fillId="0" borderId="0" xfId="0" applyFont="1" applyAlignment="1"/>
    <xf numFmtId="0" fontId="6" fillId="0" borderId="0" xfId="0" applyFont="1" applyAlignment="1"/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wrapText="1"/>
    </xf>
    <xf numFmtId="0" fontId="8" fillId="0" borderId="0" xfId="0" applyFont="1" applyAlignment="1"/>
    <xf numFmtId="0" fontId="7" fillId="2" borderId="4" xfId="0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center"/>
    </xf>
    <xf numFmtId="44" fontId="0" fillId="0" borderId="0" xfId="0" applyNumberFormat="1"/>
    <xf numFmtId="0" fontId="7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4" fontId="3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44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2" borderId="5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14" fontId="11" fillId="3" borderId="7" xfId="0" applyNumberFormat="1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1" fontId="11" fillId="3" borderId="8" xfId="0" applyNumberFormat="1" applyFont="1" applyFill="1" applyBorder="1" applyAlignment="1">
      <alignment horizontal="center" vertical="center" wrapText="1"/>
    </xf>
    <xf numFmtId="44" fontId="11" fillId="3" borderId="9" xfId="0" applyNumberFormat="1" applyFont="1" applyFill="1" applyBorder="1" applyAlignment="1">
      <alignment horizontal="center" vertical="center" wrapText="1"/>
    </xf>
    <xf numFmtId="14" fontId="11" fillId="0" borderId="7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1" fontId="11" fillId="0" borderId="8" xfId="0" applyNumberFormat="1" applyFont="1" applyBorder="1" applyAlignment="1">
      <alignment horizontal="center" vertical="center" wrapText="1"/>
    </xf>
    <xf numFmtId="44" fontId="11" fillId="0" borderId="9" xfId="0" applyNumberFormat="1" applyFont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Continuous" vertical="center" wrapText="1"/>
    </xf>
    <xf numFmtId="0" fontId="8" fillId="0" borderId="0" xfId="0" applyFont="1" applyAlignment="1">
      <alignment horizontal="centerContinuous"/>
    </xf>
    <xf numFmtId="14" fontId="11" fillId="3" borderId="7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right" vertical="center" wrapText="1"/>
    </xf>
    <xf numFmtId="164" fontId="7" fillId="2" borderId="4" xfId="0" applyNumberFormat="1" applyFont="1" applyFill="1" applyBorder="1" applyAlignment="1">
      <alignment horizontal="left" vertical="center" wrapText="1"/>
    </xf>
    <xf numFmtId="14" fontId="11" fillId="0" borderId="7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14" fontId="3" fillId="0" borderId="7" xfId="0" applyNumberFormat="1" applyFont="1" applyFill="1" applyBorder="1" applyAlignment="1">
      <alignment horizontal="center" vertical="center"/>
    </xf>
    <xf numFmtId="7" fontId="11" fillId="3" borderId="9" xfId="0" applyNumberFormat="1" applyFont="1" applyFill="1" applyBorder="1" applyAlignment="1">
      <alignment horizontal="center" vertical="center" wrapText="1"/>
    </xf>
    <xf numFmtId="7" fontId="11" fillId="0" borderId="9" xfId="0" applyNumberFormat="1" applyFont="1" applyBorder="1" applyAlignment="1">
      <alignment horizontal="center" vertical="center" wrapText="1"/>
    </xf>
    <xf numFmtId="165" fontId="3" fillId="0" borderId="0" xfId="0" applyNumberFormat="1" applyFont="1" applyAlignment="1">
      <alignment horizontal="center"/>
    </xf>
    <xf numFmtId="7" fontId="4" fillId="0" borderId="0" xfId="0" applyNumberFormat="1" applyFont="1" applyAlignment="1">
      <alignment horizontal="center"/>
    </xf>
    <xf numFmtId="7" fontId="11" fillId="3" borderId="8" xfId="0" applyNumberFormat="1" applyFont="1" applyFill="1" applyBorder="1" applyAlignment="1">
      <alignment horizontal="center" vertical="center" wrapText="1"/>
    </xf>
    <xf numFmtId="7" fontId="11" fillId="0" borderId="8" xfId="0" applyNumberFormat="1" applyFont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wrapText="1"/>
    </xf>
    <xf numFmtId="165" fontId="12" fillId="0" borderId="0" xfId="0" applyNumberFormat="1" applyFont="1"/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165" fontId="13" fillId="2" borderId="3" xfId="0" applyNumberFormat="1" applyFont="1" applyFill="1" applyBorder="1" applyAlignment="1">
      <alignment horizontal="center" vertical="center" wrapText="1"/>
    </xf>
    <xf numFmtId="166" fontId="14" fillId="2" borderId="3" xfId="0" applyNumberFormat="1" applyFont="1" applyFill="1" applyBorder="1" applyAlignment="1">
      <alignment horizontal="center" vertical="center" wrapText="1"/>
    </xf>
    <xf numFmtId="165" fontId="18" fillId="0" borderId="0" xfId="0" applyNumberFormat="1" applyFont="1" applyAlignment="1">
      <alignment horizontal="right"/>
    </xf>
    <xf numFmtId="166" fontId="15" fillId="0" borderId="0" xfId="0" applyNumberFormat="1" applyFont="1" applyAlignment="1">
      <alignment horizontal="center" vertical="center"/>
    </xf>
    <xf numFmtId="166" fontId="16" fillId="0" borderId="0" xfId="0" applyNumberFormat="1" applyFont="1" applyAlignment="1">
      <alignment vertical="center"/>
    </xf>
    <xf numFmtId="165" fontId="19" fillId="0" borderId="0" xfId="0" applyNumberFormat="1" applyFont="1" applyAlignment="1">
      <alignment horizontal="right"/>
    </xf>
    <xf numFmtId="0" fontId="0" fillId="0" borderId="0" xfId="0" applyNumberFormat="1"/>
    <xf numFmtId="166" fontId="20" fillId="0" borderId="0" xfId="0" applyNumberFormat="1" applyFont="1" applyAlignment="1">
      <alignment horizontal="center" vertical="center"/>
    </xf>
    <xf numFmtId="14" fontId="20" fillId="0" borderId="0" xfId="0" applyNumberFormat="1" applyFont="1" applyAlignment="1">
      <alignment horizontal="center"/>
    </xf>
    <xf numFmtId="0" fontId="20" fillId="0" borderId="0" xfId="0" applyFont="1" applyAlignment="1">
      <alignment horizontal="center" wrapText="1"/>
    </xf>
    <xf numFmtId="0" fontId="20" fillId="0" borderId="0" xfId="0" applyFont="1" applyAlignment="1">
      <alignment horizontal="center"/>
    </xf>
    <xf numFmtId="165" fontId="20" fillId="0" borderId="0" xfId="0" applyNumberFormat="1" applyFont="1" applyAlignment="1">
      <alignment horizontal="center"/>
    </xf>
    <xf numFmtId="165" fontId="21" fillId="0" borderId="0" xfId="0" applyNumberFormat="1" applyFont="1" applyAlignment="1">
      <alignment horizontal="right"/>
    </xf>
    <xf numFmtId="165" fontId="17" fillId="2" borderId="1" xfId="0" applyNumberFormat="1" applyFont="1" applyFill="1" applyBorder="1" applyAlignment="1">
      <alignment horizontal="left" vertical="center" wrapText="1"/>
    </xf>
    <xf numFmtId="1" fontId="1" fillId="0" borderId="0" xfId="0" applyNumberFormat="1" applyFont="1"/>
  </cellXfs>
  <cellStyles count="2">
    <cellStyle name="Normal" xfId="0" builtinId="0"/>
    <cellStyle name="Normal 2" xfId="1" xr:uid="{7837EEE9-4013-462C-82C5-29340CC6A333}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ntique Olive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ntique Olive Roman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57150</xdr:rowOff>
    </xdr:from>
    <xdr:to>
      <xdr:col>1</xdr:col>
      <xdr:colOff>514350</xdr:colOff>
      <xdr:row>4</xdr:row>
      <xdr:rowOff>114300</xdr:rowOff>
    </xdr:to>
    <xdr:pic>
      <xdr:nvPicPr>
        <xdr:cNvPr id="2083" name="Image 8">
          <a:extLst>
            <a:ext uri="{FF2B5EF4-FFF2-40B4-BE49-F238E27FC236}">
              <a16:creationId xmlns:a16="http://schemas.microsoft.com/office/drawing/2014/main" id="{00000000-0008-0000-0000-00002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57150"/>
          <a:ext cx="194310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1158875</xdr:colOff>
      <xdr:row>0</xdr:row>
      <xdr:rowOff>120650</xdr:rowOff>
    </xdr:from>
    <xdr:to>
      <xdr:col>5</xdr:col>
      <xdr:colOff>1317625</xdr:colOff>
      <xdr:row>6</xdr:row>
      <xdr:rowOff>63500</xdr:rowOff>
    </xdr:to>
    <xdr:pic>
      <xdr:nvPicPr>
        <xdr:cNvPr id="2084" name="Picture 9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8750" y="120650"/>
          <a:ext cx="1651000" cy="1069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457200</xdr:colOff>
          <xdr:row>13</xdr:row>
          <xdr:rowOff>190500</xdr:rowOff>
        </xdr:from>
        <xdr:to>
          <xdr:col>9</xdr:col>
          <xdr:colOff>0</xdr:colOff>
          <xdr:row>16</xdr:row>
          <xdr:rowOff>83820</xdr:rowOff>
        </xdr:to>
        <xdr:sp macro="" textlink="">
          <xdr:nvSpPr>
            <xdr:cNvPr id="2102" name="Button 54" hidden="1">
              <a:extLst>
                <a:ext uri="{63B3BB69-23CF-44E3-9099-C40C66FF867C}">
                  <a14:compatExt spid="_x0000_s2102"/>
                </a:ext>
                <a:ext uri="{FF2B5EF4-FFF2-40B4-BE49-F238E27FC236}">
                  <a16:creationId xmlns:a16="http://schemas.microsoft.com/office/drawing/2014/main" id="{00000000-0008-0000-0000-00003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1485900</xdr:colOff>
          <xdr:row>11</xdr:row>
          <xdr:rowOff>220980</xdr:rowOff>
        </xdr:from>
        <xdr:to>
          <xdr:col>1</xdr:col>
          <xdr:colOff>1943100</xdr:colOff>
          <xdr:row>13</xdr:row>
          <xdr:rowOff>15240</xdr:rowOff>
        </xdr:to>
        <xdr:sp macro="" textlink="">
          <xdr:nvSpPr>
            <xdr:cNvPr id="2104" name="C1" hidden="1">
              <a:extLst>
                <a:ext uri="{63B3BB69-23CF-44E3-9099-C40C66FF867C}">
                  <a14:compatExt spid="_x0000_s2104"/>
                </a:ext>
                <a:ext uri="{FF2B5EF4-FFF2-40B4-BE49-F238E27FC236}">
                  <a16:creationId xmlns:a16="http://schemas.microsoft.com/office/drawing/2014/main" id="{00000000-0008-0000-0000-00003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</xdr:colOff>
          <xdr:row>8</xdr:row>
          <xdr:rowOff>0</xdr:rowOff>
        </xdr:from>
        <xdr:to>
          <xdr:col>0</xdr:col>
          <xdr:colOff>1501140</xdr:colOff>
          <xdr:row>9</xdr:row>
          <xdr:rowOff>30480</xdr:rowOff>
        </xdr:to>
        <xdr:sp macro="" textlink="">
          <xdr:nvSpPr>
            <xdr:cNvPr id="2105" name="Bt1" hidden="1">
              <a:extLst>
                <a:ext uri="{63B3BB69-23CF-44E3-9099-C40C66FF867C}">
                  <a14:compatExt spid="_x0000_s2105"/>
                </a:ext>
                <a:ext uri="{FF2B5EF4-FFF2-40B4-BE49-F238E27FC236}">
                  <a16:creationId xmlns:a16="http://schemas.microsoft.com/office/drawing/2014/main" id="{00000000-0008-0000-0000-00003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592455</xdr:colOff>
      <xdr:row>4</xdr:row>
      <xdr:rowOff>57150</xdr:rowOff>
    </xdr:to>
    <xdr:pic>
      <xdr:nvPicPr>
        <xdr:cNvPr id="2" name="Image 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86915" cy="8801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1600200</xdr:colOff>
      <xdr:row>0</xdr:row>
      <xdr:rowOff>114300</xdr:rowOff>
    </xdr:from>
    <xdr:to>
      <xdr:col>6</xdr:col>
      <xdr:colOff>95250</xdr:colOff>
      <xdr:row>6</xdr:row>
      <xdr:rowOff>57150</xdr:rowOff>
    </xdr:to>
    <xdr:pic>
      <xdr:nvPicPr>
        <xdr:cNvPr id="3" name="Picture 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114300"/>
          <a:ext cx="165735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457200</xdr:colOff>
          <xdr:row>13</xdr:row>
          <xdr:rowOff>190500</xdr:rowOff>
        </xdr:from>
        <xdr:to>
          <xdr:col>7</xdr:col>
          <xdr:colOff>0</xdr:colOff>
          <xdr:row>16</xdr:row>
          <xdr:rowOff>83820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</xdr:row>
          <xdr:rowOff>7620</xdr:rowOff>
        </xdr:from>
        <xdr:to>
          <xdr:col>1</xdr:col>
          <xdr:colOff>1996440</xdr:colOff>
          <xdr:row>13</xdr:row>
          <xdr:rowOff>30480</xdr:rowOff>
        </xdr:to>
        <xdr:sp macro="" textlink="">
          <xdr:nvSpPr>
            <xdr:cNvPr id="5124" name="C1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1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</xdr:colOff>
          <xdr:row>8</xdr:row>
          <xdr:rowOff>0</xdr:rowOff>
        </xdr:from>
        <xdr:to>
          <xdr:col>1</xdr:col>
          <xdr:colOff>106680</xdr:colOff>
          <xdr:row>9</xdr:row>
          <xdr:rowOff>30480</xdr:rowOff>
        </xdr:to>
        <xdr:sp macro="" textlink="">
          <xdr:nvSpPr>
            <xdr:cNvPr id="5125" name="Bt1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1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114299</xdr:colOff>
      <xdr:row>0</xdr:row>
      <xdr:rowOff>200025</xdr:rowOff>
    </xdr:from>
    <xdr:to>
      <xdr:col>15</xdr:col>
      <xdr:colOff>123824</xdr:colOff>
      <xdr:row>33</xdr:row>
      <xdr:rowOff>180974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9029699" y="200025"/>
          <a:ext cx="6105525" cy="68579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Bonjour MCG</a:t>
          </a:r>
        </a:p>
        <a:p>
          <a:r>
            <a:rPr lang="fr-FR" sz="1600"/>
            <a:t>voilà</a:t>
          </a:r>
          <a:r>
            <a:rPr lang="fr-FR" sz="1600" baseline="0"/>
            <a:t> avec un fichier fonctionnel et  avec les possibilités que tu souhaitais.</a:t>
          </a:r>
        </a:p>
        <a:p>
          <a:r>
            <a:rPr lang="fr-FR" sz="1600" baseline="0"/>
            <a:t>Ton fichier est mal fichu mais voilà fonctionnel avec  les modifications</a:t>
          </a:r>
        </a:p>
        <a:p>
          <a:r>
            <a:rPr lang="fr-FR" sz="1600" baseline="0"/>
            <a:t>mode d'emploi:</a:t>
          </a:r>
        </a:p>
        <a:p>
          <a:r>
            <a:rPr lang="fr-FR" sz="1600" baseline="0"/>
            <a:t>1) à l'ouverture du fichier  que ce soit dans la feuille RemiseC ou RemiseN, tu as dans la combobox  N° de Remise le nouveau numéro  qui s'inscrira</a:t>
          </a:r>
        </a:p>
        <a:p>
          <a:r>
            <a:rPr lang="fr-FR" sz="1600" baseline="0"/>
            <a:t>2) si tu veux créer ta remise tu peux et tu valides quand tu as fini.</a:t>
          </a:r>
        </a:p>
        <a:p>
          <a:r>
            <a:rPr lang="fr-FR" sz="1600" baseline="0"/>
            <a:t>3) si tu veux recharger toute remise antèrieure, tu cliques sur la flèche en bout du combobox et tu choisis  la remise à charger</a:t>
          </a:r>
        </a:p>
        <a:p>
          <a:r>
            <a:rPr lang="fr-FR" sz="1600" baseline="0"/>
            <a:t>4)si tu veux modifier la remise et l'enregistrer à nouveau avec cette version c'est possible, ta remise modifiée sera enregistreé en lieu et place de la remise que tu viens de charger</a:t>
          </a:r>
        </a:p>
        <a:p>
          <a:r>
            <a:rPr lang="fr-FR" sz="1600" baseline="0"/>
            <a:t>5) si tu veux ensuite  créer une nouvelle remise tu cliques sur nouveau virement et le N° de remise prochain s'inscrira de nouveau !!!  (des que tu vas charger une ancienne remise le numéro de remise généré à l'ouverture, s'efface car il ne fait pas partie de la feuille Historique)</a:t>
          </a:r>
        </a:p>
        <a:p>
          <a:r>
            <a:rPr lang="fr-FR" sz="1600" baseline="0"/>
            <a:t>a+</a:t>
          </a:r>
        </a:p>
        <a:p>
          <a:r>
            <a:rPr lang="fr-FR" sz="1600" baseline="0"/>
            <a:t>Papou</a:t>
          </a:r>
        </a:p>
        <a:p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57150</xdr:rowOff>
    </xdr:from>
    <xdr:to>
      <xdr:col>1</xdr:col>
      <xdr:colOff>571500</xdr:colOff>
      <xdr:row>3</xdr:row>
      <xdr:rowOff>123825</xdr:rowOff>
    </xdr:to>
    <xdr:pic>
      <xdr:nvPicPr>
        <xdr:cNvPr id="3084" name="Image 1">
          <a:extLst>
            <a:ext uri="{FF2B5EF4-FFF2-40B4-BE49-F238E27FC236}">
              <a16:creationId xmlns:a16="http://schemas.microsoft.com/office/drawing/2014/main" id="{00000000-0008-0000-0500-00000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57150"/>
          <a:ext cx="172402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7:A13" totalsRowShown="0" headerRowDxfId="5" dataDxfId="4">
  <autoFilter ref="A7:A13" xr:uid="{00000000-0009-0000-0100-000001000000}"/>
  <tableColumns count="1">
    <tableColumn id="1" xr3:uid="{00000000-0010-0000-0000-000001000000}" name="Liste communes" dataDxfId="3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B7:B19" totalsRowShown="0" headerRowDxfId="2" dataDxfId="1">
  <autoFilter ref="B7:B19" xr:uid="{00000000-0009-0000-0100-000003000000}"/>
  <sortState ref="B8:B19">
    <sortCondition ref="B7:B19"/>
  </sortState>
  <tableColumns count="1">
    <tableColumn id="1" xr3:uid="{00000000-0010-0000-0100-000001000000}" name="Liste banques" dataDxfId="0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6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5.emf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L99"/>
  <sheetViews>
    <sheetView tabSelected="1" zoomScaleNormal="100" workbookViewId="0">
      <selection activeCell="B20" sqref="B20"/>
    </sheetView>
  </sheetViews>
  <sheetFormatPr baseColWidth="10" defaultColWidth="11.44140625" defaultRowHeight="13.2" x14ac:dyDescent="0.25"/>
  <cols>
    <col min="1" max="1" width="22.44140625" customWidth="1"/>
    <col min="2" max="2" width="30" customWidth="1"/>
    <col min="3" max="3" width="22.44140625" customWidth="1"/>
    <col min="4" max="4" width="24.5546875" customWidth="1"/>
    <col min="5" max="6" width="22.44140625" customWidth="1"/>
    <col min="9" max="9" width="13.88671875" customWidth="1"/>
  </cols>
  <sheetData>
    <row r="1" spans="1:12" ht="25.2" x14ac:dyDescent="0.45">
      <c r="A1" s="21"/>
      <c r="B1" s="21"/>
      <c r="C1" s="21"/>
      <c r="D1" s="21"/>
      <c r="E1" s="21"/>
      <c r="F1" s="8"/>
      <c r="G1" s="8"/>
      <c r="H1" s="8"/>
      <c r="I1" s="8"/>
      <c r="J1" s="8"/>
      <c r="K1" s="8"/>
    </row>
    <row r="8" spans="1:12" ht="31.5" customHeight="1" x14ac:dyDescent="0.25">
      <c r="B8" s="33" t="s">
        <v>33</v>
      </c>
      <c r="C8" s="33"/>
      <c r="D8" s="33"/>
      <c r="E8" s="33"/>
    </row>
    <row r="9" spans="1:12" ht="18" x14ac:dyDescent="0.35">
      <c r="B9" s="2"/>
      <c r="C9" s="2"/>
      <c r="G9" s="1"/>
      <c r="H9" s="1"/>
      <c r="I9" s="1"/>
      <c r="J9" s="1"/>
      <c r="K9" s="1"/>
      <c r="L9" s="1"/>
    </row>
    <row r="10" spans="1:12" ht="18" x14ac:dyDescent="0.35">
      <c r="B10" s="2"/>
      <c r="C10" s="2"/>
      <c r="G10" s="1"/>
      <c r="H10" s="1"/>
      <c r="I10" s="1"/>
      <c r="J10" s="1"/>
      <c r="K10" s="1"/>
      <c r="L10" s="1"/>
    </row>
    <row r="11" spans="1:12" ht="18" x14ac:dyDescent="0.35">
      <c r="A11" s="36" t="s">
        <v>3</v>
      </c>
      <c r="B11" s="37">
        <f ca="1">TODAY()</f>
        <v>43756</v>
      </c>
      <c r="C11" s="36" t="s">
        <v>31</v>
      </c>
      <c r="D11" s="9">
        <v>26016443000</v>
      </c>
      <c r="E11" s="9"/>
      <c r="F11" s="9"/>
      <c r="G11" s="1"/>
      <c r="H11" s="1"/>
      <c r="I11" s="1"/>
      <c r="J11" s="1"/>
      <c r="K11" s="1"/>
      <c r="L11" s="1"/>
    </row>
    <row r="12" spans="1:12" ht="18" x14ac:dyDescent="0.35">
      <c r="B12" s="2"/>
      <c r="C12" s="2"/>
      <c r="G12" s="1"/>
      <c r="H12" s="1"/>
      <c r="I12" s="1"/>
      <c r="J12" s="1"/>
      <c r="K12" s="1"/>
      <c r="L12" s="1"/>
    </row>
    <row r="13" spans="1:12" ht="15.6" x14ac:dyDescent="0.3">
      <c r="A13" s="9" t="s">
        <v>30</v>
      </c>
      <c r="B13" s="18" t="str">
        <f ca="1">YEAR(TODAY())&amp;TEXT(MONTH(TODAY()),"00")&amp;TEXT(DAY(TODAY()),"00")&amp;TEXT(I13,"00")</f>
        <v>2019101800</v>
      </c>
      <c r="C13" s="9" t="s">
        <v>26</v>
      </c>
      <c r="D13" s="10">
        <f>COUNTA(C17:C23)</f>
        <v>0</v>
      </c>
      <c r="E13" s="9" t="s">
        <v>27</v>
      </c>
      <c r="F13" s="44">
        <f>SUM(F17:F81)</f>
        <v>4</v>
      </c>
    </row>
    <row r="14" spans="1:12" ht="15.6" x14ac:dyDescent="0.3">
      <c r="A14" s="12"/>
      <c r="B14" s="10"/>
      <c r="C14" s="12"/>
      <c r="D14" s="10"/>
      <c r="E14" s="12"/>
      <c r="F14" s="11"/>
    </row>
    <row r="16" spans="1:12" ht="49.5" customHeight="1" x14ac:dyDescent="0.25">
      <c r="A16" s="22" t="s">
        <v>24</v>
      </c>
      <c r="B16" s="9" t="s">
        <v>29</v>
      </c>
      <c r="C16" s="9" t="s">
        <v>0</v>
      </c>
      <c r="D16" s="9" t="s">
        <v>1</v>
      </c>
      <c r="E16" s="23" t="s">
        <v>25</v>
      </c>
      <c r="F16" s="24" t="s">
        <v>2</v>
      </c>
      <c r="G16" s="3"/>
      <c r="H16" s="3"/>
    </row>
    <row r="17" spans="1:9" ht="14.4" x14ac:dyDescent="0.25">
      <c r="A17" s="35">
        <v>43731</v>
      </c>
      <c r="B17" s="26"/>
      <c r="C17" s="27"/>
      <c r="D17" s="26"/>
      <c r="E17" s="26"/>
      <c r="F17" s="41">
        <v>4</v>
      </c>
    </row>
    <row r="18" spans="1:9" ht="14.4" x14ac:dyDescent="0.25">
      <c r="A18" s="40"/>
      <c r="B18" s="30"/>
      <c r="C18" s="31"/>
      <c r="D18" s="30"/>
      <c r="E18" s="30"/>
      <c r="F18" s="42"/>
    </row>
    <row r="19" spans="1:9" ht="14.4" x14ac:dyDescent="0.25">
      <c r="A19" s="25"/>
      <c r="B19" s="26"/>
      <c r="C19" s="27"/>
      <c r="D19" s="26"/>
      <c r="E19" s="26"/>
      <c r="F19" s="41"/>
    </row>
    <row r="20" spans="1:9" ht="14.4" x14ac:dyDescent="0.25">
      <c r="A20" s="29"/>
      <c r="B20" s="30"/>
      <c r="C20" s="31"/>
      <c r="D20" s="30"/>
      <c r="E20" s="30"/>
      <c r="F20" s="42"/>
    </row>
    <row r="21" spans="1:9" ht="14.4" x14ac:dyDescent="0.25">
      <c r="A21" s="25"/>
      <c r="B21" s="26"/>
      <c r="C21" s="27"/>
      <c r="D21" s="26"/>
      <c r="E21" s="26"/>
      <c r="F21" s="41"/>
    </row>
    <row r="22" spans="1:9" ht="14.4" x14ac:dyDescent="0.25">
      <c r="A22" s="29"/>
      <c r="B22" s="30"/>
      <c r="C22" s="31"/>
      <c r="D22" s="30"/>
      <c r="E22" s="30"/>
      <c r="F22" s="42"/>
    </row>
    <row r="23" spans="1:9" ht="14.4" x14ac:dyDescent="0.25">
      <c r="A23" s="25"/>
      <c r="B23" s="26"/>
      <c r="C23" s="27"/>
      <c r="D23" s="26"/>
      <c r="E23" s="26"/>
      <c r="F23" s="41"/>
    </row>
    <row r="24" spans="1:9" ht="14.4" x14ac:dyDescent="0.25">
      <c r="A24" s="29"/>
      <c r="B24" s="30"/>
      <c r="C24" s="31"/>
      <c r="D24" s="30"/>
      <c r="E24" s="30"/>
      <c r="F24" s="42"/>
    </row>
    <row r="25" spans="1:9" ht="14.4" x14ac:dyDescent="0.25">
      <c r="A25" s="25"/>
      <c r="B25" s="26"/>
      <c r="C25" s="27"/>
      <c r="D25" s="26"/>
      <c r="E25" s="26"/>
      <c r="F25" s="41"/>
      <c r="I25" s="66"/>
    </row>
    <row r="26" spans="1:9" ht="14.4" x14ac:dyDescent="0.25">
      <c r="A26" s="29"/>
      <c r="B26" s="30"/>
      <c r="C26" s="31"/>
      <c r="D26" s="30"/>
      <c r="E26" s="30"/>
      <c r="F26" s="42"/>
    </row>
    <row r="27" spans="1:9" ht="14.4" x14ac:dyDescent="0.25">
      <c r="A27" s="25"/>
      <c r="B27" s="26"/>
      <c r="C27" s="27"/>
      <c r="D27" s="26"/>
      <c r="E27" s="26"/>
      <c r="F27" s="28"/>
      <c r="I27" s="58"/>
    </row>
    <row r="28" spans="1:9" ht="14.4" x14ac:dyDescent="0.25">
      <c r="A28" s="29"/>
      <c r="B28" s="30"/>
      <c r="C28" s="31"/>
      <c r="D28" s="30"/>
      <c r="E28" s="30"/>
      <c r="F28" s="32"/>
    </row>
    <row r="29" spans="1:9" ht="14.4" x14ac:dyDescent="0.25">
      <c r="A29" s="25"/>
      <c r="B29" s="26"/>
      <c r="C29" s="27"/>
      <c r="D29" s="26"/>
      <c r="E29" s="26"/>
      <c r="F29" s="28"/>
    </row>
    <row r="30" spans="1:9" ht="14.4" x14ac:dyDescent="0.25">
      <c r="A30" s="29"/>
      <c r="B30" s="30"/>
      <c r="C30" s="31"/>
      <c r="D30" s="30"/>
      <c r="E30" s="30"/>
      <c r="F30" s="32"/>
    </row>
    <row r="31" spans="1:9" ht="14.4" x14ac:dyDescent="0.25">
      <c r="A31" s="25"/>
      <c r="B31" s="26"/>
      <c r="C31" s="27"/>
      <c r="D31" s="26"/>
      <c r="E31" s="26"/>
      <c r="F31" s="28"/>
    </row>
    <row r="32" spans="1:9" ht="14.4" x14ac:dyDescent="0.25">
      <c r="A32" s="29"/>
      <c r="B32" s="30"/>
      <c r="C32" s="31"/>
      <c r="D32" s="30"/>
      <c r="E32" s="30"/>
      <c r="F32" s="32"/>
    </row>
    <row r="33" spans="1:6" ht="14.4" x14ac:dyDescent="0.25">
      <c r="A33" s="25"/>
      <c r="B33" s="26"/>
      <c r="C33" s="27"/>
      <c r="D33" s="26"/>
      <c r="E33" s="26"/>
      <c r="F33" s="28"/>
    </row>
    <row r="34" spans="1:6" ht="14.4" x14ac:dyDescent="0.25">
      <c r="A34" s="29"/>
      <c r="B34" s="30"/>
      <c r="C34" s="31"/>
      <c r="D34" s="30"/>
      <c r="E34" s="30"/>
      <c r="F34" s="32"/>
    </row>
    <row r="35" spans="1:6" ht="14.4" x14ac:dyDescent="0.25">
      <c r="A35" s="25"/>
      <c r="B35" s="26"/>
      <c r="C35" s="27"/>
      <c r="D35" s="26"/>
      <c r="E35" s="26"/>
      <c r="F35" s="28"/>
    </row>
    <row r="36" spans="1:6" ht="14.4" x14ac:dyDescent="0.25">
      <c r="A36" s="29"/>
      <c r="B36" s="30"/>
      <c r="C36" s="31"/>
      <c r="D36" s="30"/>
      <c r="E36" s="30"/>
      <c r="F36" s="32"/>
    </row>
    <row r="37" spans="1:6" ht="14.4" x14ac:dyDescent="0.25">
      <c r="A37" s="25"/>
      <c r="B37" s="26"/>
      <c r="C37" s="27"/>
      <c r="D37" s="26"/>
      <c r="E37" s="26"/>
      <c r="F37" s="28"/>
    </row>
    <row r="38" spans="1:6" ht="14.4" x14ac:dyDescent="0.25">
      <c r="A38" s="29"/>
      <c r="B38" s="30"/>
      <c r="C38" s="31"/>
      <c r="D38" s="30"/>
      <c r="E38" s="30"/>
      <c r="F38" s="32"/>
    </row>
    <row r="39" spans="1:6" ht="14.4" x14ac:dyDescent="0.25">
      <c r="A39" s="25"/>
      <c r="B39" s="26"/>
      <c r="C39" s="27"/>
      <c r="D39" s="26"/>
      <c r="E39" s="26"/>
      <c r="F39" s="28"/>
    </row>
    <row r="40" spans="1:6" ht="14.4" x14ac:dyDescent="0.25">
      <c r="A40" s="29"/>
      <c r="B40" s="30"/>
      <c r="C40" s="31"/>
      <c r="D40" s="30"/>
      <c r="E40" s="30"/>
      <c r="F40" s="32"/>
    </row>
    <row r="41" spans="1:6" ht="14.4" x14ac:dyDescent="0.25">
      <c r="A41" s="25"/>
      <c r="B41" s="26"/>
      <c r="C41" s="27"/>
      <c r="D41" s="26"/>
      <c r="E41" s="26"/>
      <c r="F41" s="28"/>
    </row>
    <row r="42" spans="1:6" ht="14.4" x14ac:dyDescent="0.25">
      <c r="A42" s="29"/>
      <c r="B42" s="30"/>
      <c r="C42" s="31"/>
      <c r="D42" s="30"/>
      <c r="E42" s="30"/>
      <c r="F42" s="32"/>
    </row>
    <row r="43" spans="1:6" ht="14.4" x14ac:dyDescent="0.25">
      <c r="A43" s="25"/>
      <c r="B43" s="26"/>
      <c r="C43" s="27"/>
      <c r="D43" s="26"/>
      <c r="E43" s="26"/>
      <c r="F43" s="28"/>
    </row>
    <row r="44" spans="1:6" ht="14.4" x14ac:dyDescent="0.25">
      <c r="A44" s="29"/>
      <c r="B44" s="30"/>
      <c r="C44" s="31"/>
      <c r="D44" s="30"/>
      <c r="E44" s="30"/>
      <c r="F44" s="32"/>
    </row>
    <row r="45" spans="1:6" ht="14.4" x14ac:dyDescent="0.25">
      <c r="A45" s="25"/>
      <c r="B45" s="26"/>
      <c r="C45" s="27"/>
      <c r="D45" s="26"/>
      <c r="E45" s="26"/>
      <c r="F45" s="28"/>
    </row>
    <row r="46" spans="1:6" ht="14.4" x14ac:dyDescent="0.25">
      <c r="A46" s="29"/>
      <c r="B46" s="30"/>
      <c r="C46" s="31"/>
      <c r="D46" s="30"/>
      <c r="E46" s="30"/>
      <c r="F46" s="32"/>
    </row>
    <row r="47" spans="1:6" ht="14.4" x14ac:dyDescent="0.25">
      <c r="A47" s="25"/>
      <c r="B47" s="26"/>
      <c r="C47" s="27"/>
      <c r="D47" s="26"/>
      <c r="E47" s="26"/>
      <c r="F47" s="28"/>
    </row>
    <row r="48" spans="1:6" ht="14.4" x14ac:dyDescent="0.25">
      <c r="A48" s="29"/>
      <c r="B48" s="30"/>
      <c r="C48" s="31"/>
      <c r="D48" s="30"/>
      <c r="E48" s="30"/>
      <c r="F48" s="32"/>
    </row>
    <row r="49" spans="1:6" ht="14.4" x14ac:dyDescent="0.25">
      <c r="A49" s="25"/>
      <c r="B49" s="26"/>
      <c r="C49" s="27"/>
      <c r="D49" s="26"/>
      <c r="E49" s="26"/>
      <c r="F49" s="28"/>
    </row>
    <row r="50" spans="1:6" ht="14.4" x14ac:dyDescent="0.25">
      <c r="A50" s="29"/>
      <c r="B50" s="30"/>
      <c r="C50" s="31"/>
      <c r="D50" s="30"/>
      <c r="E50" s="30"/>
      <c r="F50" s="32"/>
    </row>
    <row r="51" spans="1:6" ht="14.4" x14ac:dyDescent="0.25">
      <c r="A51" s="25"/>
      <c r="B51" s="26"/>
      <c r="C51" s="27"/>
      <c r="D51" s="26"/>
      <c r="E51" s="26"/>
      <c r="F51" s="28"/>
    </row>
    <row r="52" spans="1:6" ht="14.4" x14ac:dyDescent="0.25">
      <c r="A52" s="29"/>
      <c r="B52" s="30"/>
      <c r="C52" s="31"/>
      <c r="D52" s="30"/>
      <c r="E52" s="30"/>
      <c r="F52" s="32"/>
    </row>
    <row r="53" spans="1:6" ht="14.4" x14ac:dyDescent="0.25">
      <c r="A53" s="25"/>
      <c r="B53" s="26"/>
      <c r="C53" s="27"/>
      <c r="D53" s="26"/>
      <c r="E53" s="26"/>
      <c r="F53" s="28"/>
    </row>
    <row r="54" spans="1:6" ht="14.4" x14ac:dyDescent="0.25">
      <c r="A54" s="29"/>
      <c r="B54" s="30"/>
      <c r="C54" s="31"/>
      <c r="D54" s="30"/>
      <c r="E54" s="30"/>
      <c r="F54" s="32"/>
    </row>
    <row r="55" spans="1:6" ht="14.4" x14ac:dyDescent="0.25">
      <c r="A55" s="25"/>
      <c r="B55" s="26"/>
      <c r="C55" s="27"/>
      <c r="D55" s="26"/>
      <c r="E55" s="26"/>
      <c r="F55" s="28"/>
    </row>
    <row r="56" spans="1:6" ht="14.4" x14ac:dyDescent="0.25">
      <c r="A56" s="29"/>
      <c r="B56" s="30"/>
      <c r="C56" s="31"/>
      <c r="D56" s="30"/>
      <c r="E56" s="30"/>
      <c r="F56" s="32"/>
    </row>
    <row r="57" spans="1:6" ht="14.4" x14ac:dyDescent="0.25">
      <c r="A57" s="25"/>
      <c r="B57" s="26"/>
      <c r="C57" s="27"/>
      <c r="D57" s="26"/>
      <c r="E57" s="26"/>
      <c r="F57" s="28"/>
    </row>
    <row r="58" spans="1:6" ht="14.4" x14ac:dyDescent="0.25">
      <c r="A58" s="29"/>
      <c r="B58" s="30"/>
      <c r="C58" s="31"/>
      <c r="D58" s="30"/>
      <c r="E58" s="30"/>
      <c r="F58" s="32"/>
    </row>
    <row r="59" spans="1:6" ht="14.4" x14ac:dyDescent="0.25">
      <c r="A59" s="25"/>
      <c r="B59" s="26"/>
      <c r="C59" s="27"/>
      <c r="D59" s="26"/>
      <c r="E59" s="26"/>
      <c r="F59" s="28"/>
    </row>
    <row r="60" spans="1:6" ht="14.4" x14ac:dyDescent="0.25">
      <c r="A60" s="29"/>
      <c r="B60" s="30"/>
      <c r="C60" s="31"/>
      <c r="D60" s="30"/>
      <c r="E60" s="30"/>
      <c r="F60" s="32"/>
    </row>
    <row r="61" spans="1:6" ht="14.4" x14ac:dyDescent="0.25">
      <c r="A61" s="25"/>
      <c r="B61" s="26"/>
      <c r="C61" s="27"/>
      <c r="D61" s="26"/>
      <c r="E61" s="26"/>
      <c r="F61" s="28"/>
    </row>
    <row r="62" spans="1:6" ht="14.4" x14ac:dyDescent="0.25">
      <c r="A62" s="29"/>
      <c r="B62" s="30"/>
      <c r="C62" s="31"/>
      <c r="D62" s="30"/>
      <c r="E62" s="30"/>
      <c r="F62" s="32"/>
    </row>
    <row r="63" spans="1:6" ht="14.4" x14ac:dyDescent="0.25">
      <c r="A63" s="25"/>
      <c r="B63" s="26"/>
      <c r="C63" s="27"/>
      <c r="D63" s="26"/>
      <c r="E63" s="26"/>
      <c r="F63" s="28"/>
    </row>
    <row r="64" spans="1:6" ht="14.4" x14ac:dyDescent="0.25">
      <c r="A64" s="29"/>
      <c r="B64" s="30"/>
      <c r="C64" s="31"/>
      <c r="D64" s="30"/>
      <c r="E64" s="30"/>
      <c r="F64" s="32"/>
    </row>
    <row r="65" spans="1:6" ht="14.4" x14ac:dyDescent="0.25">
      <c r="A65" s="25"/>
      <c r="B65" s="26"/>
      <c r="C65" s="27"/>
      <c r="D65" s="26"/>
      <c r="E65" s="26"/>
      <c r="F65" s="28"/>
    </row>
    <row r="66" spans="1:6" ht="14.4" x14ac:dyDescent="0.25">
      <c r="A66" s="29"/>
      <c r="B66" s="30"/>
      <c r="C66" s="31"/>
      <c r="D66" s="30"/>
      <c r="E66" s="30"/>
      <c r="F66" s="32"/>
    </row>
    <row r="67" spans="1:6" ht="14.4" x14ac:dyDescent="0.25">
      <c r="A67" s="25"/>
      <c r="B67" s="26"/>
      <c r="C67" s="27"/>
      <c r="D67" s="26"/>
      <c r="E67" s="26"/>
      <c r="F67" s="28"/>
    </row>
    <row r="68" spans="1:6" ht="14.4" x14ac:dyDescent="0.25">
      <c r="A68" s="29"/>
      <c r="B68" s="30"/>
      <c r="C68" s="31"/>
      <c r="D68" s="30"/>
      <c r="E68" s="30"/>
      <c r="F68" s="32"/>
    </row>
    <row r="69" spans="1:6" ht="14.4" x14ac:dyDescent="0.25">
      <c r="A69" s="25"/>
      <c r="B69" s="26"/>
      <c r="C69" s="27"/>
      <c r="D69" s="26"/>
      <c r="E69" s="26"/>
      <c r="F69" s="28"/>
    </row>
    <row r="70" spans="1:6" ht="14.4" x14ac:dyDescent="0.25">
      <c r="A70" s="29"/>
      <c r="B70" s="30"/>
      <c r="C70" s="31"/>
      <c r="D70" s="30"/>
      <c r="E70" s="30"/>
      <c r="F70" s="32"/>
    </row>
    <row r="71" spans="1:6" ht="14.4" x14ac:dyDescent="0.25">
      <c r="A71" s="25"/>
      <c r="B71" s="26"/>
      <c r="C71" s="27"/>
      <c r="D71" s="26"/>
      <c r="E71" s="26"/>
      <c r="F71" s="28"/>
    </row>
    <row r="72" spans="1:6" ht="14.4" x14ac:dyDescent="0.25">
      <c r="A72" s="29"/>
      <c r="B72" s="30"/>
      <c r="C72" s="31"/>
      <c r="D72" s="30"/>
      <c r="E72" s="30"/>
      <c r="F72" s="32"/>
    </row>
    <row r="73" spans="1:6" ht="14.4" x14ac:dyDescent="0.25">
      <c r="A73" s="25"/>
      <c r="B73" s="26"/>
      <c r="C73" s="27"/>
      <c r="D73" s="26"/>
      <c r="E73" s="26"/>
      <c r="F73" s="28"/>
    </row>
    <row r="74" spans="1:6" ht="14.4" x14ac:dyDescent="0.25">
      <c r="A74" s="29"/>
      <c r="B74" s="30"/>
      <c r="C74" s="31"/>
      <c r="D74" s="30"/>
      <c r="E74" s="30"/>
      <c r="F74" s="32"/>
    </row>
    <row r="75" spans="1:6" ht="14.4" x14ac:dyDescent="0.25">
      <c r="A75" s="25"/>
      <c r="B75" s="26"/>
      <c r="C75" s="27"/>
      <c r="D75" s="26"/>
      <c r="E75" s="26"/>
      <c r="F75" s="28"/>
    </row>
    <row r="76" spans="1:6" ht="14.4" x14ac:dyDescent="0.25">
      <c r="A76" s="29"/>
      <c r="B76" s="30"/>
      <c r="C76" s="31"/>
      <c r="D76" s="30"/>
      <c r="E76" s="30"/>
      <c r="F76" s="32"/>
    </row>
    <row r="77" spans="1:6" ht="14.4" x14ac:dyDescent="0.25">
      <c r="A77" s="25"/>
      <c r="B77" s="26"/>
      <c r="C77" s="27"/>
      <c r="D77" s="26"/>
      <c r="E77" s="26"/>
      <c r="F77" s="28"/>
    </row>
    <row r="78" spans="1:6" ht="14.4" x14ac:dyDescent="0.25">
      <c r="A78" s="29"/>
      <c r="B78" s="30"/>
      <c r="C78" s="31"/>
      <c r="D78" s="30"/>
      <c r="E78" s="30"/>
      <c r="F78" s="32"/>
    </row>
    <row r="79" spans="1:6" ht="14.4" x14ac:dyDescent="0.25">
      <c r="A79" s="25"/>
      <c r="B79" s="26"/>
      <c r="C79" s="27"/>
      <c r="D79" s="26"/>
      <c r="E79" s="26"/>
      <c r="F79" s="28"/>
    </row>
    <row r="80" spans="1:6" ht="14.4" x14ac:dyDescent="0.25">
      <c r="A80" s="29"/>
      <c r="B80" s="30"/>
      <c r="C80" s="31"/>
      <c r="D80" s="30"/>
      <c r="E80" s="30"/>
      <c r="F80" s="32"/>
    </row>
    <row r="81" spans="1:6" ht="14.4" x14ac:dyDescent="0.25">
      <c r="A81" s="25"/>
      <c r="B81" s="26"/>
      <c r="C81" s="27"/>
      <c r="D81" s="26"/>
      <c r="E81" s="26"/>
      <c r="F81" s="28"/>
    </row>
    <row r="82" spans="1:6" ht="14.4" x14ac:dyDescent="0.25">
      <c r="A82" s="15"/>
      <c r="B82" s="13"/>
      <c r="C82" s="16"/>
      <c r="D82" s="13"/>
      <c r="E82" s="13"/>
      <c r="F82" s="14"/>
    </row>
    <row r="83" spans="1:6" ht="14.4" x14ac:dyDescent="0.25">
      <c r="A83" s="15"/>
      <c r="B83" s="13"/>
      <c r="C83" s="16"/>
      <c r="D83" s="13"/>
      <c r="E83" s="13"/>
      <c r="F83" s="14"/>
    </row>
    <row r="84" spans="1:6" ht="14.4" x14ac:dyDescent="0.25">
      <c r="A84" s="15"/>
      <c r="B84" s="13"/>
      <c r="C84" s="16"/>
      <c r="D84" s="13"/>
      <c r="E84" s="13"/>
      <c r="F84" s="14"/>
    </row>
    <row r="85" spans="1:6" ht="14.4" x14ac:dyDescent="0.25">
      <c r="A85" s="15"/>
      <c r="B85" s="13"/>
      <c r="C85" s="16"/>
      <c r="D85" s="13"/>
      <c r="E85" s="13"/>
      <c r="F85" s="14"/>
    </row>
    <row r="86" spans="1:6" ht="14.4" x14ac:dyDescent="0.25">
      <c r="A86" s="15"/>
      <c r="B86" s="13"/>
      <c r="C86" s="16"/>
      <c r="D86" s="13"/>
      <c r="E86" s="13"/>
      <c r="F86" s="14"/>
    </row>
    <row r="87" spans="1:6" ht="14.4" x14ac:dyDescent="0.25">
      <c r="A87" s="15"/>
      <c r="B87" s="13"/>
      <c r="C87" s="16"/>
      <c r="D87" s="13"/>
      <c r="E87" s="13"/>
      <c r="F87" s="14"/>
    </row>
    <row r="88" spans="1:6" ht="14.4" x14ac:dyDescent="0.25">
      <c r="A88" s="15"/>
      <c r="B88" s="13"/>
      <c r="C88" s="16"/>
      <c r="D88" s="13"/>
      <c r="E88" s="13"/>
      <c r="F88" s="14"/>
    </row>
    <row r="89" spans="1:6" ht="14.4" x14ac:dyDescent="0.25">
      <c r="A89" s="15"/>
      <c r="B89" s="13"/>
      <c r="C89" s="16"/>
      <c r="D89" s="13"/>
      <c r="E89" s="13"/>
      <c r="F89" s="14"/>
    </row>
    <row r="90" spans="1:6" ht="14.4" x14ac:dyDescent="0.25">
      <c r="A90" s="15"/>
      <c r="B90" s="13"/>
      <c r="C90" s="16"/>
      <c r="D90" s="13"/>
      <c r="E90" s="13"/>
      <c r="F90" s="14"/>
    </row>
    <row r="91" spans="1:6" ht="14.4" x14ac:dyDescent="0.25">
      <c r="A91" s="15"/>
      <c r="B91" s="13"/>
      <c r="C91" s="16"/>
      <c r="D91" s="13"/>
      <c r="E91" s="13"/>
      <c r="F91" s="14"/>
    </row>
    <row r="92" spans="1:6" ht="14.4" x14ac:dyDescent="0.25">
      <c r="A92" s="15"/>
      <c r="B92" s="13"/>
      <c r="C92" s="16"/>
      <c r="D92" s="13"/>
      <c r="E92" s="13"/>
      <c r="F92" s="14"/>
    </row>
    <row r="93" spans="1:6" ht="14.4" x14ac:dyDescent="0.25">
      <c r="A93" s="15"/>
      <c r="B93" s="13"/>
      <c r="C93" s="16"/>
      <c r="D93" s="13"/>
      <c r="E93" s="13"/>
      <c r="F93" s="14"/>
    </row>
    <row r="94" spans="1:6" ht="14.4" x14ac:dyDescent="0.25">
      <c r="A94" s="15"/>
      <c r="B94" s="13"/>
      <c r="C94" s="16"/>
      <c r="D94" s="13"/>
      <c r="E94" s="13"/>
      <c r="F94" s="14"/>
    </row>
    <row r="95" spans="1:6" ht="14.4" x14ac:dyDescent="0.25">
      <c r="A95" s="15"/>
      <c r="B95" s="13"/>
      <c r="C95" s="16"/>
      <c r="D95" s="13"/>
      <c r="E95" s="13"/>
      <c r="F95" s="14"/>
    </row>
    <row r="96" spans="1:6" ht="14.4" x14ac:dyDescent="0.25">
      <c r="A96" s="15"/>
      <c r="B96" s="13"/>
      <c r="C96" s="16"/>
      <c r="D96" s="13"/>
      <c r="E96" s="13"/>
      <c r="F96" s="14"/>
    </row>
    <row r="97" spans="1:6" ht="14.4" x14ac:dyDescent="0.25">
      <c r="A97" s="15"/>
      <c r="B97" s="13"/>
      <c r="C97" s="16"/>
      <c r="D97" s="13"/>
      <c r="E97" s="13"/>
      <c r="F97" s="14"/>
    </row>
    <row r="98" spans="1:6" ht="14.4" x14ac:dyDescent="0.25">
      <c r="A98" s="15"/>
      <c r="B98" s="13"/>
      <c r="C98" s="16"/>
      <c r="D98" s="13"/>
      <c r="E98" s="13"/>
      <c r="F98" s="14"/>
    </row>
    <row r="99" spans="1:6" ht="14.4" x14ac:dyDescent="0.25">
      <c r="A99" s="15"/>
      <c r="B99" s="13"/>
      <c r="C99" s="16"/>
      <c r="D99" s="13"/>
      <c r="E99" s="13"/>
      <c r="F99" s="14"/>
    </row>
  </sheetData>
  <pageMargins left="0.7" right="0.7" top="0.75" bottom="0.75" header="0.3" footer="0.3"/>
  <pageSetup paperSize="9" scale="58" orientation="portrait" verticalDpi="597" r:id="rId1"/>
  <rowBreaks count="2" manualBreakCount="2">
    <brk id="45" max="5" man="1"/>
    <brk id="80" max="5" man="1"/>
  </rowBreaks>
  <colBreaks count="1" manualBreakCount="1">
    <brk id="6" max="1048575" man="1"/>
  </colBreaks>
  <drawing r:id="rId2"/>
  <legacyDrawing r:id="rId3"/>
  <controls>
    <mc:AlternateContent xmlns:mc="http://schemas.openxmlformats.org/markup-compatibility/2006">
      <mc:Choice Requires="x14">
        <control shapeId="2105" r:id="rId4" name="Bt1">
          <controlPr defaultSize="0" autoLine="0" r:id="rId5">
            <anchor moveWithCells="1">
              <from>
                <xdr:col>0</xdr:col>
                <xdr:colOff>30480</xdr:colOff>
                <xdr:row>8</xdr:row>
                <xdr:rowOff>0</xdr:rowOff>
              </from>
              <to>
                <xdr:col>0</xdr:col>
                <xdr:colOff>1501140</xdr:colOff>
                <xdr:row>9</xdr:row>
                <xdr:rowOff>30480</xdr:rowOff>
              </to>
            </anchor>
          </controlPr>
        </control>
      </mc:Choice>
      <mc:Fallback>
        <control shapeId="2105" r:id="rId4" name="Bt1"/>
      </mc:Fallback>
    </mc:AlternateContent>
    <mc:AlternateContent xmlns:mc="http://schemas.openxmlformats.org/markup-compatibility/2006">
      <mc:Choice Requires="x14">
        <control shapeId="2104" r:id="rId6" name="C1">
          <controlPr defaultSize="0" autoLine="0" r:id="rId7">
            <anchor moveWithCells="1">
              <from>
                <xdr:col>0</xdr:col>
                <xdr:colOff>1485900</xdr:colOff>
                <xdr:row>11</xdr:row>
                <xdr:rowOff>220980</xdr:rowOff>
              </from>
              <to>
                <xdr:col>1</xdr:col>
                <xdr:colOff>1943100</xdr:colOff>
                <xdr:row>13</xdr:row>
                <xdr:rowOff>15240</xdr:rowOff>
              </to>
            </anchor>
          </controlPr>
        </control>
      </mc:Choice>
      <mc:Fallback>
        <control shapeId="2104" r:id="rId6" name="C1"/>
      </mc:Fallback>
    </mc:AlternateContent>
    <mc:AlternateContent xmlns:mc="http://schemas.openxmlformats.org/markup-compatibility/2006">
      <mc:Choice Requires="x14">
        <control shapeId="2102" r:id="rId8" name="Button 54">
          <controlPr defaultSize="0" print="0" autoFill="0" autoPict="0" macro="[0]!Archiver">
            <anchor moveWithCells="1" sizeWithCells="1">
              <from>
                <xdr:col>6</xdr:col>
                <xdr:colOff>457200</xdr:colOff>
                <xdr:row>13</xdr:row>
                <xdr:rowOff>190500</xdr:rowOff>
              </from>
              <to>
                <xdr:col>9</xdr:col>
                <xdr:colOff>0</xdr:colOff>
                <xdr:row>16</xdr:row>
                <xdr:rowOff>83820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Paramètres!$B$8:$B$19</xm:f>
          </x14:formula1>
          <xm:sqref>D17:D98</xm:sqref>
        </x14:dataValidation>
        <x14:dataValidation type="list" allowBlank="1" showInputMessage="1" showErrorMessage="1" xr:uid="{00000000-0002-0000-0000-000001000000}">
          <x14:formula1>
            <xm:f>Paramètres!$A$8:$A$13</xm:f>
          </x14:formula1>
          <xm:sqref>E17:E99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J99"/>
  <sheetViews>
    <sheetView topLeftCell="A4" zoomScaleNormal="100" workbookViewId="0">
      <selection activeCell="C18" sqref="C18"/>
    </sheetView>
  </sheetViews>
  <sheetFormatPr baseColWidth="10" defaultColWidth="11.44140625" defaultRowHeight="13.2" x14ac:dyDescent="0.25"/>
  <cols>
    <col min="1" max="1" width="20.33203125" customWidth="1"/>
    <col min="2" max="2" width="35" customWidth="1"/>
    <col min="3" max="3" width="22.44140625" customWidth="1"/>
    <col min="4" max="4" width="24.5546875" customWidth="1"/>
  </cols>
  <sheetData>
    <row r="1" spans="1:10" ht="25.2" x14ac:dyDescent="0.45">
      <c r="A1" s="21"/>
      <c r="B1" s="21"/>
      <c r="C1" s="21"/>
      <c r="D1" s="21"/>
      <c r="E1" s="8"/>
      <c r="F1" s="8"/>
      <c r="G1" s="8"/>
      <c r="H1" s="8"/>
      <c r="I1" s="8"/>
    </row>
    <row r="8" spans="1:10" ht="31.5" customHeight="1" x14ac:dyDescent="0.25">
      <c r="B8" s="33" t="s">
        <v>32</v>
      </c>
      <c r="C8" s="33"/>
      <c r="D8" s="33"/>
    </row>
    <row r="9" spans="1:10" ht="18" x14ac:dyDescent="0.35">
      <c r="B9" s="2"/>
      <c r="C9" s="2"/>
      <c r="E9" s="1"/>
      <c r="F9" s="1"/>
      <c r="G9" s="1"/>
      <c r="H9" s="1"/>
      <c r="I9" s="1"/>
      <c r="J9" s="1"/>
    </row>
    <row r="10" spans="1:10" ht="18" x14ac:dyDescent="0.35">
      <c r="B10" s="2"/>
      <c r="C10" s="2"/>
      <c r="E10" s="1"/>
      <c r="F10" s="1"/>
      <c r="G10" s="1"/>
      <c r="H10" s="1"/>
      <c r="I10" s="1"/>
      <c r="J10" s="1"/>
    </row>
    <row r="11" spans="1:10" ht="18" x14ac:dyDescent="0.35">
      <c r="A11" s="36" t="s">
        <v>3</v>
      </c>
      <c r="B11" s="37">
        <f ca="1">TODAY()</f>
        <v>43756</v>
      </c>
      <c r="C11" s="36" t="s">
        <v>31</v>
      </c>
      <c r="D11" s="9">
        <v>26016443000</v>
      </c>
      <c r="E11" s="1"/>
      <c r="F11" s="1"/>
      <c r="G11" s="1"/>
      <c r="H11" s="1"/>
      <c r="I11" s="1"/>
      <c r="J11" s="1"/>
    </row>
    <row r="12" spans="1:10" ht="18" x14ac:dyDescent="0.35">
      <c r="B12" s="2"/>
      <c r="C12" s="2"/>
      <c r="E12" s="1"/>
      <c r="F12" s="1"/>
      <c r="G12" s="1"/>
      <c r="H12" s="1"/>
      <c r="I12" s="1"/>
      <c r="J12" s="1"/>
    </row>
    <row r="13" spans="1:10" ht="15.6" x14ac:dyDescent="0.3">
      <c r="A13" s="9" t="s">
        <v>30</v>
      </c>
      <c r="B13" s="18" t="str">
        <f ca="1">YEAR(TODAY())&amp;TEXT(MONTH(TODAY()),"00")&amp;TEXT(DAY(TODAY()),"00")&amp;TEXT(G13,"000")</f>
        <v>20191018000</v>
      </c>
      <c r="C13" s="9" t="s">
        <v>27</v>
      </c>
      <c r="D13" s="17">
        <f>SUM(D17:D81)</f>
        <v>2</v>
      </c>
    </row>
    <row r="14" spans="1:10" ht="15.6" x14ac:dyDescent="0.3">
      <c r="A14" s="12"/>
      <c r="B14" s="10"/>
      <c r="C14" s="12"/>
      <c r="D14" s="10"/>
    </row>
    <row r="16" spans="1:10" ht="49.5" customHeight="1" x14ac:dyDescent="0.25">
      <c r="A16" s="22" t="s">
        <v>24</v>
      </c>
      <c r="B16" s="9" t="s">
        <v>29</v>
      </c>
      <c r="C16" s="23" t="s">
        <v>25</v>
      </c>
      <c r="D16" s="24" t="s">
        <v>2</v>
      </c>
      <c r="E16" s="3"/>
      <c r="F16" s="3"/>
    </row>
    <row r="17" spans="1:4" ht="14.4" x14ac:dyDescent="0.25">
      <c r="A17" s="35">
        <v>43662</v>
      </c>
      <c r="B17" s="26"/>
      <c r="C17" s="27"/>
      <c r="D17" s="45">
        <v>1</v>
      </c>
    </row>
    <row r="18" spans="1:4" ht="14.4" x14ac:dyDescent="0.25">
      <c r="A18" s="38">
        <v>43662</v>
      </c>
      <c r="B18" s="30"/>
      <c r="C18" s="31"/>
      <c r="D18" s="46">
        <v>1</v>
      </c>
    </row>
    <row r="19" spans="1:4" ht="14.4" x14ac:dyDescent="0.25">
      <c r="A19" s="25"/>
      <c r="B19" s="26"/>
      <c r="C19" s="27"/>
      <c r="D19" s="45"/>
    </row>
    <row r="20" spans="1:4" ht="14.4" x14ac:dyDescent="0.25">
      <c r="A20" s="29"/>
      <c r="B20" s="30"/>
      <c r="C20" s="31"/>
      <c r="D20" s="46"/>
    </row>
    <row r="21" spans="1:4" ht="14.4" x14ac:dyDescent="0.25">
      <c r="A21" s="25"/>
      <c r="B21" s="26"/>
      <c r="C21" s="27"/>
      <c r="D21" s="45"/>
    </row>
    <row r="22" spans="1:4" ht="14.4" x14ac:dyDescent="0.25">
      <c r="A22" s="29"/>
      <c r="B22" s="30"/>
      <c r="C22" s="31"/>
      <c r="D22" s="46"/>
    </row>
    <row r="23" spans="1:4" ht="14.4" x14ac:dyDescent="0.25">
      <c r="A23" s="25"/>
      <c r="B23" s="26"/>
      <c r="C23" s="27"/>
      <c r="D23" s="45"/>
    </row>
    <row r="24" spans="1:4" ht="14.4" x14ac:dyDescent="0.25">
      <c r="A24" s="29"/>
      <c r="B24" s="30"/>
      <c r="C24" s="31"/>
      <c r="D24" s="46"/>
    </row>
    <row r="25" spans="1:4" ht="14.4" x14ac:dyDescent="0.25">
      <c r="A25" s="25"/>
      <c r="B25" s="26"/>
      <c r="C25" s="27"/>
      <c r="D25" s="45"/>
    </row>
    <row r="26" spans="1:4" ht="14.4" x14ac:dyDescent="0.25">
      <c r="A26" s="29"/>
      <c r="B26" s="30"/>
      <c r="C26" s="31"/>
      <c r="D26" s="46"/>
    </row>
    <row r="27" spans="1:4" ht="14.4" x14ac:dyDescent="0.25">
      <c r="A27" s="25"/>
      <c r="B27" s="26"/>
      <c r="C27" s="27"/>
      <c r="D27" s="26"/>
    </row>
    <row r="28" spans="1:4" ht="14.4" x14ac:dyDescent="0.25">
      <c r="A28" s="29"/>
      <c r="B28" s="30"/>
      <c r="C28" s="31"/>
      <c r="D28" s="30"/>
    </row>
    <row r="29" spans="1:4" ht="14.4" x14ac:dyDescent="0.25">
      <c r="A29" s="25"/>
      <c r="B29" s="26"/>
      <c r="C29" s="27"/>
      <c r="D29" s="26"/>
    </row>
    <row r="30" spans="1:4" ht="14.4" x14ac:dyDescent="0.25">
      <c r="A30" s="29"/>
      <c r="B30" s="30"/>
      <c r="C30" s="31"/>
      <c r="D30" s="30"/>
    </row>
    <row r="31" spans="1:4" ht="14.4" x14ac:dyDescent="0.25">
      <c r="A31" s="25"/>
      <c r="B31" s="26"/>
      <c r="C31" s="27"/>
      <c r="D31" s="26"/>
    </row>
    <row r="32" spans="1:4" ht="14.4" x14ac:dyDescent="0.25">
      <c r="A32" s="29"/>
      <c r="B32" s="30"/>
      <c r="C32" s="31"/>
      <c r="D32" s="30"/>
    </row>
    <row r="33" spans="1:4" ht="14.4" x14ac:dyDescent="0.25">
      <c r="A33" s="25"/>
      <c r="B33" s="26"/>
      <c r="C33" s="27"/>
      <c r="D33" s="26"/>
    </row>
    <row r="34" spans="1:4" ht="14.4" x14ac:dyDescent="0.25">
      <c r="A34" s="29"/>
      <c r="B34" s="30"/>
      <c r="C34" s="31"/>
      <c r="D34" s="30"/>
    </row>
    <row r="35" spans="1:4" ht="14.4" x14ac:dyDescent="0.25">
      <c r="A35" s="25"/>
      <c r="B35" s="26"/>
      <c r="C35" s="27"/>
      <c r="D35" s="26"/>
    </row>
    <row r="36" spans="1:4" ht="14.4" x14ac:dyDescent="0.25">
      <c r="A36" s="29"/>
      <c r="B36" s="30"/>
      <c r="C36" s="31"/>
      <c r="D36" s="30"/>
    </row>
    <row r="37" spans="1:4" ht="14.4" x14ac:dyDescent="0.25">
      <c r="A37" s="25"/>
      <c r="B37" s="26"/>
      <c r="C37" s="27"/>
      <c r="D37" s="26"/>
    </row>
    <row r="38" spans="1:4" ht="14.4" x14ac:dyDescent="0.25">
      <c r="A38" s="29"/>
      <c r="B38" s="30"/>
      <c r="C38" s="31"/>
      <c r="D38" s="30"/>
    </row>
    <row r="39" spans="1:4" ht="14.4" x14ac:dyDescent="0.25">
      <c r="A39" s="25"/>
      <c r="B39" s="26"/>
      <c r="C39" s="27"/>
      <c r="D39" s="26"/>
    </row>
    <row r="40" spans="1:4" ht="14.4" x14ac:dyDescent="0.25">
      <c r="A40" s="29"/>
      <c r="B40" s="30"/>
      <c r="C40" s="31"/>
      <c r="D40" s="30"/>
    </row>
    <row r="41" spans="1:4" ht="14.4" x14ac:dyDescent="0.25">
      <c r="A41" s="25"/>
      <c r="B41" s="26"/>
      <c r="C41" s="27"/>
      <c r="D41" s="26"/>
    </row>
    <row r="42" spans="1:4" ht="14.4" x14ac:dyDescent="0.25">
      <c r="A42" s="29"/>
      <c r="B42" s="30"/>
      <c r="C42" s="31"/>
      <c r="D42" s="30"/>
    </row>
    <row r="43" spans="1:4" ht="14.4" x14ac:dyDescent="0.25">
      <c r="A43" s="25"/>
      <c r="B43" s="26"/>
      <c r="C43" s="27"/>
      <c r="D43" s="26"/>
    </row>
    <row r="44" spans="1:4" ht="14.4" x14ac:dyDescent="0.25">
      <c r="A44" s="29"/>
      <c r="B44" s="30"/>
      <c r="C44" s="31"/>
      <c r="D44" s="30"/>
    </row>
    <row r="45" spans="1:4" ht="14.4" x14ac:dyDescent="0.25">
      <c r="A45" s="25"/>
      <c r="B45" s="26"/>
      <c r="C45" s="27"/>
      <c r="D45" s="26"/>
    </row>
    <row r="46" spans="1:4" ht="14.4" x14ac:dyDescent="0.25">
      <c r="A46" s="29"/>
      <c r="B46" s="30"/>
      <c r="C46" s="31"/>
      <c r="D46" s="30"/>
    </row>
    <row r="47" spans="1:4" ht="14.4" x14ac:dyDescent="0.25">
      <c r="A47" s="25"/>
      <c r="B47" s="26"/>
      <c r="C47" s="27"/>
      <c r="D47" s="26"/>
    </row>
    <row r="48" spans="1:4" ht="14.4" x14ac:dyDescent="0.25">
      <c r="A48" s="29"/>
      <c r="B48" s="30"/>
      <c r="C48" s="31"/>
      <c r="D48" s="30"/>
    </row>
    <row r="49" spans="1:4" ht="14.4" x14ac:dyDescent="0.25">
      <c r="A49" s="25"/>
      <c r="B49" s="26"/>
      <c r="C49" s="27"/>
      <c r="D49" s="26"/>
    </row>
    <row r="50" spans="1:4" ht="14.4" x14ac:dyDescent="0.25">
      <c r="A50" s="29"/>
      <c r="B50" s="30"/>
      <c r="C50" s="31"/>
      <c r="D50" s="30"/>
    </row>
    <row r="51" spans="1:4" ht="14.4" x14ac:dyDescent="0.25">
      <c r="A51" s="25"/>
      <c r="B51" s="26"/>
      <c r="C51" s="27"/>
      <c r="D51" s="26"/>
    </row>
    <row r="52" spans="1:4" ht="14.4" x14ac:dyDescent="0.25">
      <c r="A52" s="29"/>
      <c r="B52" s="30"/>
      <c r="C52" s="31"/>
      <c r="D52" s="30"/>
    </row>
    <row r="53" spans="1:4" ht="14.4" x14ac:dyDescent="0.25">
      <c r="A53" s="25"/>
      <c r="B53" s="26"/>
      <c r="C53" s="27"/>
      <c r="D53" s="26"/>
    </row>
    <row r="54" spans="1:4" ht="14.4" x14ac:dyDescent="0.25">
      <c r="A54" s="29"/>
      <c r="B54" s="30"/>
      <c r="C54" s="31"/>
      <c r="D54" s="30"/>
    </row>
    <row r="55" spans="1:4" ht="14.4" x14ac:dyDescent="0.25">
      <c r="A55" s="25"/>
      <c r="B55" s="26"/>
      <c r="C55" s="27"/>
      <c r="D55" s="26"/>
    </row>
    <row r="56" spans="1:4" ht="14.4" x14ac:dyDescent="0.25">
      <c r="A56" s="29"/>
      <c r="B56" s="30"/>
      <c r="C56" s="31"/>
      <c r="D56" s="30"/>
    </row>
    <row r="57" spans="1:4" ht="14.4" x14ac:dyDescent="0.25">
      <c r="A57" s="25"/>
      <c r="B57" s="26"/>
      <c r="C57" s="27"/>
      <c r="D57" s="26"/>
    </row>
    <row r="58" spans="1:4" ht="14.4" x14ac:dyDescent="0.25">
      <c r="A58" s="29"/>
      <c r="B58" s="30"/>
      <c r="C58" s="31"/>
      <c r="D58" s="30"/>
    </row>
    <row r="59" spans="1:4" ht="14.4" x14ac:dyDescent="0.25">
      <c r="A59" s="25"/>
      <c r="B59" s="26"/>
      <c r="C59" s="27"/>
      <c r="D59" s="26"/>
    </row>
    <row r="60" spans="1:4" ht="14.4" x14ac:dyDescent="0.25">
      <c r="A60" s="29"/>
      <c r="B60" s="30"/>
      <c r="C60" s="31"/>
      <c r="D60" s="30"/>
    </row>
    <row r="61" spans="1:4" ht="14.4" x14ac:dyDescent="0.25">
      <c r="A61" s="25"/>
      <c r="B61" s="26"/>
      <c r="C61" s="27"/>
      <c r="D61" s="26"/>
    </row>
    <row r="62" spans="1:4" ht="14.4" x14ac:dyDescent="0.25">
      <c r="A62" s="29"/>
      <c r="B62" s="30"/>
      <c r="C62" s="31"/>
      <c r="D62" s="30"/>
    </row>
    <row r="63" spans="1:4" ht="14.4" x14ac:dyDescent="0.25">
      <c r="A63" s="25"/>
      <c r="B63" s="26"/>
      <c r="C63" s="27"/>
      <c r="D63" s="26"/>
    </row>
    <row r="64" spans="1:4" ht="14.4" x14ac:dyDescent="0.25">
      <c r="A64" s="29"/>
      <c r="B64" s="30"/>
      <c r="C64" s="31"/>
      <c r="D64" s="30"/>
    </row>
    <row r="65" spans="1:4" ht="14.4" x14ac:dyDescent="0.25">
      <c r="A65" s="25"/>
      <c r="B65" s="26"/>
      <c r="C65" s="27"/>
      <c r="D65" s="26"/>
    </row>
    <row r="66" spans="1:4" ht="14.4" x14ac:dyDescent="0.25">
      <c r="A66" s="29"/>
      <c r="B66" s="30"/>
      <c r="C66" s="31"/>
      <c r="D66" s="30"/>
    </row>
    <row r="67" spans="1:4" ht="14.4" x14ac:dyDescent="0.25">
      <c r="A67" s="25"/>
      <c r="B67" s="26"/>
      <c r="C67" s="27"/>
      <c r="D67" s="26"/>
    </row>
    <row r="68" spans="1:4" ht="14.4" x14ac:dyDescent="0.25">
      <c r="A68" s="29"/>
      <c r="B68" s="30"/>
      <c r="C68" s="31"/>
      <c r="D68" s="30"/>
    </row>
    <row r="69" spans="1:4" ht="14.4" x14ac:dyDescent="0.25">
      <c r="A69" s="25"/>
      <c r="B69" s="26"/>
      <c r="C69" s="27"/>
      <c r="D69" s="26"/>
    </row>
    <row r="70" spans="1:4" ht="14.4" x14ac:dyDescent="0.25">
      <c r="A70" s="29"/>
      <c r="B70" s="30"/>
      <c r="C70" s="31"/>
      <c r="D70" s="30"/>
    </row>
    <row r="71" spans="1:4" ht="14.4" x14ac:dyDescent="0.25">
      <c r="A71" s="25"/>
      <c r="B71" s="26"/>
      <c r="C71" s="27"/>
      <c r="D71" s="26"/>
    </row>
    <row r="72" spans="1:4" ht="14.4" x14ac:dyDescent="0.25">
      <c r="A72" s="29"/>
      <c r="B72" s="30"/>
      <c r="C72" s="31"/>
      <c r="D72" s="30"/>
    </row>
    <row r="73" spans="1:4" ht="14.4" x14ac:dyDescent="0.25">
      <c r="A73" s="25"/>
      <c r="B73" s="26"/>
      <c r="C73" s="27"/>
      <c r="D73" s="26"/>
    </row>
    <row r="74" spans="1:4" ht="14.4" x14ac:dyDescent="0.25">
      <c r="A74" s="29"/>
      <c r="B74" s="30"/>
      <c r="C74" s="31"/>
      <c r="D74" s="30"/>
    </row>
    <row r="75" spans="1:4" ht="14.4" x14ac:dyDescent="0.25">
      <c r="A75" s="25"/>
      <c r="B75" s="26"/>
      <c r="C75" s="27"/>
      <c r="D75" s="26"/>
    </row>
    <row r="76" spans="1:4" ht="14.4" x14ac:dyDescent="0.25">
      <c r="A76" s="29"/>
      <c r="B76" s="30"/>
      <c r="C76" s="31"/>
      <c r="D76" s="30"/>
    </row>
    <row r="77" spans="1:4" ht="14.4" x14ac:dyDescent="0.25">
      <c r="A77" s="25"/>
      <c r="B77" s="26"/>
      <c r="C77" s="27"/>
      <c r="D77" s="26"/>
    </row>
    <row r="78" spans="1:4" ht="14.4" x14ac:dyDescent="0.25">
      <c r="A78" s="29"/>
      <c r="B78" s="30"/>
      <c r="C78" s="31"/>
      <c r="D78" s="30"/>
    </row>
    <row r="79" spans="1:4" ht="14.4" x14ac:dyDescent="0.25">
      <c r="A79" s="25"/>
      <c r="B79" s="26"/>
      <c r="C79" s="27"/>
      <c r="D79" s="26"/>
    </row>
    <row r="80" spans="1:4" ht="14.4" x14ac:dyDescent="0.25">
      <c r="A80" s="29"/>
      <c r="B80" s="30"/>
      <c r="C80" s="31"/>
      <c r="D80" s="30"/>
    </row>
    <row r="81" spans="1:4" ht="14.4" x14ac:dyDescent="0.25">
      <c r="A81" s="25"/>
      <c r="B81" s="26"/>
      <c r="C81" s="27"/>
      <c r="D81" s="26"/>
    </row>
    <row r="82" spans="1:4" ht="14.4" x14ac:dyDescent="0.25">
      <c r="A82" s="15"/>
      <c r="B82" s="13"/>
      <c r="C82" s="16"/>
      <c r="D82" s="13"/>
    </row>
    <row r="83" spans="1:4" ht="14.4" x14ac:dyDescent="0.25">
      <c r="A83" s="15"/>
      <c r="B83" s="13"/>
      <c r="C83" s="16"/>
      <c r="D83" s="13"/>
    </row>
    <row r="84" spans="1:4" ht="14.4" x14ac:dyDescent="0.25">
      <c r="A84" s="15"/>
      <c r="B84" s="13"/>
      <c r="C84" s="16"/>
      <c r="D84" s="13"/>
    </row>
    <row r="85" spans="1:4" ht="14.4" x14ac:dyDescent="0.25">
      <c r="A85" s="15"/>
      <c r="B85" s="13"/>
      <c r="C85" s="16"/>
      <c r="D85" s="13"/>
    </row>
    <row r="86" spans="1:4" ht="14.4" x14ac:dyDescent="0.25">
      <c r="A86" s="15"/>
      <c r="B86" s="13"/>
      <c r="C86" s="16"/>
      <c r="D86" s="13"/>
    </row>
    <row r="87" spans="1:4" ht="14.4" x14ac:dyDescent="0.25">
      <c r="A87" s="15"/>
      <c r="B87" s="13"/>
      <c r="C87" s="16"/>
      <c r="D87" s="13"/>
    </row>
    <row r="88" spans="1:4" ht="14.4" x14ac:dyDescent="0.25">
      <c r="A88" s="15"/>
      <c r="B88" s="13"/>
      <c r="C88" s="16"/>
      <c r="D88" s="13"/>
    </row>
    <row r="89" spans="1:4" ht="14.4" x14ac:dyDescent="0.25">
      <c r="A89" s="15"/>
      <c r="B89" s="13"/>
      <c r="C89" s="16"/>
      <c r="D89" s="13"/>
    </row>
    <row r="90" spans="1:4" ht="14.4" x14ac:dyDescent="0.25">
      <c r="A90" s="15"/>
      <c r="B90" s="13"/>
      <c r="C90" s="16"/>
      <c r="D90" s="13"/>
    </row>
    <row r="91" spans="1:4" ht="14.4" x14ac:dyDescent="0.25">
      <c r="A91" s="15"/>
      <c r="B91" s="13"/>
      <c r="C91" s="16"/>
      <c r="D91" s="13"/>
    </row>
    <row r="92" spans="1:4" ht="14.4" x14ac:dyDescent="0.25">
      <c r="A92" s="15"/>
      <c r="B92" s="13"/>
      <c r="C92" s="16"/>
      <c r="D92" s="13"/>
    </row>
    <row r="93" spans="1:4" ht="14.4" x14ac:dyDescent="0.25">
      <c r="A93" s="15"/>
      <c r="B93" s="13"/>
      <c r="C93" s="16"/>
      <c r="D93" s="13"/>
    </row>
    <row r="94" spans="1:4" ht="14.4" x14ac:dyDescent="0.25">
      <c r="A94" s="15"/>
      <c r="B94" s="13"/>
      <c r="C94" s="16"/>
      <c r="D94" s="13"/>
    </row>
    <row r="95" spans="1:4" ht="14.4" x14ac:dyDescent="0.25">
      <c r="A95" s="15"/>
      <c r="B95" s="13"/>
      <c r="C95" s="16"/>
      <c r="D95" s="13"/>
    </row>
    <row r="96" spans="1:4" ht="14.4" x14ac:dyDescent="0.25">
      <c r="A96" s="15"/>
      <c r="B96" s="13"/>
      <c r="C96" s="16"/>
      <c r="D96" s="13"/>
    </row>
    <row r="97" spans="1:4" ht="14.4" x14ac:dyDescent="0.25">
      <c r="A97" s="15"/>
      <c r="B97" s="13"/>
      <c r="C97" s="16"/>
      <c r="D97" s="13"/>
    </row>
    <row r="98" spans="1:4" ht="14.4" x14ac:dyDescent="0.25">
      <c r="A98" s="15"/>
      <c r="B98" s="13"/>
      <c r="C98" s="16"/>
      <c r="D98" s="13"/>
    </row>
    <row r="99" spans="1:4" ht="14.4" x14ac:dyDescent="0.25">
      <c r="A99" s="15"/>
      <c r="B99" s="13"/>
      <c r="C99" s="16"/>
      <c r="D99" s="13"/>
    </row>
  </sheetData>
  <pageMargins left="0.7" right="0.7" top="0.75" bottom="0.75" header="0.3" footer="0.3"/>
  <pageSetup paperSize="9" scale="61" orientation="portrait" verticalDpi="597" r:id="rId1"/>
  <colBreaks count="1" manualBreakCount="1">
    <brk id="4" max="1048575" man="1"/>
  </colBreaks>
  <drawing r:id="rId2"/>
  <legacyDrawing r:id="rId3"/>
  <controls>
    <mc:AlternateContent xmlns:mc="http://schemas.openxmlformats.org/markup-compatibility/2006">
      <mc:Choice Requires="x14">
        <control shapeId="5125" r:id="rId4" name="Bt1">
          <controlPr defaultSize="0" autoLine="0" r:id="rId5">
            <anchor moveWithCells="1">
              <from>
                <xdr:col>0</xdr:col>
                <xdr:colOff>30480</xdr:colOff>
                <xdr:row>8</xdr:row>
                <xdr:rowOff>0</xdr:rowOff>
              </from>
              <to>
                <xdr:col>1</xdr:col>
                <xdr:colOff>106680</xdr:colOff>
                <xdr:row>9</xdr:row>
                <xdr:rowOff>30480</xdr:rowOff>
              </to>
            </anchor>
          </controlPr>
        </control>
      </mc:Choice>
      <mc:Fallback>
        <control shapeId="5125" r:id="rId4" name="Bt1"/>
      </mc:Fallback>
    </mc:AlternateContent>
    <mc:AlternateContent xmlns:mc="http://schemas.openxmlformats.org/markup-compatibility/2006">
      <mc:Choice Requires="x14">
        <control shapeId="5124" r:id="rId6" name="C1">
          <controlPr defaultSize="0" autoLine="0" r:id="rId7">
            <anchor moveWithCells="1">
              <from>
                <xdr:col>1</xdr:col>
                <xdr:colOff>0</xdr:colOff>
                <xdr:row>12</xdr:row>
                <xdr:rowOff>7620</xdr:rowOff>
              </from>
              <to>
                <xdr:col>1</xdr:col>
                <xdr:colOff>1996440</xdr:colOff>
                <xdr:row>13</xdr:row>
                <xdr:rowOff>30480</xdr:rowOff>
              </to>
            </anchor>
          </controlPr>
        </control>
      </mc:Choice>
      <mc:Fallback>
        <control shapeId="5124" r:id="rId6" name="C1"/>
      </mc:Fallback>
    </mc:AlternateContent>
    <mc:AlternateContent xmlns:mc="http://schemas.openxmlformats.org/markup-compatibility/2006">
      <mc:Choice Requires="x14">
        <control shapeId="5121" r:id="rId8" name="Button 1">
          <controlPr defaultSize="0" print="0" autoFill="0" autoPict="0" macro="[0]!Archiver2">
            <anchor moveWithCells="1" sizeWithCells="1">
              <from>
                <xdr:col>4</xdr:col>
                <xdr:colOff>457200</xdr:colOff>
                <xdr:row>13</xdr:row>
                <xdr:rowOff>190500</xdr:rowOff>
              </from>
              <to>
                <xdr:col>7</xdr:col>
                <xdr:colOff>0</xdr:colOff>
                <xdr:row>16</xdr:row>
                <xdr:rowOff>83820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Paramètres!$A$8:$A$13</xm:f>
          </x14:formula1>
          <xm:sqref>C17:C81</xm:sqref>
        </x14:dataValidation>
        <x14:dataValidation type="list" allowBlank="1" showInputMessage="1" showErrorMessage="1" xr:uid="{00000000-0002-0000-0100-000001000000}">
          <x14:formula1>
            <xm:f>Paramètres!$B$8:$B$19</xm:f>
          </x14:formula1>
          <xm:sqref>D82:D98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H43"/>
  <sheetViews>
    <sheetView workbookViewId="0">
      <selection activeCell="C21" sqref="C21"/>
    </sheetView>
  </sheetViews>
  <sheetFormatPr baseColWidth="10" defaultColWidth="11.44140625" defaultRowHeight="15" x14ac:dyDescent="0.25"/>
  <cols>
    <col min="1" max="1" width="23.44140625" style="56" customWidth="1"/>
    <col min="2" max="2" width="22.33203125" style="47" customWidth="1"/>
    <col min="3" max="3" width="25.6640625" style="48" customWidth="1"/>
    <col min="4" max="5" width="22.33203125" style="47" customWidth="1"/>
    <col min="6" max="6" width="29.44140625" style="47" bestFit="1" customWidth="1"/>
    <col min="7" max="7" width="12.88671875" style="49" bestFit="1" customWidth="1"/>
    <col min="8" max="8" width="23.6640625" style="57" customWidth="1"/>
    <col min="9" max="16384" width="11.44140625" style="47"/>
  </cols>
  <sheetData>
    <row r="1" spans="1:8" ht="28.8" x14ac:dyDescent="0.25">
      <c r="A1" s="53" t="s">
        <v>28</v>
      </c>
      <c r="B1" s="50" t="s">
        <v>24</v>
      </c>
      <c r="C1" s="51" t="s">
        <v>29</v>
      </c>
      <c r="D1" s="51" t="s">
        <v>0</v>
      </c>
      <c r="E1" s="51" t="s">
        <v>1</v>
      </c>
      <c r="F1" s="51" t="s">
        <v>25</v>
      </c>
      <c r="G1" s="52" t="s">
        <v>2</v>
      </c>
      <c r="H1" s="65" t="s">
        <v>34</v>
      </c>
    </row>
    <row r="2" spans="1:8" ht="15.6" x14ac:dyDescent="0.3">
      <c r="A2" s="55">
        <v>2522468</v>
      </c>
      <c r="B2" s="19">
        <v>43756</v>
      </c>
      <c r="C2" s="39"/>
      <c r="D2" s="20"/>
      <c r="E2" s="20"/>
      <c r="F2" s="20"/>
      <c r="G2" s="43">
        <v>4</v>
      </c>
      <c r="H2" s="54">
        <v>8</v>
      </c>
    </row>
    <row r="3" spans="1:8" ht="15.6" x14ac:dyDescent="0.3">
      <c r="A3" s="55">
        <v>2522468</v>
      </c>
      <c r="B3" s="19">
        <v>43756</v>
      </c>
      <c r="C3" s="39"/>
      <c r="D3" s="20"/>
      <c r="E3" s="20"/>
      <c r="F3" s="20"/>
      <c r="G3" s="43">
        <v>4</v>
      </c>
      <c r="H3" s="54">
        <v>8</v>
      </c>
    </row>
    <row r="4" spans="1:8" ht="15.6" x14ac:dyDescent="0.3">
      <c r="A4" s="55">
        <v>20190604001</v>
      </c>
      <c r="B4" s="19">
        <v>43623</v>
      </c>
      <c r="C4" s="39"/>
      <c r="D4" s="20"/>
      <c r="E4" s="20"/>
      <c r="F4" s="20"/>
      <c r="G4" s="43">
        <v>36</v>
      </c>
      <c r="H4" s="54">
        <v>36</v>
      </c>
    </row>
    <row r="5" spans="1:8" ht="15.6" x14ac:dyDescent="0.3">
      <c r="A5" s="55">
        <v>20190607001</v>
      </c>
      <c r="B5" s="19">
        <v>43623</v>
      </c>
      <c r="C5" s="39"/>
      <c r="D5" s="20"/>
      <c r="E5" s="20"/>
      <c r="F5" s="20"/>
      <c r="G5" s="43">
        <v>4</v>
      </c>
      <c r="H5" s="54">
        <v>16</v>
      </c>
    </row>
    <row r="6" spans="1:8" ht="15.6" x14ac:dyDescent="0.3">
      <c r="A6" s="55">
        <v>20190607001</v>
      </c>
      <c r="B6" s="19">
        <v>43623</v>
      </c>
      <c r="C6" s="39"/>
      <c r="D6" s="20"/>
      <c r="E6" s="20"/>
      <c r="F6" s="20"/>
      <c r="G6" s="43">
        <v>4</v>
      </c>
      <c r="H6" s="54">
        <v>16</v>
      </c>
    </row>
    <row r="7" spans="1:8" ht="15.6" x14ac:dyDescent="0.3">
      <c r="A7" s="55">
        <v>20190607001</v>
      </c>
      <c r="B7" s="19">
        <v>43623</v>
      </c>
      <c r="C7" s="39"/>
      <c r="D7" s="20"/>
      <c r="E7" s="20"/>
      <c r="F7" s="20"/>
      <c r="G7" s="43">
        <v>4</v>
      </c>
      <c r="H7" s="54">
        <v>16</v>
      </c>
    </row>
    <row r="8" spans="1:8" ht="15.6" x14ac:dyDescent="0.3">
      <c r="A8" s="55">
        <v>20190607001</v>
      </c>
      <c r="B8" s="19">
        <v>43623</v>
      </c>
      <c r="C8" s="39"/>
      <c r="D8" s="20"/>
      <c r="E8" s="20"/>
      <c r="F8" s="20"/>
      <c r="G8" s="43">
        <v>4</v>
      </c>
      <c r="H8" s="54">
        <v>16</v>
      </c>
    </row>
    <row r="9" spans="1:8" ht="15.6" x14ac:dyDescent="0.3">
      <c r="A9" s="55">
        <v>20190624001</v>
      </c>
      <c r="B9" s="19">
        <v>43640</v>
      </c>
      <c r="C9" s="39"/>
      <c r="D9" s="20"/>
      <c r="E9" s="20"/>
      <c r="F9" s="20"/>
      <c r="G9" s="43">
        <v>1</v>
      </c>
      <c r="H9" s="54">
        <v>9</v>
      </c>
    </row>
    <row r="10" spans="1:8" ht="15.6" x14ac:dyDescent="0.3">
      <c r="A10" s="55">
        <v>20190624001</v>
      </c>
      <c r="B10" s="19">
        <v>43640</v>
      </c>
      <c r="C10" s="39"/>
      <c r="D10" s="20"/>
      <c r="E10" s="20"/>
      <c r="F10" s="20"/>
      <c r="G10" s="43">
        <v>4</v>
      </c>
      <c r="H10" s="54">
        <v>9</v>
      </c>
    </row>
    <row r="11" spans="1:8" ht="15.6" x14ac:dyDescent="0.3">
      <c r="A11" s="55">
        <v>20190624001</v>
      </c>
      <c r="B11" s="19">
        <v>43640</v>
      </c>
      <c r="C11" s="39"/>
      <c r="D11" s="20"/>
      <c r="E11" s="20"/>
      <c r="F11" s="20"/>
      <c r="G11" s="43">
        <v>4</v>
      </c>
      <c r="H11" s="54">
        <v>9</v>
      </c>
    </row>
    <row r="12" spans="1:8" ht="15.6" x14ac:dyDescent="0.3">
      <c r="A12" s="55">
        <v>20190716001</v>
      </c>
      <c r="B12" s="19">
        <v>43662</v>
      </c>
      <c r="C12" s="39"/>
      <c r="D12" s="20"/>
      <c r="E12" s="20"/>
      <c r="F12" s="20"/>
      <c r="G12" s="43">
        <v>4</v>
      </c>
      <c r="H12" s="54">
        <v>4</v>
      </c>
    </row>
    <row r="13" spans="1:8" ht="15.6" x14ac:dyDescent="0.3">
      <c r="A13" s="55">
        <v>20190724001</v>
      </c>
      <c r="B13" s="19">
        <v>43670</v>
      </c>
      <c r="C13" s="39"/>
      <c r="D13" s="20"/>
      <c r="E13" s="20"/>
      <c r="F13" s="20"/>
      <c r="G13" s="43">
        <v>4</v>
      </c>
      <c r="H13" s="54">
        <v>4</v>
      </c>
    </row>
    <row r="14" spans="1:8" ht="15.6" x14ac:dyDescent="0.3">
      <c r="A14" s="55">
        <v>20190830001</v>
      </c>
      <c r="B14" s="19">
        <v>43707</v>
      </c>
      <c r="C14" s="39"/>
      <c r="D14" s="20"/>
      <c r="E14" s="20"/>
      <c r="F14" s="20"/>
      <c r="G14" s="43">
        <v>4</v>
      </c>
      <c r="H14" s="54">
        <v>12</v>
      </c>
    </row>
    <row r="15" spans="1:8" ht="15.6" x14ac:dyDescent="0.3">
      <c r="A15" s="55">
        <v>20190830001</v>
      </c>
      <c r="B15" s="19">
        <v>43707</v>
      </c>
      <c r="C15" s="39"/>
      <c r="D15" s="20"/>
      <c r="E15" s="20"/>
      <c r="F15" s="20"/>
      <c r="G15" s="43">
        <v>4</v>
      </c>
      <c r="H15" s="54">
        <v>12</v>
      </c>
    </row>
    <row r="16" spans="1:8" ht="15.6" x14ac:dyDescent="0.3">
      <c r="A16" s="55">
        <v>20190830001</v>
      </c>
      <c r="B16" s="19">
        <v>43707</v>
      </c>
      <c r="C16" s="39"/>
      <c r="D16" s="20"/>
      <c r="E16" s="20"/>
      <c r="F16" s="20"/>
      <c r="G16" s="43">
        <v>4</v>
      </c>
      <c r="H16" s="54">
        <v>12</v>
      </c>
    </row>
    <row r="17" spans="1:8" ht="15.6" x14ac:dyDescent="0.3">
      <c r="A17" s="55">
        <v>20190923001</v>
      </c>
      <c r="B17" s="19">
        <v>43731</v>
      </c>
      <c r="C17" s="39"/>
      <c r="D17" s="20"/>
      <c r="E17" s="20"/>
      <c r="F17" s="20"/>
      <c r="G17" s="43">
        <v>4</v>
      </c>
      <c r="H17" s="54">
        <v>4</v>
      </c>
    </row>
    <row r="18" spans="1:8" ht="15.6" x14ac:dyDescent="0.3">
      <c r="A18" s="59">
        <v>201906040001</v>
      </c>
      <c r="B18" s="60">
        <v>43632</v>
      </c>
      <c r="C18" s="61"/>
      <c r="D18" s="62"/>
      <c r="E18" s="62"/>
      <c r="F18" s="62"/>
      <c r="G18" s="63">
        <v>4</v>
      </c>
      <c r="H18" s="64">
        <v>16</v>
      </c>
    </row>
    <row r="19" spans="1:8" ht="15.6" x14ac:dyDescent="0.3">
      <c r="A19" s="59">
        <v>201906040001</v>
      </c>
      <c r="B19" s="60">
        <v>43643</v>
      </c>
      <c r="C19" s="61"/>
      <c r="D19" s="62"/>
      <c r="E19" s="62"/>
      <c r="F19" s="62"/>
      <c r="G19" s="63">
        <v>2</v>
      </c>
      <c r="H19" s="64">
        <v>16</v>
      </c>
    </row>
    <row r="20" spans="1:8" ht="15.6" x14ac:dyDescent="0.3">
      <c r="A20" s="59">
        <v>201906040002</v>
      </c>
      <c r="B20" s="60">
        <v>43470</v>
      </c>
      <c r="C20" s="61"/>
      <c r="D20" s="62"/>
      <c r="E20" s="62"/>
      <c r="F20" s="62"/>
      <c r="G20" s="63">
        <v>5</v>
      </c>
      <c r="H20" s="64">
        <v>7</v>
      </c>
    </row>
    <row r="21" spans="1:8" ht="15.6" x14ac:dyDescent="0.3">
      <c r="A21" s="59">
        <v>201906040002</v>
      </c>
      <c r="B21" s="60">
        <v>43561</v>
      </c>
      <c r="C21" s="61"/>
      <c r="D21" s="62"/>
      <c r="E21" s="62"/>
      <c r="F21" s="62"/>
      <c r="G21" s="63">
        <v>2</v>
      </c>
      <c r="H21" s="64">
        <v>7</v>
      </c>
    </row>
    <row r="22" spans="1:8" ht="15.6" x14ac:dyDescent="0.3">
      <c r="A22" s="55">
        <v>201907160001</v>
      </c>
      <c r="B22" s="19">
        <v>43662</v>
      </c>
      <c r="C22" s="39"/>
      <c r="D22" s="20"/>
      <c r="E22" s="20"/>
      <c r="F22" s="20"/>
      <c r="G22" s="43">
        <v>1</v>
      </c>
      <c r="H22" s="54">
        <v>2</v>
      </c>
    </row>
    <row r="23" spans="1:8" ht="15.6" x14ac:dyDescent="0.3">
      <c r="A23" s="55">
        <v>201907160001</v>
      </c>
      <c r="B23" s="19">
        <v>43662</v>
      </c>
      <c r="C23" s="39"/>
      <c r="D23" s="20"/>
      <c r="E23" s="20"/>
      <c r="F23" s="20"/>
      <c r="G23" s="43">
        <v>1</v>
      </c>
      <c r="H23" s="54">
        <v>2</v>
      </c>
    </row>
    <row r="24" spans="1:8" ht="15.6" x14ac:dyDescent="0.3">
      <c r="A24" s="55">
        <v>201908300001</v>
      </c>
      <c r="B24" s="19">
        <v>43707</v>
      </c>
      <c r="C24" s="39"/>
      <c r="D24" s="20"/>
      <c r="E24" s="20"/>
      <c r="F24" s="20"/>
      <c r="G24" s="43">
        <v>4</v>
      </c>
      <c r="H24" s="54">
        <v>12</v>
      </c>
    </row>
    <row r="25" spans="1:8" ht="15.6" x14ac:dyDescent="0.3">
      <c r="A25" s="55">
        <v>201908300001</v>
      </c>
      <c r="B25" s="19">
        <v>43707</v>
      </c>
      <c r="C25" s="39"/>
      <c r="D25" s="20"/>
      <c r="E25" s="20"/>
      <c r="F25" s="20"/>
      <c r="G25" s="43">
        <v>4</v>
      </c>
      <c r="H25" s="54">
        <v>12</v>
      </c>
    </row>
    <row r="26" spans="1:8" ht="15.6" x14ac:dyDescent="0.3">
      <c r="A26" s="55">
        <v>201908300001</v>
      </c>
      <c r="B26" s="19">
        <v>43707</v>
      </c>
      <c r="C26" s="39"/>
      <c r="D26" s="20"/>
      <c r="E26" s="20"/>
      <c r="F26" s="20"/>
      <c r="G26" s="43">
        <v>4</v>
      </c>
      <c r="H26" s="54">
        <v>12</v>
      </c>
    </row>
    <row r="27" spans="1:8" ht="15.6" x14ac:dyDescent="0.3">
      <c r="A27" s="55">
        <v>201909130001</v>
      </c>
      <c r="B27" s="19">
        <v>43721</v>
      </c>
      <c r="C27" s="39"/>
      <c r="D27" s="20"/>
      <c r="E27" s="20"/>
      <c r="F27" s="20"/>
      <c r="G27" s="43">
        <v>1</v>
      </c>
      <c r="H27" s="54">
        <v>2</v>
      </c>
    </row>
    <row r="28" spans="1:8" ht="15.6" x14ac:dyDescent="0.3">
      <c r="A28" s="55">
        <v>201909130001</v>
      </c>
      <c r="B28" s="19">
        <v>43721</v>
      </c>
      <c r="C28" s="39"/>
      <c r="D28" s="20"/>
      <c r="E28" s="20"/>
      <c r="F28" s="20"/>
      <c r="G28" s="43">
        <v>1</v>
      </c>
      <c r="H28" s="54">
        <v>2</v>
      </c>
    </row>
    <row r="29" spans="1:8" ht="15.6" x14ac:dyDescent="0.3">
      <c r="A29" s="55">
        <v>201909300001</v>
      </c>
      <c r="B29" s="19">
        <v>43738</v>
      </c>
      <c r="C29" s="39"/>
      <c r="D29" s="20"/>
      <c r="E29" s="20"/>
      <c r="F29" s="20"/>
      <c r="G29" s="43">
        <v>4</v>
      </c>
      <c r="H29" s="54">
        <v>34</v>
      </c>
    </row>
    <row r="30" spans="1:8" ht="15.6" x14ac:dyDescent="0.3">
      <c r="A30" s="55">
        <v>201909300001</v>
      </c>
      <c r="B30" s="19">
        <v>43738</v>
      </c>
      <c r="C30" s="39"/>
      <c r="D30" s="20"/>
      <c r="E30" s="20"/>
      <c r="F30" s="20"/>
      <c r="G30" s="43">
        <v>4</v>
      </c>
      <c r="H30" s="54">
        <v>34</v>
      </c>
    </row>
    <row r="31" spans="1:8" ht="15.6" x14ac:dyDescent="0.3">
      <c r="A31" s="55">
        <v>201909300001</v>
      </c>
      <c r="B31" s="19">
        <v>43738</v>
      </c>
      <c r="C31" s="39"/>
      <c r="D31" s="20"/>
      <c r="E31" s="20"/>
      <c r="F31" s="20"/>
      <c r="G31" s="43">
        <v>4</v>
      </c>
      <c r="H31" s="54">
        <v>34</v>
      </c>
    </row>
    <row r="32" spans="1:8" ht="15.6" x14ac:dyDescent="0.3">
      <c r="A32" s="55">
        <v>201909300001</v>
      </c>
      <c r="B32" s="19">
        <v>43738</v>
      </c>
      <c r="C32" s="39"/>
      <c r="D32" s="20"/>
      <c r="E32" s="20"/>
      <c r="F32" s="20"/>
      <c r="G32" s="43">
        <v>1</v>
      </c>
      <c r="H32" s="54">
        <v>34</v>
      </c>
    </row>
    <row r="33" spans="1:8" ht="15.6" x14ac:dyDescent="0.3">
      <c r="A33" s="55">
        <v>201909300001</v>
      </c>
      <c r="B33" s="19">
        <v>43738</v>
      </c>
      <c r="C33" s="39"/>
      <c r="D33" s="20"/>
      <c r="E33" s="20"/>
      <c r="F33" s="20"/>
      <c r="G33" s="43">
        <v>4</v>
      </c>
      <c r="H33" s="54">
        <v>34</v>
      </c>
    </row>
    <row r="34" spans="1:8" ht="15.6" x14ac:dyDescent="0.3">
      <c r="A34" s="55">
        <v>201909300001</v>
      </c>
      <c r="B34" s="19">
        <v>43738</v>
      </c>
      <c r="C34" s="39"/>
      <c r="D34" s="20"/>
      <c r="E34" s="20"/>
      <c r="F34" s="20"/>
      <c r="G34" s="43">
        <v>4</v>
      </c>
      <c r="H34" s="54">
        <v>34</v>
      </c>
    </row>
    <row r="35" spans="1:8" ht="15.6" x14ac:dyDescent="0.3">
      <c r="A35" s="55">
        <v>201909300001</v>
      </c>
      <c r="B35" s="19">
        <v>43738</v>
      </c>
      <c r="C35" s="39"/>
      <c r="D35" s="20"/>
      <c r="E35" s="20"/>
      <c r="F35" s="20"/>
      <c r="G35" s="43">
        <v>4</v>
      </c>
      <c r="H35" s="54">
        <v>34</v>
      </c>
    </row>
    <row r="36" spans="1:8" ht="15.6" x14ac:dyDescent="0.3">
      <c r="A36" s="55">
        <v>201909300001</v>
      </c>
      <c r="B36" s="19">
        <v>43738</v>
      </c>
      <c r="C36" s="39"/>
      <c r="D36" s="20"/>
      <c r="E36" s="20"/>
      <c r="F36" s="20"/>
      <c r="G36" s="43">
        <v>4</v>
      </c>
      <c r="H36" s="54">
        <v>34</v>
      </c>
    </row>
    <row r="37" spans="1:8" ht="15.6" x14ac:dyDescent="0.3">
      <c r="A37" s="55">
        <v>201909300001</v>
      </c>
      <c r="B37" s="19">
        <v>43738</v>
      </c>
      <c r="C37" s="39"/>
      <c r="D37" s="20"/>
      <c r="E37" s="20"/>
      <c r="F37" s="20"/>
      <c r="G37" s="43">
        <v>4</v>
      </c>
      <c r="H37" s="54">
        <v>34</v>
      </c>
    </row>
    <row r="38" spans="1:8" ht="15.6" x14ac:dyDescent="0.3">
      <c r="A38" s="55">
        <v>201909300001</v>
      </c>
      <c r="B38" s="19">
        <v>43738</v>
      </c>
      <c r="C38" s="39"/>
      <c r="D38" s="20"/>
      <c r="E38" s="20"/>
      <c r="F38" s="20"/>
      <c r="G38" s="43">
        <v>1</v>
      </c>
      <c r="H38" s="54">
        <v>34</v>
      </c>
    </row>
    <row r="39" spans="1:8" ht="15.6" x14ac:dyDescent="0.3">
      <c r="A39" s="55"/>
      <c r="B39" s="20"/>
      <c r="C39" s="39"/>
      <c r="D39" s="20"/>
      <c r="E39" s="20"/>
      <c r="F39" s="20"/>
      <c r="G39" s="43"/>
      <c r="H39" s="54"/>
    </row>
    <row r="40" spans="1:8" ht="15.6" x14ac:dyDescent="0.3">
      <c r="A40" s="55"/>
      <c r="B40" s="20"/>
      <c r="C40" s="39"/>
      <c r="D40" s="20"/>
      <c r="E40" s="20"/>
      <c r="F40" s="20"/>
      <c r="G40" s="43"/>
      <c r="H40" s="54"/>
    </row>
    <row r="41" spans="1:8" ht="15.6" x14ac:dyDescent="0.3">
      <c r="A41" s="55"/>
      <c r="B41" s="20"/>
      <c r="C41" s="39"/>
      <c r="D41" s="20"/>
      <c r="E41" s="20"/>
      <c r="F41" s="20"/>
      <c r="G41" s="43"/>
      <c r="H41" s="54"/>
    </row>
    <row r="42" spans="1:8" ht="15.6" x14ac:dyDescent="0.3">
      <c r="A42" s="55"/>
      <c r="B42" s="20"/>
      <c r="C42" s="39"/>
      <c r="D42" s="20"/>
      <c r="E42" s="20"/>
      <c r="F42" s="20"/>
      <c r="G42" s="43"/>
      <c r="H42" s="54"/>
    </row>
    <row r="43" spans="1:8" ht="15.6" x14ac:dyDescent="0.3">
      <c r="A43" s="55"/>
      <c r="B43" s="20"/>
      <c r="C43" s="39"/>
      <c r="D43" s="20"/>
      <c r="E43" s="20"/>
      <c r="F43" s="20"/>
      <c r="G43" s="43"/>
      <c r="H43" s="54"/>
    </row>
  </sheetData>
  <autoFilter ref="A1:H13" xr:uid="{00000000-0009-0000-0000-000003000000}"/>
  <sortState ref="A2:H38">
    <sortCondition ref="A2"/>
  </sortState>
  <pageMargins left="0.7" right="0.7" top="0.75" bottom="0.75" header="0.3" footer="0.3"/>
  <pageSetup paperSize="9" orientation="portrait" verticalDpi="597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I19"/>
  <sheetViews>
    <sheetView workbookViewId="0">
      <selection activeCell="I13" sqref="I13"/>
    </sheetView>
  </sheetViews>
  <sheetFormatPr baseColWidth="10" defaultColWidth="11.44140625" defaultRowHeight="13.2" x14ac:dyDescent="0.25"/>
  <cols>
    <col min="1" max="1" width="17.88671875" customWidth="1"/>
    <col min="2" max="2" width="21.88671875" customWidth="1"/>
  </cols>
  <sheetData>
    <row r="1" spans="1:9" ht="25.2" x14ac:dyDescent="0.45">
      <c r="A1" s="34" t="s">
        <v>4</v>
      </c>
      <c r="B1" s="34"/>
      <c r="C1" s="34"/>
      <c r="D1" s="34"/>
      <c r="E1" s="34"/>
      <c r="F1" s="34"/>
      <c r="G1" s="21"/>
      <c r="H1" s="21"/>
      <c r="I1" s="21"/>
    </row>
    <row r="7" spans="1:9" x14ac:dyDescent="0.25">
      <c r="A7" s="6" t="s">
        <v>5</v>
      </c>
      <c r="B7" s="7" t="s">
        <v>12</v>
      </c>
    </row>
    <row r="8" spans="1:9" x14ac:dyDescent="0.25">
      <c r="A8" s="4" t="s">
        <v>6</v>
      </c>
      <c r="B8" s="4" t="s">
        <v>18</v>
      </c>
    </row>
    <row r="9" spans="1:9" ht="26.4" x14ac:dyDescent="0.25">
      <c r="A9" s="4" t="s">
        <v>7</v>
      </c>
      <c r="B9" s="4" t="s">
        <v>22</v>
      </c>
    </row>
    <row r="10" spans="1:9" x14ac:dyDescent="0.25">
      <c r="A10" s="4" t="s">
        <v>8</v>
      </c>
      <c r="B10" s="4" t="s">
        <v>16</v>
      </c>
    </row>
    <row r="11" spans="1:9" ht="26.4" x14ac:dyDescent="0.25">
      <c r="A11" s="4" t="s">
        <v>11</v>
      </c>
      <c r="B11" s="4" t="s">
        <v>17</v>
      </c>
    </row>
    <row r="12" spans="1:9" ht="26.4" x14ac:dyDescent="0.25">
      <c r="A12" s="4" t="s">
        <v>9</v>
      </c>
      <c r="B12" s="4" t="s">
        <v>19</v>
      </c>
    </row>
    <row r="13" spans="1:9" ht="26.4" x14ac:dyDescent="0.25">
      <c r="A13" s="4" t="s">
        <v>10</v>
      </c>
      <c r="B13" s="4" t="s">
        <v>14</v>
      </c>
    </row>
    <row r="14" spans="1:9" x14ac:dyDescent="0.25">
      <c r="A14" s="5"/>
      <c r="B14" s="4" t="s">
        <v>15</v>
      </c>
    </row>
    <row r="15" spans="1:9" x14ac:dyDescent="0.25">
      <c r="A15" s="5"/>
      <c r="B15" s="4" t="s">
        <v>21</v>
      </c>
    </row>
    <row r="16" spans="1:9" x14ac:dyDescent="0.25">
      <c r="A16" s="5"/>
      <c r="B16" s="4" t="s">
        <v>13</v>
      </c>
    </row>
    <row r="17" spans="1:2" x14ac:dyDescent="0.25">
      <c r="A17" s="5"/>
      <c r="B17" s="4" t="s">
        <v>23</v>
      </c>
    </row>
    <row r="18" spans="1:2" x14ac:dyDescent="0.25">
      <c r="A18" s="5"/>
      <c r="B18" s="4" t="s">
        <v>20</v>
      </c>
    </row>
    <row r="19" spans="1:2" x14ac:dyDescent="0.25">
      <c r="A19" s="5"/>
      <c r="B19" s="4"/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Remises C</vt:lpstr>
      <vt:lpstr>Remises N</vt:lpstr>
      <vt:lpstr>Historiques_remises</vt:lpstr>
      <vt:lpstr>Paramètres</vt:lpstr>
      <vt:lpstr>'Remises C'!Zone_d_impression</vt:lpstr>
    </vt:vector>
  </TitlesOfParts>
  <Company>GIE ATLANTICA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LEMANCEL Francine</dc:creator>
  <cp:lastModifiedBy>Clic de Loir à Loire</cp:lastModifiedBy>
  <cp:lastPrinted>2019-09-30T14:11:26Z</cp:lastPrinted>
  <dcterms:created xsi:type="dcterms:W3CDTF">2011-11-10T03:46:15Z</dcterms:created>
  <dcterms:modified xsi:type="dcterms:W3CDTF">2019-10-18T09:28:18Z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maine d'activité">
    <vt:lpwstr>Moyens de paiement</vt:lpwstr>
  </property>
  <property fmtid="{D5CDD505-2E9C-101B-9397-08002B2CF9AE}" pid="3" name="DatePublication">
    <vt:lpwstr>2011-11-16T00:00:00Z</vt:lpwstr>
  </property>
  <property fmtid="{D5CDD505-2E9C-101B-9397-08002B2CF9AE}" pid="4" name="Redacteur">
    <vt:lpwstr>LEMANCEL Francine</vt:lpwstr>
  </property>
  <property fmtid="{D5CDD505-2E9C-101B-9397-08002B2CF9AE}" pid="5" name="Statut">
    <vt:lpwstr>Publié dans le Portail</vt:lpwstr>
  </property>
  <property fmtid="{D5CDD505-2E9C-101B-9397-08002B2CF9AE}" pid="6" name="Année / Mois">
    <vt:lpwstr/>
  </property>
  <property fmtid="{D5CDD505-2E9C-101B-9397-08002B2CF9AE}" pid="7" name="Thème">
    <vt:lpwstr>Quoi de neuf</vt:lpwstr>
  </property>
</Properties>
</file>