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broker\homedir\MCHEVREUX\Desktop\PEC PASA EMILIE\"/>
    </mc:Choice>
  </mc:AlternateContent>
  <bookViews>
    <workbookView xWindow="0" yWindow="0" windowWidth="28800" windowHeight="11775" activeTab="2"/>
  </bookViews>
  <sheets>
    <sheet name="Feuil1" sheetId="1" r:id="rId1"/>
    <sheet name="stat" sheetId="3" r:id="rId2"/>
    <sheet name="BASES DE DONNEES" sheetId="2" r:id="rId3"/>
  </sheets>
  <definedNames>
    <definedName name="_xlnm._FilterDatabase" localSheetId="0" hidden="1">Feuil1!$A$3:$T$15</definedName>
    <definedName name="ALBIZZIA">'BASES DE DONNEES'!$A$14:$A$33</definedName>
    <definedName name="AUGMENTATION">Tableau4[RAISON DE L''AUGMENTATION]</definedName>
    <definedName name="AUTHION">'BASES DE DONNEES'!$B$14:$B$45</definedName>
    <definedName name="AUTHION1">'BASES DE DONNEES'!$A$48:$A$79</definedName>
    <definedName name="CAMELIA">'BASES DE DONNEES'!$C$14:$C$32</definedName>
    <definedName name="CH">'BASES DE DONNEES'!$A$48:$B$67</definedName>
    <definedName name="CYDONIA">'BASES DE DONNEES'!$D$14:$D$32</definedName>
    <definedName name="DIMINUTION">Tableau1[RAISON DE LA DIMUNTION]</definedName>
    <definedName name="DIOSPYROS">'BASES DE DONNEES'!$E$14:$E$33</definedName>
    <definedName name="EUCALYPTUS">'BASES DE DONNEES'!$F$14:$F$32</definedName>
    <definedName name="EVO°">'BASES DE DONNEES'!$B$2:$B$7</definedName>
    <definedName name="LISTE">'BASES DE DONNEES'!$E$2:$E$4</definedName>
    <definedName name="LOIRE">'BASES DE DONNEES'!$G$14:$G$46</definedName>
    <definedName name="MAGNOLIA">'BASES DE DONNEES'!$H$14:$H$31</definedName>
    <definedName name="TAMARIS">'BASES DE DONNEES'!$I$14:$I$27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1" l="1"/>
  <c r="N6" i="1"/>
  <c r="L5" i="1"/>
  <c r="L6" i="1"/>
  <c r="J6" i="1"/>
  <c r="J5" i="1"/>
  <c r="S6" i="1" l="1"/>
</calcChain>
</file>

<file path=xl/sharedStrings.xml><?xml version="1.0" encoding="utf-8"?>
<sst xmlns="http://schemas.openxmlformats.org/spreadsheetml/2006/main" count="109" uniqueCount="77">
  <si>
    <t xml:space="preserve">Nom des résidents </t>
  </si>
  <si>
    <t>MMS/30 - SIB/50</t>
  </si>
  <si>
    <t>Date</t>
  </si>
  <si>
    <t>Résultats</t>
  </si>
  <si>
    <t>NPI-ES</t>
  </si>
  <si>
    <t>PAP</t>
  </si>
  <si>
    <t>Refus après essai</t>
  </si>
  <si>
    <t>Arrêt de la prise en charge</t>
  </si>
  <si>
    <t>Décès</t>
  </si>
  <si>
    <t>ELIGIBILITES</t>
  </si>
  <si>
    <t>SERVICES</t>
  </si>
  <si>
    <t>LISTE D'ATTENTE</t>
  </si>
  <si>
    <t>CONSENTEMENT RESIDENT</t>
  </si>
  <si>
    <t xml:space="preserve"> entrée au PASA</t>
  </si>
  <si>
    <t>Présence PASA</t>
  </si>
  <si>
    <t>Evolution de la fréquence</t>
  </si>
  <si>
    <t>Raison de l'augmentation</t>
  </si>
  <si>
    <t>Raison de la diminution</t>
  </si>
  <si>
    <t>TAMARIS</t>
  </si>
  <si>
    <t>DIOSPYROS</t>
  </si>
  <si>
    <t>ALBIZZIA</t>
  </si>
  <si>
    <t>CYDONIA</t>
  </si>
  <si>
    <t>MAGNOLIA</t>
  </si>
  <si>
    <t>EUCALYPTUS</t>
  </si>
  <si>
    <t>CAMELIA</t>
  </si>
  <si>
    <t>LOIRE</t>
  </si>
  <si>
    <t>AUTHION</t>
  </si>
  <si>
    <t>EVO° FREQUENCES</t>
  </si>
  <si>
    <t>1 journée</t>
  </si>
  <si>
    <t>RAISON DE L'AUGMENTATION</t>
  </si>
  <si>
    <t>Anxiété</t>
  </si>
  <si>
    <t>Dépression</t>
  </si>
  <si>
    <t>Apathie</t>
  </si>
  <si>
    <t>Irritabilité de l'humeur</t>
  </si>
  <si>
    <t>Demande du résident</t>
  </si>
  <si>
    <t>Contexte</t>
  </si>
  <si>
    <t>RAISON DE LA DIMUNTION</t>
  </si>
  <si>
    <t>LISTES ATTENTES</t>
  </si>
  <si>
    <t>Oui</t>
  </si>
  <si>
    <t>Non</t>
  </si>
  <si>
    <t>BLANCHET Eliette</t>
  </si>
  <si>
    <t>oui</t>
  </si>
  <si>
    <t>non</t>
  </si>
  <si>
    <t>x</t>
  </si>
  <si>
    <t>ACCOMPAGNEMENT PASA</t>
  </si>
  <si>
    <t>2 journées</t>
  </si>
  <si>
    <t>3 journées</t>
  </si>
  <si>
    <t>N ° CHAMBRE</t>
  </si>
  <si>
    <t>152F</t>
  </si>
  <si>
    <t>153F</t>
  </si>
  <si>
    <t>152P</t>
  </si>
  <si>
    <t>153P</t>
  </si>
  <si>
    <t>252F</t>
  </si>
  <si>
    <t>252P</t>
  </si>
  <si>
    <t>253F</t>
  </si>
  <si>
    <t>253P</t>
  </si>
  <si>
    <t>210F</t>
  </si>
  <si>
    <t>211F</t>
  </si>
  <si>
    <t>211P</t>
  </si>
  <si>
    <t>127F</t>
  </si>
  <si>
    <t>127P</t>
  </si>
  <si>
    <t>128F</t>
  </si>
  <si>
    <t>128P</t>
  </si>
  <si>
    <t>9D</t>
  </si>
  <si>
    <t>9G</t>
  </si>
  <si>
    <t>227F</t>
  </si>
  <si>
    <t>227P</t>
  </si>
  <si>
    <t>228F</t>
  </si>
  <si>
    <t>228P</t>
  </si>
  <si>
    <t>110F</t>
  </si>
  <si>
    <t>110P</t>
  </si>
  <si>
    <t>111F</t>
  </si>
  <si>
    <t>111P</t>
  </si>
  <si>
    <t>17/30</t>
  </si>
  <si>
    <t>chambres</t>
  </si>
  <si>
    <t>patients</t>
  </si>
  <si>
    <t>Eligibiltés et prise en charge des résidents de *** au PASA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</si>
</sst>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1"/>
      <color theme="3"/>
      <name val="Calibri"/>
      <family val="2"/>
      <scheme val="minor"/>
    </font>
    <font>
      <sz val="20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46A6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A7C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662D8"/>
        <bgColor indexed="64"/>
      </patternFill>
    </fill>
    <fill>
      <patternFill patternType="solid">
        <fgColor rgb="FFB089F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BA75"/>
        <bgColor indexed="64"/>
      </patternFill>
    </fill>
    <fill>
      <patternFill patternType="solid">
        <fgColor rgb="FFFFD03B"/>
        <bgColor indexed="64"/>
      </patternFill>
    </fill>
  </fills>
  <borders count="121">
    <border>
      <left/>
      <right/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ck">
        <color theme="8" tint="-0.24994659260841701"/>
      </left>
      <right style="medium">
        <color theme="8" tint="-0.24994659260841701"/>
      </right>
      <top/>
      <bottom style="medium">
        <color theme="8" tint="-0.24994659260841701"/>
      </bottom>
      <diagonal/>
    </border>
    <border>
      <left style="thick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 style="thick">
        <color theme="8" tint="-0.24994659260841701"/>
      </left>
      <right style="medium">
        <color theme="8" tint="-0.24994659260841701"/>
      </right>
      <top/>
      <bottom/>
      <diagonal/>
    </border>
    <border>
      <left/>
      <right/>
      <top/>
      <bottom style="medium">
        <color theme="8" tint="-0.24994659260841701"/>
      </bottom>
      <diagonal/>
    </border>
    <border>
      <left/>
      <right style="thick">
        <color theme="8" tint="-0.24994659260841701"/>
      </right>
      <top/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/>
      <right style="thick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 style="medium">
        <color theme="8" tint="-0.24994659260841701"/>
      </left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/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dashed">
        <color theme="8" tint="-0.24994659260841701"/>
      </right>
      <top/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 style="medium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4659260841701"/>
      </left>
      <right/>
      <top style="medium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 style="thick">
        <color theme="8" tint="-0.24994659260841701"/>
      </left>
      <right/>
      <top/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77111117893"/>
      </top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4659260841701"/>
      </top>
      <bottom style="medium">
        <color theme="8" tint="-0.249977111117893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/>
      <top/>
      <bottom style="dashed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medium">
        <color theme="8" tint="-0.249977111117893"/>
      </right>
      <top/>
      <bottom/>
      <diagonal/>
    </border>
    <border>
      <left style="medium">
        <color theme="8" tint="-0.249977111117893"/>
      </left>
      <right style="medium">
        <color theme="8" tint="-0.249977111117893"/>
      </right>
      <top/>
      <bottom style="medium">
        <color theme="8" tint="-0.249977111117893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/>
      <diagonal/>
    </border>
    <border>
      <left style="medium">
        <color theme="8" tint="-0.249977111117893"/>
      </left>
      <right style="medium">
        <color theme="8" tint="-0.24994659260841701"/>
      </right>
      <top style="medium">
        <color theme="8" tint="-0.249977111117893"/>
      </top>
      <bottom/>
      <diagonal/>
    </border>
    <border>
      <left style="medium">
        <color theme="8" tint="-0.24994659260841701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medium">
        <color theme="8" tint="-0.249977111117893"/>
      </top>
      <bottom style="dashed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4659260841701"/>
      </right>
      <top/>
      <bottom/>
      <diagonal/>
    </border>
    <border>
      <left style="medium">
        <color theme="8" tint="-0.249977111117893"/>
      </left>
      <right style="medium">
        <color theme="8" tint="-0.24994659260841701"/>
      </right>
      <top/>
      <bottom style="medium">
        <color theme="8" tint="-0.249977111117893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77111117893"/>
      </right>
      <top/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77111117893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/>
      <diagonal/>
    </border>
    <border>
      <left style="medium">
        <color theme="8" tint="-0.249977111117893"/>
      </left>
      <right/>
      <top style="medium">
        <color theme="8" tint="-0.249977111117893"/>
      </top>
      <bottom/>
      <diagonal/>
    </border>
    <border>
      <left style="medium">
        <color theme="8" tint="-0.249977111117893"/>
      </left>
      <right/>
      <top/>
      <bottom/>
      <diagonal/>
    </border>
    <border>
      <left style="medium">
        <color theme="8" tint="-0.249977111117893"/>
      </left>
      <right/>
      <top/>
      <bottom style="medium">
        <color theme="8" tint="-0.249977111117893"/>
      </bottom>
      <diagonal/>
    </border>
    <border>
      <left/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/>
      <right style="medium">
        <color theme="8" tint="-0.249977111117893"/>
      </right>
      <top style="medium">
        <color theme="8" tint="-0.249977111117893"/>
      </top>
      <bottom/>
      <diagonal/>
    </border>
    <border>
      <left/>
      <right style="medium">
        <color theme="8" tint="-0.249977111117893"/>
      </right>
      <top/>
      <bottom/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 style="medium">
        <color theme="8" tint="-0.249977111117893"/>
      </left>
      <right style="thick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thick">
        <color theme="8" tint="-0.249977111117893"/>
      </right>
      <top/>
      <bottom/>
      <diagonal/>
    </border>
    <border>
      <left style="medium">
        <color theme="8" tint="-0.249977111117893"/>
      </left>
      <right style="thick">
        <color theme="8" tint="-0.249977111117893"/>
      </right>
      <top/>
      <bottom style="medium">
        <color theme="8" tint="-0.249977111117893"/>
      </bottom>
      <diagonal/>
    </border>
    <border>
      <left/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dashed">
        <color theme="8" tint="-0.24994659260841701"/>
      </top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medium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 style="thick">
        <color theme="0"/>
      </right>
      <top style="thick">
        <color theme="8" tint="-0.24994659260841701"/>
      </top>
      <bottom/>
      <diagonal/>
    </border>
    <border>
      <left style="medium">
        <color theme="8" tint="-0.24994659260841701"/>
      </left>
      <right style="thick">
        <color theme="0"/>
      </right>
      <top/>
      <bottom/>
      <diagonal/>
    </border>
    <border>
      <left style="medium">
        <color theme="8" tint="-0.24994659260841701"/>
      </left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 style="thick">
        <color theme="0"/>
      </right>
      <top style="thick">
        <color theme="8" tint="-0.24994659260841701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/>
      <top style="thick">
        <color theme="8" tint="-0.24994659260841701"/>
      </top>
      <bottom/>
      <diagonal/>
    </border>
    <border>
      <left style="thick">
        <color theme="0"/>
      </left>
      <right/>
      <top/>
      <bottom style="medium">
        <color theme="8" tint="-0.24994659260841701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8" tint="-0.24994659260841701"/>
      </top>
      <bottom/>
      <diagonal/>
    </border>
    <border>
      <left/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 style="medium">
        <color theme="8" tint="-0.24994659260841701"/>
      </top>
      <bottom/>
      <diagonal/>
    </border>
    <border>
      <left style="thin">
        <color theme="0"/>
      </left>
      <right style="thin">
        <color theme="8" tint="-0.249977111117893"/>
      </right>
      <top style="medium">
        <color theme="8" tint="-0.24994659260841701"/>
      </top>
      <bottom/>
      <diagonal/>
    </border>
    <border>
      <left style="thin">
        <color theme="0"/>
      </left>
      <right style="thin">
        <color theme="8" tint="-0.249977111117893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0"/>
      </right>
      <top style="medium">
        <color theme="8" tint="-0.24994659260841701"/>
      </top>
      <bottom/>
      <diagonal/>
    </border>
    <border>
      <left style="thin">
        <color theme="8" tint="-0.249977111117893"/>
      </left>
      <right style="thin">
        <color theme="0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thin">
        <color theme="8" tint="-0.249977111117893"/>
      </right>
      <top style="medium">
        <color theme="8" tint="-0.24994659260841701"/>
      </top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medium">
        <color theme="8" tint="-0.24994659260841701"/>
      </bottom>
      <diagonal/>
    </border>
    <border>
      <left/>
      <right style="thin">
        <color theme="8" tint="-0.249977111117893"/>
      </right>
      <top/>
      <bottom/>
      <diagonal/>
    </border>
    <border>
      <left style="dashed">
        <color theme="8" tint="-0.24994659260841701"/>
      </left>
      <right style="thin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/>
      <right style="medium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0"/>
      </right>
      <top style="thick">
        <color theme="8" tint="-0.24994659260841701"/>
      </top>
      <bottom/>
      <diagonal/>
    </border>
    <border>
      <left/>
      <right style="medium">
        <color theme="0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/>
      <bottom style="medium">
        <color theme="8" tint="-0.249977111117893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2" fontId="0" fillId="0" borderId="0" xfId="0" applyNumberFormat="1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Font="1"/>
    <xf numFmtId="0" fontId="0" fillId="0" borderId="0" xfId="0" applyAlignment="1"/>
    <xf numFmtId="14" fontId="2" fillId="0" borderId="0" xfId="0" applyNumberFormat="1" applyFont="1" applyAlignment="1">
      <alignment horizontal="center" vertical="center"/>
    </xf>
    <xf numFmtId="0" fontId="2" fillId="3" borderId="0" xfId="0" applyFont="1" applyFill="1"/>
    <xf numFmtId="0" fontId="2" fillId="3" borderId="15" xfId="0" applyNumberFormat="1" applyFont="1" applyFill="1" applyBorder="1" applyAlignment="1">
      <alignment horizontal="center" vertical="center"/>
    </xf>
    <xf numFmtId="0" fontId="2" fillId="0" borderId="16" xfId="0" applyFont="1" applyBorder="1"/>
    <xf numFmtId="0" fontId="2" fillId="3" borderId="18" xfId="0" applyNumberFormat="1" applyFont="1" applyFill="1" applyBorder="1" applyAlignment="1">
      <alignment horizontal="center" vertical="center"/>
    </xf>
    <xf numFmtId="0" fontId="2" fillId="0" borderId="18" xfId="0" applyFont="1" applyBorder="1"/>
    <xf numFmtId="0" fontId="2" fillId="0" borderId="21" xfId="0" applyFont="1" applyBorder="1"/>
    <xf numFmtId="0" fontId="2" fillId="3" borderId="18" xfId="0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/>
    </xf>
    <xf numFmtId="14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14" fontId="2" fillId="3" borderId="14" xfId="0" applyNumberFormat="1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Border="1"/>
    <xf numFmtId="0" fontId="2" fillId="0" borderId="0" xfId="0" applyFont="1" applyFill="1" applyBorder="1"/>
    <xf numFmtId="14" fontId="2" fillId="3" borderId="25" xfId="0" applyNumberFormat="1" applyFont="1" applyFill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14" fontId="2" fillId="0" borderId="40" xfId="0" applyNumberFormat="1" applyFont="1" applyBorder="1" applyAlignment="1">
      <alignment horizontal="center" vertical="center"/>
    </xf>
    <xf numFmtId="14" fontId="2" fillId="3" borderId="45" xfId="0" applyNumberFormat="1" applyFont="1" applyFill="1" applyBorder="1" applyAlignment="1">
      <alignment horizontal="center" vertical="center"/>
    </xf>
    <xf numFmtId="0" fontId="2" fillId="3" borderId="21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4" fontId="2" fillId="0" borderId="48" xfId="0" applyNumberFormat="1" applyFont="1" applyBorder="1" applyAlignment="1">
      <alignment horizontal="center" vertical="center"/>
    </xf>
    <xf numFmtId="0" fontId="2" fillId="0" borderId="49" xfId="0" applyNumberFormat="1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4" fontId="2" fillId="0" borderId="53" xfId="0" applyNumberFormat="1" applyFont="1" applyBorder="1" applyAlignment="1">
      <alignment horizontal="center" vertical="center"/>
    </xf>
    <xf numFmtId="0" fontId="2" fillId="0" borderId="54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4" fontId="2" fillId="3" borderId="57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0" borderId="45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4" fontId="2" fillId="0" borderId="57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2" fillId="3" borderId="60" xfId="0" applyNumberFormat="1" applyFont="1" applyFill="1" applyBorder="1" applyAlignment="1">
      <alignment horizontal="center" vertical="center"/>
    </xf>
    <xf numFmtId="0" fontId="2" fillId="3" borderId="49" xfId="0" applyNumberFormat="1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14" fontId="2" fillId="3" borderId="61" xfId="0" applyNumberFormat="1" applyFont="1" applyFill="1" applyBorder="1" applyAlignment="1">
      <alignment horizontal="center" vertical="center"/>
    </xf>
    <xf numFmtId="14" fontId="2" fillId="3" borderId="62" xfId="0" applyNumberFormat="1" applyFont="1" applyFill="1" applyBorder="1" applyAlignment="1">
      <alignment horizontal="center" vertical="center"/>
    </xf>
    <xf numFmtId="0" fontId="2" fillId="3" borderId="54" xfId="0" applyNumberFormat="1" applyFont="1" applyFill="1" applyBorder="1" applyAlignment="1">
      <alignment horizontal="center" vertical="center"/>
    </xf>
    <xf numFmtId="14" fontId="2" fillId="3" borderId="54" xfId="0" applyNumberFormat="1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4" fontId="2" fillId="0" borderId="61" xfId="0" applyNumberFormat="1" applyFont="1" applyBorder="1" applyAlignment="1">
      <alignment horizontal="center" vertical="center"/>
    </xf>
    <xf numFmtId="14" fontId="2" fillId="0" borderId="62" xfId="0" applyNumberFormat="1" applyFont="1" applyBorder="1" applyAlignment="1">
      <alignment horizontal="center" vertical="center"/>
    </xf>
    <xf numFmtId="14" fontId="2" fillId="0" borderId="64" xfId="0" applyNumberFormat="1" applyFont="1" applyBorder="1" applyAlignment="1">
      <alignment horizontal="center" vertical="center"/>
    </xf>
    <xf numFmtId="14" fontId="2" fillId="0" borderId="60" xfId="0" applyNumberFormat="1" applyFont="1" applyBorder="1" applyAlignment="1">
      <alignment horizontal="center" vertical="center"/>
    </xf>
    <xf numFmtId="14" fontId="2" fillId="3" borderId="64" xfId="0" applyNumberFormat="1" applyFont="1" applyFill="1" applyBorder="1" applyAlignment="1">
      <alignment horizontal="center" vertical="center"/>
    </xf>
    <xf numFmtId="14" fontId="2" fillId="3" borderId="53" xfId="0" applyNumberFormat="1" applyFont="1" applyFill="1" applyBorder="1" applyAlignment="1">
      <alignment horizontal="center" vertical="center"/>
    </xf>
    <xf numFmtId="14" fontId="2" fillId="0" borderId="66" xfId="0" applyNumberFormat="1" applyFont="1" applyBorder="1" applyAlignment="1">
      <alignment horizontal="center" vertical="center"/>
    </xf>
    <xf numFmtId="14" fontId="2" fillId="0" borderId="24" xfId="0" applyNumberFormat="1" applyFont="1" applyBorder="1" applyAlignment="1">
      <alignment horizontal="center" vertical="center"/>
    </xf>
    <xf numFmtId="14" fontId="2" fillId="3" borderId="71" xfId="0" applyNumberFormat="1" applyFont="1" applyFill="1" applyBorder="1" applyAlignment="1">
      <alignment horizontal="center" vertical="center"/>
    </xf>
    <xf numFmtId="14" fontId="2" fillId="3" borderId="72" xfId="0" applyNumberFormat="1" applyFont="1" applyFill="1" applyBorder="1" applyAlignment="1">
      <alignment horizontal="center" vertical="center"/>
    </xf>
    <xf numFmtId="0" fontId="2" fillId="0" borderId="97" xfId="0" applyNumberFormat="1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 wrapText="1"/>
    </xf>
    <xf numFmtId="0" fontId="2" fillId="0" borderId="111" xfId="0" applyFont="1" applyBorder="1" applyAlignment="1">
      <alignment horizontal="center" vertical="center" wrapText="1"/>
    </xf>
    <xf numFmtId="0" fontId="2" fillId="0" borderId="113" xfId="0" applyFont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 wrapText="1"/>
    </xf>
    <xf numFmtId="0" fontId="2" fillId="3" borderId="79" xfId="0" applyFont="1" applyFill="1" applyBorder="1" applyAlignment="1">
      <alignment horizontal="center" vertical="center"/>
    </xf>
    <xf numFmtId="0" fontId="2" fillId="0" borderId="108" xfId="0" applyFont="1" applyBorder="1" applyAlignment="1">
      <alignment horizontal="center" vertical="center" wrapText="1"/>
    </xf>
    <xf numFmtId="0" fontId="2" fillId="3" borderId="116" xfId="0" applyFont="1" applyFill="1" applyBorder="1" applyAlignment="1">
      <alignment horizontal="center" vertical="center"/>
    </xf>
    <xf numFmtId="0" fontId="2" fillId="0" borderId="112" xfId="0" applyFont="1" applyBorder="1" applyAlignment="1">
      <alignment horizontal="center" vertical="center" wrapText="1"/>
    </xf>
    <xf numFmtId="0" fontId="2" fillId="0" borderId="117" xfId="0" applyNumberFormat="1" applyFont="1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 applyAlignment="1"/>
    <xf numFmtId="0" fontId="0" fillId="0" borderId="0" xfId="0" applyAlignment="1">
      <alignment horizontal="right"/>
    </xf>
    <xf numFmtId="14" fontId="5" fillId="13" borderId="11" xfId="0" applyNumberFormat="1" applyFont="1" applyFill="1" applyBorder="1" applyAlignment="1">
      <alignment horizontal="center" vertical="center"/>
    </xf>
    <xf numFmtId="14" fontId="5" fillId="13" borderId="12" xfId="0" applyNumberFormat="1" applyFont="1" applyFill="1" applyBorder="1" applyAlignment="1">
      <alignment horizontal="center" vertical="center"/>
    </xf>
    <xf numFmtId="14" fontId="5" fillId="13" borderId="6" xfId="0" applyNumberFormat="1" applyFont="1" applyFill="1" applyBorder="1" applyAlignment="1">
      <alignment horizontal="center" vertical="center"/>
    </xf>
    <xf numFmtId="0" fontId="2" fillId="3" borderId="83" xfId="0" applyFont="1" applyFill="1" applyBorder="1" applyAlignment="1">
      <alignment horizontal="center" vertical="center"/>
    </xf>
    <xf numFmtId="0" fontId="2" fillId="3" borderId="84" xfId="0" applyFont="1" applyFill="1" applyBorder="1" applyAlignment="1">
      <alignment horizontal="center" vertical="center"/>
    </xf>
    <xf numFmtId="0" fontId="2" fillId="3" borderId="85" xfId="0" applyFont="1" applyFill="1" applyBorder="1" applyAlignment="1">
      <alignment horizontal="center" vertical="center"/>
    </xf>
    <xf numFmtId="0" fontId="5" fillId="10" borderId="92" xfId="0" applyFont="1" applyFill="1" applyBorder="1" applyAlignment="1">
      <alignment horizontal="center" vertical="center" wrapText="1"/>
    </xf>
    <xf numFmtId="0" fontId="5" fillId="10" borderId="93" xfId="0" applyFont="1" applyFill="1" applyBorder="1" applyAlignment="1">
      <alignment horizontal="center" vertical="center" wrapText="1"/>
    </xf>
    <xf numFmtId="0" fontId="5" fillId="10" borderId="94" xfId="0" applyFont="1" applyFill="1" applyBorder="1" applyAlignment="1">
      <alignment horizontal="center" vertical="center" wrapText="1"/>
    </xf>
    <xf numFmtId="0" fontId="5" fillId="6" borderId="89" xfId="0" applyFont="1" applyFill="1" applyBorder="1" applyAlignment="1">
      <alignment horizontal="center" vertical="center"/>
    </xf>
    <xf numFmtId="0" fontId="5" fillId="6" borderId="90" xfId="0" applyFont="1" applyFill="1" applyBorder="1" applyAlignment="1">
      <alignment horizontal="center" vertical="center"/>
    </xf>
    <xf numFmtId="0" fontId="5" fillId="6" borderId="91" xfId="0" applyFont="1" applyFill="1" applyBorder="1" applyAlignment="1">
      <alignment horizontal="center" vertical="center"/>
    </xf>
    <xf numFmtId="0" fontId="2" fillId="3" borderId="86" xfId="0" applyFont="1" applyFill="1" applyBorder="1" applyAlignment="1">
      <alignment horizontal="center" vertical="center"/>
    </xf>
    <xf numFmtId="0" fontId="2" fillId="3" borderId="87" xfId="0" applyFont="1" applyFill="1" applyBorder="1" applyAlignment="1">
      <alignment horizontal="center" vertical="center"/>
    </xf>
    <xf numFmtId="0" fontId="2" fillId="3" borderId="88" xfId="0" applyFont="1" applyFill="1" applyBorder="1" applyAlignment="1">
      <alignment horizontal="center" vertical="center"/>
    </xf>
    <xf numFmtId="0" fontId="5" fillId="15" borderId="10" xfId="0" applyFont="1" applyFill="1" applyBorder="1" applyAlignment="1">
      <alignment horizontal="center" vertical="center" wrapText="1"/>
    </xf>
    <xf numFmtId="0" fontId="5" fillId="15" borderId="0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6" fontId="2" fillId="3" borderId="15" xfId="0" applyNumberFormat="1" applyFont="1" applyFill="1" applyBorder="1" applyAlignment="1">
      <alignment horizontal="center" vertical="center"/>
    </xf>
    <xf numFmtId="16" fontId="2" fillId="3" borderId="18" xfId="0" applyNumberFormat="1" applyFont="1" applyFill="1" applyBorder="1" applyAlignment="1">
      <alignment horizontal="center" vertical="center"/>
    </xf>
    <xf numFmtId="16" fontId="2" fillId="3" borderId="54" xfId="0" applyNumberFormat="1" applyFont="1" applyFill="1" applyBorder="1" applyAlignment="1">
      <alignment horizontal="center" vertical="center"/>
    </xf>
    <xf numFmtId="0" fontId="2" fillId="0" borderId="10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14" fontId="2" fillId="3" borderId="5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16" fontId="2" fillId="0" borderId="16" xfId="0" applyNumberFormat="1" applyFont="1" applyBorder="1" applyAlignment="1">
      <alignment horizontal="center" vertical="center"/>
    </xf>
    <xf numFmtId="16" fontId="2" fillId="0" borderId="18" xfId="0" applyNumberFormat="1" applyFont="1" applyBorder="1" applyAlignment="1">
      <alignment horizontal="center" vertical="center"/>
    </xf>
    <xf numFmtId="16" fontId="2" fillId="0" borderId="21" xfId="0" applyNumberFormat="1" applyFont="1" applyBorder="1" applyAlignment="1">
      <alignment horizontal="center" vertical="center"/>
    </xf>
    <xf numFmtId="16" fontId="2" fillId="3" borderId="49" xfId="0" applyNumberFormat="1" applyFont="1" applyFill="1" applyBorder="1" applyAlignment="1">
      <alignment horizontal="center" vertical="center"/>
    </xf>
    <xf numFmtId="0" fontId="5" fillId="12" borderId="92" xfId="0" applyFont="1" applyFill="1" applyBorder="1" applyAlignment="1">
      <alignment horizontal="center" vertical="center"/>
    </xf>
    <xf numFmtId="0" fontId="5" fillId="12" borderId="9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2" fillId="0" borderId="102" xfId="0" applyNumberFormat="1" applyFont="1" applyBorder="1" applyAlignment="1">
      <alignment horizontal="center" vertical="center"/>
    </xf>
    <xf numFmtId="0" fontId="2" fillId="0" borderId="10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09" xfId="0" applyFont="1" applyBorder="1" applyAlignment="1">
      <alignment horizontal="center" vertical="center" wrapText="1"/>
    </xf>
    <xf numFmtId="0" fontId="2" fillId="0" borderId="1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14" borderId="95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98" xfId="0" applyFont="1" applyFill="1" applyBorder="1" applyAlignment="1">
      <alignment horizontal="center" vertical="center" wrapText="1"/>
    </xf>
    <xf numFmtId="0" fontId="5" fillId="14" borderId="100" xfId="0" applyFont="1" applyFill="1" applyBorder="1" applyAlignment="1">
      <alignment horizontal="center" vertical="center" wrapText="1"/>
    </xf>
    <xf numFmtId="0" fontId="5" fillId="14" borderId="0" xfId="0" applyFont="1" applyFill="1" applyBorder="1" applyAlignment="1">
      <alignment horizontal="center" vertical="center" wrapText="1"/>
    </xf>
    <xf numFmtId="0" fontId="5" fillId="14" borderId="97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99" xfId="0" applyFont="1" applyFill="1" applyBorder="1" applyAlignment="1">
      <alignment horizontal="center" vertical="center" wrapText="1"/>
    </xf>
    <xf numFmtId="0" fontId="5" fillId="5" borderId="95" xfId="0" applyFont="1" applyFill="1" applyBorder="1" applyAlignment="1">
      <alignment horizontal="center" vertical="center"/>
    </xf>
    <xf numFmtId="0" fontId="5" fillId="5" borderId="98" xfId="0" applyFont="1" applyFill="1" applyBorder="1" applyAlignment="1">
      <alignment horizontal="center" vertical="center"/>
    </xf>
    <xf numFmtId="0" fontId="5" fillId="5" borderId="96" xfId="0" applyFont="1" applyFill="1" applyBorder="1" applyAlignment="1">
      <alignment horizontal="center" vertical="center"/>
    </xf>
    <xf numFmtId="0" fontId="5" fillId="5" borderId="99" xfId="0" applyFont="1" applyFill="1" applyBorder="1" applyAlignment="1">
      <alignment horizontal="center" vertical="center"/>
    </xf>
    <xf numFmtId="0" fontId="5" fillId="9" borderId="95" xfId="0" applyFont="1" applyFill="1" applyBorder="1" applyAlignment="1">
      <alignment horizontal="center" vertical="center"/>
    </xf>
    <xf numFmtId="0" fontId="5" fillId="9" borderId="98" xfId="0" applyFont="1" applyFill="1" applyBorder="1" applyAlignment="1">
      <alignment horizontal="center" vertical="center"/>
    </xf>
    <xf numFmtId="0" fontId="5" fillId="9" borderId="96" xfId="0" applyFont="1" applyFill="1" applyBorder="1" applyAlignment="1">
      <alignment horizontal="center" vertical="center"/>
    </xf>
    <xf numFmtId="0" fontId="5" fillId="9" borderId="97" xfId="0" applyFont="1" applyFill="1" applyBorder="1" applyAlignment="1">
      <alignment horizontal="center" vertical="center"/>
    </xf>
    <xf numFmtId="0" fontId="5" fillId="4" borderId="95" xfId="0" applyFont="1" applyFill="1" applyBorder="1" applyAlignment="1">
      <alignment horizontal="center" vertical="center"/>
    </xf>
    <xf numFmtId="0" fontId="5" fillId="4" borderId="98" xfId="0" applyFont="1" applyFill="1" applyBorder="1" applyAlignment="1">
      <alignment horizontal="center" vertical="center"/>
    </xf>
    <xf numFmtId="0" fontId="5" fillId="4" borderId="96" xfId="0" applyFont="1" applyFill="1" applyBorder="1" applyAlignment="1">
      <alignment horizontal="center" vertical="center"/>
    </xf>
    <xf numFmtId="0" fontId="5" fillId="4" borderId="99" xfId="0" applyFont="1" applyFill="1" applyBorder="1" applyAlignment="1">
      <alignment horizontal="center" vertical="center"/>
    </xf>
    <xf numFmtId="0" fontId="5" fillId="7" borderId="95" xfId="0" applyFont="1" applyFill="1" applyBorder="1" applyAlignment="1">
      <alignment horizontal="center" vertical="center" wrapText="1"/>
    </xf>
    <xf numFmtId="0" fontId="5" fillId="7" borderId="118" xfId="0" applyFont="1" applyFill="1" applyBorder="1" applyAlignment="1">
      <alignment horizontal="center" vertical="center" wrapText="1"/>
    </xf>
    <xf numFmtId="0" fontId="5" fillId="7" borderId="96" xfId="0" applyFont="1" applyFill="1" applyBorder="1" applyAlignment="1">
      <alignment horizontal="center" vertical="center" wrapText="1"/>
    </xf>
    <xf numFmtId="0" fontId="5" fillId="7" borderId="119" xfId="0" applyFont="1" applyFill="1" applyBorder="1" applyAlignment="1">
      <alignment horizontal="center" vertical="center" wrapText="1"/>
    </xf>
    <xf numFmtId="0" fontId="5" fillId="11" borderId="92" xfId="0" applyFont="1" applyFill="1" applyBorder="1" applyAlignment="1">
      <alignment horizontal="center" vertical="center"/>
    </xf>
    <xf numFmtId="0" fontId="5" fillId="11" borderId="93" xfId="0" applyFont="1" applyFill="1" applyBorder="1" applyAlignment="1">
      <alignment horizontal="center" vertical="center"/>
    </xf>
    <xf numFmtId="0" fontId="5" fillId="11" borderId="94" xfId="0" applyFont="1" applyFill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16" fontId="2" fillId="0" borderId="49" xfId="0" applyNumberFormat="1" applyFont="1" applyBorder="1" applyAlignment="1">
      <alignment horizontal="center" vertical="center"/>
    </xf>
    <xf numFmtId="16" fontId="2" fillId="0" borderId="54" xfId="0" applyNumberFormat="1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/>
    </xf>
    <xf numFmtId="14" fontId="2" fillId="0" borderId="18" xfId="0" applyNumberFormat="1" applyFont="1" applyBorder="1" applyAlignment="1">
      <alignment horizontal="center"/>
    </xf>
    <xf numFmtId="14" fontId="2" fillId="0" borderId="54" xfId="0" applyNumberFormat="1" applyFont="1" applyBorder="1" applyAlignment="1">
      <alignment horizontal="center"/>
    </xf>
    <xf numFmtId="14" fontId="2" fillId="0" borderId="50" xfId="0" applyNumberFormat="1" applyFont="1" applyBorder="1" applyAlignment="1">
      <alignment horizontal="center" vertical="center"/>
    </xf>
    <xf numFmtId="14" fontId="2" fillId="0" borderId="33" xfId="0" applyNumberFormat="1" applyFont="1" applyBorder="1" applyAlignment="1">
      <alignment horizontal="center" vertical="center"/>
    </xf>
    <xf numFmtId="14" fontId="2" fillId="0" borderId="55" xfId="0" applyNumberFormat="1" applyFont="1" applyBorder="1" applyAlignment="1">
      <alignment horizontal="center" vertical="center"/>
    </xf>
    <xf numFmtId="14" fontId="2" fillId="0" borderId="56" xfId="0" applyNumberFormat="1" applyFont="1" applyBorder="1" applyAlignment="1">
      <alignment horizontal="center" vertical="center"/>
    </xf>
    <xf numFmtId="14" fontId="2" fillId="0" borderId="27" xfId="0" applyNumberFormat="1" applyFont="1" applyBorder="1" applyAlignment="1">
      <alignment horizontal="center" vertical="center"/>
    </xf>
    <xf numFmtId="14" fontId="2" fillId="0" borderId="46" xfId="0" applyNumberFormat="1" applyFont="1" applyBorder="1" applyAlignment="1">
      <alignment horizontal="center" vertical="center"/>
    </xf>
    <xf numFmtId="14" fontId="2" fillId="3" borderId="50" xfId="0" applyNumberFormat="1" applyFont="1" applyFill="1" applyBorder="1" applyAlignment="1">
      <alignment horizontal="center" vertical="center"/>
    </xf>
    <xf numFmtId="14" fontId="2" fillId="3" borderId="33" xfId="0" applyNumberFormat="1" applyFont="1" applyFill="1" applyBorder="1" applyAlignment="1">
      <alignment horizontal="center" vertical="center"/>
    </xf>
    <xf numFmtId="14" fontId="2" fillId="3" borderId="55" xfId="0" applyNumberFormat="1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/>
    </xf>
    <xf numFmtId="14" fontId="2" fillId="3" borderId="18" xfId="0" applyNumberFormat="1" applyFont="1" applyFill="1" applyBorder="1" applyAlignment="1">
      <alignment horizontal="center"/>
    </xf>
    <xf numFmtId="14" fontId="2" fillId="3" borderId="54" xfId="0" applyNumberFormat="1" applyFont="1" applyFill="1" applyBorder="1" applyAlignment="1">
      <alignment horizontal="center"/>
    </xf>
    <xf numFmtId="14" fontId="2" fillId="3" borderId="3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/>
    </xf>
    <xf numFmtId="14" fontId="2" fillId="0" borderId="21" xfId="0" applyNumberFormat="1" applyFont="1" applyBorder="1" applyAlignment="1">
      <alignment horizontal="center"/>
    </xf>
    <xf numFmtId="0" fontId="2" fillId="3" borderId="79" xfId="0" applyFont="1" applyFill="1" applyBorder="1" applyAlignment="1">
      <alignment horizontal="center" vertical="center"/>
    </xf>
    <xf numFmtId="0" fontId="2" fillId="3" borderId="80" xfId="0" applyFont="1" applyFill="1" applyBorder="1" applyAlignment="1">
      <alignment horizontal="center" vertical="center"/>
    </xf>
    <xf numFmtId="0" fontId="2" fillId="3" borderId="81" xfId="0" applyFont="1" applyFill="1" applyBorder="1" applyAlignment="1">
      <alignment horizontal="center" vertical="center"/>
    </xf>
    <xf numFmtId="0" fontId="2" fillId="3" borderId="82" xfId="0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4" fontId="2" fillId="3" borderId="56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 vertical="center"/>
    </xf>
    <xf numFmtId="14" fontId="2" fillId="3" borderId="46" xfId="0" applyNumberFormat="1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16" fontId="2" fillId="3" borderId="16" xfId="0" applyNumberFormat="1" applyFont="1" applyFill="1" applyBorder="1" applyAlignment="1">
      <alignment horizontal="center" vertical="center"/>
    </xf>
    <xf numFmtId="16" fontId="2" fillId="3" borderId="21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/>
    </xf>
    <xf numFmtId="14" fontId="2" fillId="3" borderId="21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14" fontId="2" fillId="3" borderId="63" xfId="0" applyNumberFormat="1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14" fontId="2" fillId="3" borderId="58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0" borderId="63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6" fontId="2" fillId="0" borderId="20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/>
    </xf>
    <xf numFmtId="14" fontId="2" fillId="0" borderId="28" xfId="0" applyNumberFormat="1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14" fontId="2" fillId="0" borderId="67" xfId="0" applyNumberFormat="1" applyFont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14" fontId="2" fillId="0" borderId="58" xfId="0" applyNumberFormat="1" applyFont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</cellXfs>
  <cellStyles count="1">
    <cellStyle name="Normal" xfId="0" builtinId="0"/>
  </cellStyles>
  <dxfs count="5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numFmt numFmtId="17" formatCode="#&quot; &quot;?/?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D03B"/>
      <color rgb="FFB662D8"/>
      <color rgb="FFFFBA75"/>
      <color rgb="FF0099FF"/>
      <color rgb="FFCC0066"/>
      <color rgb="FFB089F7"/>
      <color rgb="FFF46A6D"/>
      <color rgb="FFFFA7CB"/>
      <color rgb="FF757575"/>
      <color rgb="FFFC3E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A11" totalsRowShown="0" headerRowDxfId="36">
  <sortState ref="A9:A17">
    <sortCondition ref="A9"/>
  </sortState>
  <tableColumns count="1">
    <tableColumn id="1" name="SERVICE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B7" totalsRowShown="0" headerRowDxfId="35">
  <tableColumns count="1">
    <tableColumn id="1" name="EVO° FREQUENCES" dataDxfId="3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8" totalsRowShown="0" headerRowDxfId="33">
  <tableColumns count="1">
    <tableColumn id="1" name="RAISON DE L'AUGMENTATION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D1:D8" totalsRowShown="0">
  <autoFilter ref="D1:D8"/>
  <tableColumns count="1">
    <tableColumn id="1" name="RAISON DE LA DIMUNTION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E1:E5" totalsRowShown="0">
  <autoFilter ref="E1:E5"/>
  <tableColumns count="1">
    <tableColumn id="1" name="LISTES ATTENTES"/>
  </tableColumns>
  <tableStyleInfo name="TableStyleMedium18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B13:B45" totalsRowShown="0" headerRowDxfId="32" dataDxfId="31">
  <autoFilter ref="B13:B45"/>
  <tableColumns count="1">
    <tableColumn id="1" name="AUTHION" dataDxfId="30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C13:C32" totalsRowShown="0" headerRowDxfId="29" dataDxfId="28">
  <autoFilter ref="C13:C32"/>
  <tableColumns count="1">
    <tableColumn id="1" name="CAMELIA" dataDxfId="27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D13:D33" totalsRowShown="0" headerRowDxfId="26" dataDxfId="25">
  <autoFilter ref="D13:D33"/>
  <tableColumns count="1">
    <tableColumn id="1" name="CYDONIA" dataDxfId="24"/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E13:E33" totalsRowShown="0" headerRowDxfId="23">
  <autoFilter ref="E13:E33"/>
  <tableColumns count="1">
    <tableColumn id="1" name="DIOSPYROS"/>
  </tableColumns>
  <tableStyleInfo name="TableStyleLight5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F13:F32" totalsRowShown="0" headerRowDxfId="22">
  <autoFilter ref="F13:F32"/>
  <tableColumns count="1">
    <tableColumn id="1" name="EUCALYPTUS"/>
  </tableColumns>
  <tableStyleInfo name="TableStyleLight6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G13:G46" totalsRowShown="0" headerRowDxfId="21">
  <autoFilter ref="G13:G46"/>
  <tableColumns count="1">
    <tableColumn id="1" name="LOIRE"/>
  </tableColumns>
  <tableStyleInfo name="TableStyleLight7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H13:H31" totalsRowShown="0" headerRowDxfId="20">
  <autoFilter ref="H13:H31"/>
  <tableColumns count="1">
    <tableColumn id="1" name="MAGNOLIA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4" name="Tableau14" displayName="Tableau14" ref="I13:I27" totalsRowShown="0" headerRowDxfId="19">
  <autoFilter ref="I13:I27"/>
  <tableColumns count="1">
    <tableColumn id="1" name="TAMARIS"/>
  </tableColumns>
  <tableStyleInfo name="TableStyleLight5" showFirstColumn="0" showLastColumn="0" showRowStripes="1" showColumnStripes="0"/>
</table>
</file>

<file path=xl/tables/table14.xml><?xml version="1.0" encoding="utf-8"?>
<table xmlns="http://schemas.openxmlformats.org/spreadsheetml/2006/main" id="5" name="Tableau5" displayName="Tableau5" ref="A13:A33" totalsRowShown="0" headerRowDxfId="18" dataDxfId="17">
  <autoFilter ref="A13:A33"/>
  <tableColumns count="1">
    <tableColumn id="1" name="ALBIZZIA" dataDxfId="16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B47:B67" totalsRowShown="0" dataDxfId="15">
  <autoFilter ref="B47:B67"/>
  <sortState ref="B48:B67">
    <sortCondition ref="B47"/>
  </sortState>
  <tableColumns count="1">
    <tableColumn id="1" name="ALBIZZIA" dataDxfId="14"/>
  </tableColumns>
  <tableStyleInfo name="TableStyleLight2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47:A80" totalsRowShown="0" headerRowDxfId="13" dataDxfId="12">
  <autoFilter ref="A47:A80"/>
  <tableColumns count="1">
    <tableColumn id="1" name="AUTHION" dataDxfId="11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id="18" name="Tableau819" displayName="Tableau819" ref="C47:C67" totalsRowShown="0" headerRowDxfId="10" dataDxfId="9">
  <autoFilter ref="C47:C67"/>
  <tableColumns count="1">
    <tableColumn id="1" name="CAMELIA" dataDxfId="8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2" name="Tableau923" displayName="Tableau923" ref="D47:D67" totalsRowShown="0" headerRowDxfId="7" dataDxfId="6">
  <autoFilter ref="D47:D67"/>
  <tableColumns count="1">
    <tableColumn id="1" name="CYDONIA" dataDxfId="5"/>
  </tableColumns>
  <tableStyleInfo name="TableStyleLight4" showFirstColumn="0" showLastColumn="0" showRowStripes="1" showColumnStripes="0"/>
</table>
</file>

<file path=xl/tables/table19.xml><?xml version="1.0" encoding="utf-8"?>
<table xmlns="http://schemas.openxmlformats.org/spreadsheetml/2006/main" id="23" name="Tableau1024" displayName="Tableau1024" ref="E47:E67" totalsRowShown="0" headerRowDxfId="4">
  <autoFilter ref="E47:E67"/>
  <tableColumns count="1">
    <tableColumn id="1" name="DIOSPYROS"/>
  </tableColumns>
  <tableStyleInfo name="TableStyleLight5" showFirstColumn="0" showLastColumn="0" showRowStripes="1" showColumnStripes="0"/>
</table>
</file>

<file path=xl/tables/table20.xml><?xml version="1.0" encoding="utf-8"?>
<table xmlns="http://schemas.openxmlformats.org/spreadsheetml/2006/main" id="25" name="Tableau1126" displayName="Tableau1126" ref="F47:F66" totalsRowShown="0" headerRowDxfId="3">
  <autoFilter ref="F47:F66"/>
  <tableColumns count="1">
    <tableColumn id="1" name="EUCALYPTUS"/>
  </tableColumns>
  <tableStyleInfo name="TableStyleLight6" showFirstColumn="0" showLastColumn="0" showRowStripes="1" showColumnStripes="0"/>
</table>
</file>

<file path=xl/tables/table21.xml><?xml version="1.0" encoding="utf-8"?>
<table xmlns="http://schemas.openxmlformats.org/spreadsheetml/2006/main" id="26" name="Tableau1227" displayName="Tableau1227" ref="G47:G80" totalsRowShown="0" headerRowDxfId="2">
  <autoFilter ref="G47:G80"/>
  <tableColumns count="1">
    <tableColumn id="1" name="LOIRE"/>
  </tableColumns>
  <tableStyleInfo name="TableStyleLight7" showFirstColumn="0" showLastColumn="0" showRowStripes="1" showColumnStripes="0"/>
</table>
</file>

<file path=xl/tables/table22.xml><?xml version="1.0" encoding="utf-8"?>
<table xmlns="http://schemas.openxmlformats.org/spreadsheetml/2006/main" id="27" name="Tableau1328" displayName="Tableau1328" ref="H47:H66" totalsRowShown="0" headerRowDxfId="1">
  <autoFilter ref="H47:H66"/>
  <tableColumns count="1">
    <tableColumn id="1" name="MAGNOLIA"/>
  </tableColumns>
  <tableStyleInfo name="TableStyleLight1" showFirstColumn="0" showLastColumn="0" showRowStripes="1" showColumnStripes="0"/>
</table>
</file>

<file path=xl/tables/table23.xml><?xml version="1.0" encoding="utf-8"?>
<table xmlns="http://schemas.openxmlformats.org/spreadsheetml/2006/main" id="29" name="Tableau1430" displayName="Tableau1430" ref="I47:I67" totalsRowShown="0" headerRowDxfId="0">
  <autoFilter ref="I47:I67"/>
  <tableColumns count="1">
    <tableColumn id="1" name="TAMARIS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O651"/>
  <sheetViews>
    <sheetView zoomScaleNormal="100" workbookViewId="0">
      <selection activeCell="C13" sqref="C13:C15"/>
    </sheetView>
  </sheetViews>
  <sheetFormatPr baseColWidth="10" defaultRowHeight="16.5" x14ac:dyDescent="0.3"/>
  <cols>
    <col min="1" max="1" width="14" style="5" customWidth="1"/>
    <col min="2" max="2" width="22.42578125" style="5" customWidth="1"/>
    <col min="3" max="3" width="14" style="5" customWidth="1"/>
    <col min="4" max="4" width="11.42578125" style="6"/>
    <col min="5" max="5" width="11.42578125" style="7"/>
    <col min="6" max="9" width="11.42578125" style="6"/>
    <col min="10" max="10" width="11.7109375" style="6" customWidth="1"/>
    <col min="11" max="11" width="11.42578125" style="6" customWidth="1"/>
    <col min="12" max="12" width="11.7109375" style="6" customWidth="1"/>
    <col min="13" max="13" width="11.42578125" style="5"/>
    <col min="14" max="14" width="12.85546875" style="5" customWidth="1"/>
    <col min="15" max="15" width="11.42578125" style="5"/>
    <col min="16" max="18" width="17.7109375" style="6" customWidth="1"/>
    <col min="19" max="19" width="20.28515625" style="6" customWidth="1"/>
    <col min="20" max="20" width="11.42578125" style="10"/>
    <col min="21" max="16384" width="11.42578125" style="5"/>
  </cols>
  <sheetData>
    <row r="1" spans="1:769" ht="25.5" x14ac:dyDescent="0.3">
      <c r="D1" s="145" t="s">
        <v>76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6"/>
    </row>
    <row r="2" spans="1:769" ht="6" customHeight="1" thickBot="1" x14ac:dyDescent="0.35">
      <c r="E2" s="87"/>
      <c r="L2" s="92"/>
    </row>
    <row r="3" spans="1:769" ht="36" customHeight="1" thickTop="1" x14ac:dyDescent="0.3">
      <c r="A3" s="112" t="s">
        <v>10</v>
      </c>
      <c r="B3" s="109" t="s">
        <v>0</v>
      </c>
      <c r="C3" s="118" t="s">
        <v>47</v>
      </c>
      <c r="D3" s="171" t="s">
        <v>1</v>
      </c>
      <c r="E3" s="172"/>
      <c r="F3" s="175" t="s">
        <v>4</v>
      </c>
      <c r="G3" s="176"/>
      <c r="H3" s="143" t="s">
        <v>5</v>
      </c>
      <c r="I3" s="179" t="s">
        <v>9</v>
      </c>
      <c r="J3" s="180"/>
      <c r="K3" s="183" t="s">
        <v>12</v>
      </c>
      <c r="L3" s="184"/>
      <c r="M3" s="282" t="s">
        <v>44</v>
      </c>
      <c r="N3" s="282"/>
      <c r="O3" s="282"/>
      <c r="P3" s="163" t="s">
        <v>14</v>
      </c>
      <c r="Q3" s="164"/>
      <c r="R3" s="165"/>
      <c r="S3" s="187" t="s">
        <v>11</v>
      </c>
      <c r="T3" s="103" t="s">
        <v>8</v>
      </c>
    </row>
    <row r="4" spans="1:769" ht="25.5" customHeight="1" thickBot="1" x14ac:dyDescent="0.35">
      <c r="A4" s="113"/>
      <c r="B4" s="110"/>
      <c r="C4" s="119"/>
      <c r="D4" s="173"/>
      <c r="E4" s="174"/>
      <c r="F4" s="177"/>
      <c r="G4" s="178"/>
      <c r="H4" s="144"/>
      <c r="I4" s="181"/>
      <c r="J4" s="182"/>
      <c r="K4" s="185"/>
      <c r="L4" s="186"/>
      <c r="M4" s="283"/>
      <c r="N4" s="284"/>
      <c r="O4" s="283"/>
      <c r="P4" s="166"/>
      <c r="Q4" s="167"/>
      <c r="R4" s="168"/>
      <c r="S4" s="188"/>
      <c r="T4" s="104"/>
    </row>
    <row r="5" spans="1:769" ht="34.5" customHeight="1" thickBot="1" x14ac:dyDescent="0.35">
      <c r="A5" s="113"/>
      <c r="B5" s="110"/>
      <c r="C5" s="119"/>
      <c r="D5" s="150" t="s">
        <v>2</v>
      </c>
      <c r="E5" s="152" t="s">
        <v>3</v>
      </c>
      <c r="F5" s="154" t="s">
        <v>2</v>
      </c>
      <c r="G5" s="156" t="s">
        <v>3</v>
      </c>
      <c r="H5" s="158" t="s">
        <v>2</v>
      </c>
      <c r="I5" s="89" t="s">
        <v>38</v>
      </c>
      <c r="J5" s="89">
        <f>COUNTIF(I7:I15,"OUI")</f>
        <v>0</v>
      </c>
      <c r="K5" s="90" t="s">
        <v>38</v>
      </c>
      <c r="L5" s="89">
        <f>COUNTIF(K7:K15,"OUI")</f>
        <v>0</v>
      </c>
      <c r="M5" s="158" t="s">
        <v>13</v>
      </c>
      <c r="N5" s="93" t="s">
        <v>6</v>
      </c>
      <c r="O5" s="127" t="s">
        <v>7</v>
      </c>
      <c r="P5" s="169"/>
      <c r="Q5" s="169"/>
      <c r="R5" s="170"/>
      <c r="S5" s="189"/>
      <c r="T5" s="105"/>
    </row>
    <row r="6" spans="1:769" ht="42" customHeight="1" thickBot="1" x14ac:dyDescent="0.35">
      <c r="A6" s="114"/>
      <c r="B6" s="111"/>
      <c r="C6" s="120"/>
      <c r="D6" s="151"/>
      <c r="E6" s="153"/>
      <c r="F6" s="155"/>
      <c r="G6" s="157"/>
      <c r="H6" s="159"/>
      <c r="I6" s="88" t="s">
        <v>39</v>
      </c>
      <c r="J6" s="88">
        <f>COUNTIF(I7:I15,"Non")</f>
        <v>0</v>
      </c>
      <c r="K6" s="91" t="s">
        <v>39</v>
      </c>
      <c r="L6" s="88">
        <f>COUNTIF(K7:K15,"Non")</f>
        <v>0</v>
      </c>
      <c r="M6" s="159"/>
      <c r="N6" s="88">
        <f>COUNTIF(N7:N15,"x")</f>
        <v>0</v>
      </c>
      <c r="O6" s="128"/>
      <c r="P6" s="95" t="s">
        <v>15</v>
      </c>
      <c r="Q6" s="95" t="s">
        <v>16</v>
      </c>
      <c r="R6" s="97" t="s">
        <v>17</v>
      </c>
      <c r="S6" s="99">
        <f>COUNTIF(S7:S15,"OUI")</f>
        <v>0</v>
      </c>
      <c r="T6" s="98">
        <f>COUNTA(T7:T15)</f>
        <v>0</v>
      </c>
      <c r="Y6" s="39"/>
    </row>
    <row r="7" spans="1:769" s="13" customFormat="1" ht="16.5" customHeight="1" x14ac:dyDescent="0.3">
      <c r="A7" s="223"/>
      <c r="B7" s="115"/>
      <c r="C7" s="106"/>
      <c r="D7" s="26">
        <v>40488</v>
      </c>
      <c r="E7" s="12" t="s">
        <v>73</v>
      </c>
      <c r="F7" s="18"/>
      <c r="G7" s="56"/>
      <c r="H7" s="226">
        <v>42601</v>
      </c>
      <c r="I7" s="121"/>
      <c r="J7" s="121"/>
      <c r="K7" s="124"/>
      <c r="L7" s="124"/>
      <c r="M7" s="226"/>
      <c r="N7" s="226"/>
      <c r="O7" s="227"/>
      <c r="P7" s="96"/>
      <c r="Q7" s="94"/>
      <c r="R7" s="96"/>
      <c r="S7" s="222"/>
      <c r="T7" s="217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23"/>
    </row>
    <row r="8" spans="1:769" s="15" customFormat="1" ht="16.5" customHeight="1" x14ac:dyDescent="0.3">
      <c r="A8" s="224"/>
      <c r="B8" s="116"/>
      <c r="C8" s="107"/>
      <c r="D8" s="27"/>
      <c r="E8" s="14"/>
      <c r="F8" s="19"/>
      <c r="G8" s="17"/>
      <c r="H8" s="133"/>
      <c r="I8" s="122"/>
      <c r="J8" s="122"/>
      <c r="K8" s="125"/>
      <c r="L8" s="125"/>
      <c r="M8" s="133"/>
      <c r="N8" s="133"/>
      <c r="O8" s="215"/>
      <c r="P8" s="17"/>
      <c r="Q8" s="17"/>
      <c r="R8" s="17"/>
      <c r="S8" s="122"/>
      <c r="T8" s="212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24"/>
    </row>
    <row r="9" spans="1:769" s="16" customFormat="1" ht="16.5" customHeight="1" thickBot="1" x14ac:dyDescent="0.35">
      <c r="A9" s="225"/>
      <c r="B9" s="117"/>
      <c r="C9" s="108"/>
      <c r="D9" s="82"/>
      <c r="E9" s="74"/>
      <c r="F9" s="75"/>
      <c r="G9" s="76"/>
      <c r="H9" s="134"/>
      <c r="I9" s="123"/>
      <c r="J9" s="123"/>
      <c r="K9" s="126"/>
      <c r="L9" s="126"/>
      <c r="M9" s="134"/>
      <c r="N9" s="134"/>
      <c r="O9" s="216"/>
      <c r="P9" s="76"/>
      <c r="Q9" s="76"/>
      <c r="R9" s="76"/>
      <c r="S9" s="123"/>
      <c r="T9" s="213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25"/>
    </row>
    <row r="10" spans="1:769" ht="17.25" thickBot="1" x14ac:dyDescent="0.35">
      <c r="A10" s="218"/>
      <c r="B10" s="160"/>
      <c r="C10" s="106"/>
      <c r="D10" s="64"/>
      <c r="E10" s="65"/>
      <c r="F10" s="66"/>
      <c r="G10" s="67"/>
      <c r="H10" s="129"/>
      <c r="I10" s="135"/>
      <c r="J10" s="135"/>
      <c r="K10" s="139"/>
      <c r="L10" s="139"/>
      <c r="M10" s="220"/>
      <c r="N10" s="129"/>
      <c r="O10" s="220"/>
      <c r="P10" s="67"/>
      <c r="Q10" s="67"/>
      <c r="R10" s="67"/>
      <c r="S10" s="135"/>
      <c r="T10" s="208"/>
      <c r="W10" s="39"/>
    </row>
    <row r="11" spans="1:769" ht="17.25" thickBot="1" x14ac:dyDescent="0.35">
      <c r="A11" s="218"/>
      <c r="B11" s="161"/>
      <c r="C11" s="107"/>
      <c r="D11" s="28"/>
      <c r="E11" s="29"/>
      <c r="F11" s="30"/>
      <c r="G11" s="31"/>
      <c r="H11" s="130"/>
      <c r="I11" s="136"/>
      <c r="J11" s="136"/>
      <c r="K11" s="140"/>
      <c r="L11" s="140"/>
      <c r="M11" s="203"/>
      <c r="N11" s="130"/>
      <c r="O11" s="203"/>
      <c r="P11" s="31"/>
      <c r="Q11" s="31"/>
      <c r="R11" s="31"/>
      <c r="S11" s="136"/>
      <c r="T11" s="209"/>
      <c r="W11" s="39"/>
    </row>
    <row r="12" spans="1:769" ht="17.25" thickBot="1" x14ac:dyDescent="0.35">
      <c r="A12" s="218"/>
      <c r="B12" s="162"/>
      <c r="C12" s="108"/>
      <c r="D12" s="60"/>
      <c r="E12" s="61"/>
      <c r="F12" s="62"/>
      <c r="G12" s="63"/>
      <c r="H12" s="131"/>
      <c r="I12" s="137"/>
      <c r="J12" s="137"/>
      <c r="K12" s="141"/>
      <c r="L12" s="141"/>
      <c r="M12" s="221"/>
      <c r="N12" s="131"/>
      <c r="O12" s="221"/>
      <c r="P12" s="63"/>
      <c r="Q12" s="63"/>
      <c r="R12" s="63"/>
      <c r="S12" s="137"/>
      <c r="T12" s="210"/>
      <c r="U12" s="38"/>
      <c r="V12" s="38"/>
      <c r="W12" s="40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  <c r="GK12" s="38"/>
      <c r="GL12" s="38"/>
      <c r="GM12" s="38"/>
      <c r="GN12" s="38"/>
      <c r="GO12" s="38"/>
      <c r="GP12" s="38"/>
      <c r="GQ12" s="38"/>
      <c r="GR12" s="38"/>
      <c r="GS12" s="38"/>
      <c r="GT12" s="38"/>
      <c r="GU12" s="38"/>
      <c r="GV12" s="38"/>
      <c r="GW12" s="38"/>
      <c r="GX12" s="38"/>
      <c r="GY12" s="38"/>
      <c r="GZ12" s="38"/>
      <c r="HA12" s="38"/>
      <c r="HB12" s="38"/>
      <c r="HC12" s="38"/>
      <c r="HD12" s="38"/>
      <c r="HE12" s="38"/>
      <c r="HF12" s="38"/>
      <c r="HG12" s="38"/>
      <c r="HH12" s="38"/>
      <c r="HI12" s="38"/>
      <c r="HJ12" s="38"/>
      <c r="HK12" s="38"/>
      <c r="HL12" s="38"/>
      <c r="HM12" s="38"/>
      <c r="HN12" s="38"/>
      <c r="HO12" s="38"/>
      <c r="HP12" s="38"/>
      <c r="HQ12" s="38"/>
      <c r="HR12" s="38"/>
      <c r="HS12" s="38"/>
      <c r="HT12" s="38"/>
      <c r="HU12" s="38"/>
      <c r="HV12" s="38"/>
      <c r="HW12" s="38"/>
      <c r="HX12" s="38"/>
      <c r="HY12" s="38"/>
      <c r="HZ12" s="38"/>
      <c r="IA12" s="38"/>
      <c r="IB12" s="38"/>
      <c r="IC12" s="38"/>
      <c r="ID12" s="38"/>
      <c r="IE12" s="38"/>
      <c r="IF12" s="38"/>
      <c r="IG12" s="38"/>
      <c r="IH12" s="38"/>
      <c r="II12" s="38"/>
      <c r="IJ12" s="38"/>
      <c r="IK12" s="38"/>
      <c r="IL12" s="38"/>
      <c r="IM12" s="38"/>
      <c r="IN12" s="38"/>
      <c r="IO12" s="38"/>
      <c r="IP12" s="38"/>
      <c r="IQ12" s="38"/>
      <c r="IR12" s="38"/>
      <c r="IS12" s="38"/>
      <c r="IT12" s="38"/>
      <c r="IU12" s="38"/>
      <c r="IV12" s="38"/>
      <c r="IW12" s="38"/>
      <c r="IX12" s="38"/>
      <c r="IY12" s="38"/>
      <c r="IZ12" s="38"/>
      <c r="JA12" s="38"/>
      <c r="JB12" s="38"/>
      <c r="JC12" s="38"/>
      <c r="JD12" s="38"/>
      <c r="JE12" s="38"/>
      <c r="JF12" s="38"/>
      <c r="JG12" s="38"/>
      <c r="JH12" s="38"/>
      <c r="JI12" s="38"/>
      <c r="JJ12" s="38"/>
      <c r="JK12" s="38"/>
      <c r="JL12" s="38"/>
      <c r="JM12" s="38"/>
      <c r="JN12" s="38"/>
      <c r="JO12" s="38"/>
      <c r="JP12" s="38"/>
      <c r="JQ12" s="38"/>
      <c r="JR12" s="38"/>
      <c r="JS12" s="38"/>
      <c r="JT12" s="38"/>
      <c r="JU12" s="38"/>
      <c r="JV12" s="38"/>
      <c r="JW12" s="38"/>
      <c r="JX12" s="38"/>
      <c r="JY12" s="38"/>
      <c r="JZ12" s="38"/>
      <c r="KA12" s="38"/>
      <c r="KB12" s="38"/>
      <c r="KC12" s="38"/>
      <c r="KD12" s="38"/>
      <c r="KE12" s="38"/>
      <c r="KF12" s="38"/>
      <c r="KG12" s="38"/>
      <c r="KH12" s="38"/>
      <c r="KI12" s="38"/>
      <c r="KJ12" s="38"/>
      <c r="KK12" s="38"/>
      <c r="KL12" s="38"/>
      <c r="KM12" s="38"/>
      <c r="KN12" s="38"/>
      <c r="KO12" s="38"/>
      <c r="KP12" s="38"/>
      <c r="KQ12" s="38"/>
      <c r="KR12" s="38"/>
      <c r="KS12" s="38"/>
      <c r="KT12" s="38"/>
      <c r="KU12" s="38"/>
      <c r="KV12" s="38"/>
      <c r="KW12" s="38"/>
      <c r="KX12" s="38"/>
      <c r="KY12" s="38"/>
      <c r="KZ12" s="38"/>
      <c r="LA12" s="38"/>
      <c r="LB12" s="38"/>
      <c r="LC12" s="38"/>
      <c r="LD12" s="38"/>
      <c r="LE12" s="38"/>
      <c r="LF12" s="38"/>
      <c r="LG12" s="38"/>
      <c r="LH12" s="38"/>
      <c r="LI12" s="38"/>
      <c r="LJ12" s="38"/>
      <c r="LK12" s="38"/>
      <c r="LL12" s="38"/>
      <c r="LM12" s="38"/>
      <c r="LN12" s="38"/>
      <c r="LO12" s="38"/>
      <c r="LP12" s="38"/>
      <c r="LQ12" s="38"/>
      <c r="LR12" s="38"/>
      <c r="LS12" s="38"/>
      <c r="LT12" s="38"/>
      <c r="LU12" s="38"/>
      <c r="LV12" s="38"/>
      <c r="LW12" s="38"/>
      <c r="LX12" s="38"/>
      <c r="LY12" s="38"/>
      <c r="LZ12" s="38"/>
      <c r="MA12" s="38"/>
      <c r="MB12" s="38"/>
      <c r="MC12" s="38"/>
      <c r="MD12" s="38"/>
      <c r="ME12" s="38"/>
      <c r="MF12" s="38"/>
      <c r="MG12" s="38"/>
      <c r="MH12" s="38"/>
      <c r="MI12" s="38"/>
      <c r="MJ12" s="38"/>
      <c r="MK12" s="38"/>
      <c r="ML12" s="38"/>
      <c r="MM12" s="38"/>
      <c r="MN12" s="38"/>
      <c r="MO12" s="38"/>
      <c r="MP12" s="38"/>
      <c r="MQ12" s="38"/>
      <c r="MR12" s="38"/>
      <c r="MS12" s="38"/>
      <c r="MT12" s="38"/>
      <c r="MU12" s="38"/>
      <c r="MV12" s="38"/>
      <c r="MW12" s="38"/>
      <c r="MX12" s="38"/>
      <c r="MY12" s="38"/>
      <c r="MZ12" s="38"/>
      <c r="NA12" s="38"/>
      <c r="NB12" s="38"/>
      <c r="NC12" s="38"/>
      <c r="ND12" s="38"/>
      <c r="NE12" s="38"/>
      <c r="NF12" s="38"/>
      <c r="NG12" s="38"/>
      <c r="NH12" s="38"/>
      <c r="NI12" s="38"/>
      <c r="NJ12" s="38"/>
      <c r="NK12" s="38"/>
      <c r="NL12" s="38"/>
      <c r="NM12" s="38"/>
      <c r="NN12" s="38"/>
      <c r="NO12" s="38"/>
      <c r="NP12" s="38"/>
      <c r="NQ12" s="38"/>
      <c r="NR12" s="38"/>
      <c r="NS12" s="38"/>
      <c r="NT12" s="38"/>
      <c r="NU12" s="38"/>
      <c r="NV12" s="38"/>
      <c r="NW12" s="38"/>
      <c r="NX12" s="38"/>
      <c r="NY12" s="38"/>
      <c r="NZ12" s="38"/>
      <c r="OA12" s="38"/>
      <c r="OB12" s="38"/>
      <c r="OC12" s="38"/>
      <c r="OD12" s="38"/>
      <c r="OE12" s="38"/>
      <c r="OF12" s="38"/>
      <c r="OG12" s="38"/>
      <c r="OH12" s="38"/>
      <c r="OI12" s="38"/>
      <c r="OJ12" s="38"/>
      <c r="OK12" s="38"/>
      <c r="OL12" s="38"/>
      <c r="OM12" s="38"/>
      <c r="ON12" s="38"/>
      <c r="OO12" s="38"/>
      <c r="OP12" s="38"/>
      <c r="OQ12" s="38"/>
      <c r="OR12" s="38"/>
      <c r="OS12" s="38"/>
      <c r="OT12" s="38"/>
      <c r="OU12" s="38"/>
      <c r="OV12" s="38"/>
      <c r="OW12" s="38"/>
      <c r="OX12" s="38"/>
      <c r="OY12" s="38"/>
      <c r="OZ12" s="38"/>
      <c r="PA12" s="38"/>
      <c r="PB12" s="38"/>
      <c r="PC12" s="38"/>
      <c r="PD12" s="38"/>
      <c r="PE12" s="38"/>
      <c r="PF12" s="38"/>
      <c r="PG12" s="38"/>
      <c r="PH12" s="38"/>
      <c r="PI12" s="38"/>
      <c r="PJ12" s="38"/>
      <c r="PK12" s="38"/>
      <c r="PL12" s="38"/>
      <c r="PM12" s="38"/>
      <c r="PN12" s="38"/>
      <c r="PO12" s="38"/>
      <c r="PP12" s="38"/>
      <c r="PQ12" s="38"/>
      <c r="PR12" s="38"/>
      <c r="PS12" s="38"/>
      <c r="PT12" s="38"/>
      <c r="PU12" s="38"/>
      <c r="PV12" s="38"/>
      <c r="PW12" s="38"/>
      <c r="PX12" s="38"/>
      <c r="PY12" s="38"/>
      <c r="PZ12" s="38"/>
      <c r="QA12" s="38"/>
      <c r="QB12" s="38"/>
      <c r="QC12" s="38"/>
      <c r="QD12" s="38"/>
      <c r="QE12" s="38"/>
      <c r="QF12" s="38"/>
      <c r="QG12" s="38"/>
      <c r="QH12" s="38"/>
      <c r="QI12" s="38"/>
      <c r="QJ12" s="38"/>
      <c r="QK12" s="38"/>
      <c r="QL12" s="38"/>
      <c r="QM12" s="38"/>
      <c r="QN12" s="38"/>
      <c r="QO12" s="38"/>
      <c r="QP12" s="38"/>
      <c r="QQ12" s="38"/>
      <c r="QR12" s="38"/>
      <c r="QS12" s="38"/>
      <c r="QT12" s="38"/>
      <c r="QU12" s="38"/>
      <c r="QV12" s="38"/>
      <c r="QW12" s="38"/>
      <c r="QX12" s="38"/>
      <c r="QY12" s="38"/>
      <c r="QZ12" s="38"/>
      <c r="RA12" s="38"/>
      <c r="RB12" s="38"/>
      <c r="RC12" s="38"/>
      <c r="RD12" s="38"/>
      <c r="RE12" s="38"/>
      <c r="RF12" s="38"/>
      <c r="RG12" s="38"/>
      <c r="RH12" s="38"/>
      <c r="RI12" s="38"/>
      <c r="RJ12" s="38"/>
      <c r="RK12" s="38"/>
      <c r="RL12" s="38"/>
      <c r="RM12" s="38"/>
      <c r="RN12" s="38"/>
      <c r="RO12" s="38"/>
      <c r="RP12" s="38"/>
      <c r="RQ12" s="38"/>
      <c r="RR12" s="38"/>
      <c r="RS12" s="38"/>
      <c r="RT12" s="38"/>
      <c r="RU12" s="38"/>
      <c r="RV12" s="38"/>
      <c r="RW12" s="38"/>
      <c r="RX12" s="38"/>
      <c r="RY12" s="38"/>
      <c r="RZ12" s="38"/>
      <c r="SA12" s="38"/>
      <c r="SB12" s="38"/>
      <c r="SC12" s="38"/>
      <c r="SD12" s="38"/>
      <c r="SE12" s="38"/>
      <c r="SF12" s="38"/>
      <c r="SG12" s="38"/>
      <c r="SH12" s="38"/>
      <c r="SI12" s="38"/>
      <c r="SJ12" s="38"/>
      <c r="SK12" s="38"/>
      <c r="SL12" s="38"/>
      <c r="SM12" s="38"/>
      <c r="SN12" s="38"/>
      <c r="SO12" s="38"/>
      <c r="SP12" s="38"/>
      <c r="SQ12" s="38"/>
      <c r="SR12" s="38"/>
      <c r="SS12" s="38"/>
      <c r="ST12" s="38"/>
      <c r="SU12" s="38"/>
      <c r="SV12" s="38"/>
      <c r="SW12" s="38"/>
      <c r="SX12" s="38"/>
      <c r="SY12" s="38"/>
      <c r="SZ12" s="38"/>
      <c r="TA12" s="38"/>
      <c r="TB12" s="38"/>
      <c r="TC12" s="38"/>
      <c r="TD12" s="38"/>
      <c r="TE12" s="38"/>
      <c r="TF12" s="38"/>
      <c r="TG12" s="38"/>
      <c r="TH12" s="38"/>
      <c r="TI12" s="38"/>
      <c r="TJ12" s="38"/>
      <c r="TK12" s="38"/>
      <c r="TL12" s="38"/>
      <c r="TM12" s="38"/>
      <c r="TN12" s="38"/>
      <c r="TO12" s="38"/>
      <c r="TP12" s="38"/>
      <c r="TQ12" s="38"/>
      <c r="TR12" s="38"/>
      <c r="TS12" s="38"/>
      <c r="TT12" s="38"/>
      <c r="TU12" s="38"/>
      <c r="TV12" s="38"/>
      <c r="TW12" s="38"/>
      <c r="TX12" s="38"/>
      <c r="TY12" s="38"/>
      <c r="TZ12" s="38"/>
      <c r="UA12" s="38"/>
      <c r="UB12" s="38"/>
      <c r="UC12" s="38"/>
      <c r="UD12" s="38"/>
      <c r="UE12" s="38"/>
      <c r="UF12" s="38"/>
      <c r="UG12" s="38"/>
      <c r="UH12" s="38"/>
      <c r="UI12" s="38"/>
      <c r="UJ12" s="38"/>
      <c r="UK12" s="38"/>
      <c r="UL12" s="38"/>
      <c r="UM12" s="38"/>
      <c r="UN12" s="38"/>
      <c r="UO12" s="38"/>
      <c r="UP12" s="38"/>
      <c r="UQ12" s="38"/>
      <c r="UR12" s="38"/>
      <c r="US12" s="38"/>
      <c r="UT12" s="38"/>
      <c r="UU12" s="38"/>
      <c r="UV12" s="38"/>
      <c r="UW12" s="38"/>
      <c r="UX12" s="38"/>
      <c r="UY12" s="38"/>
      <c r="UZ12" s="38"/>
      <c r="VA12" s="38"/>
      <c r="VB12" s="38"/>
      <c r="VC12" s="38"/>
      <c r="VD12" s="38"/>
      <c r="VE12" s="38"/>
      <c r="VF12" s="38"/>
      <c r="VG12" s="38"/>
      <c r="VH12" s="38"/>
      <c r="VI12" s="38"/>
      <c r="VJ12" s="38"/>
      <c r="VK12" s="38"/>
      <c r="VL12" s="38"/>
      <c r="VM12" s="38"/>
      <c r="VN12" s="38"/>
      <c r="VO12" s="38"/>
      <c r="VP12" s="38"/>
      <c r="VQ12" s="38"/>
      <c r="VR12" s="38"/>
      <c r="VS12" s="38"/>
      <c r="VT12" s="38"/>
      <c r="VU12" s="38"/>
      <c r="VV12" s="38"/>
      <c r="VW12" s="38"/>
      <c r="VX12" s="38"/>
      <c r="VY12" s="38"/>
      <c r="VZ12" s="38"/>
      <c r="WA12" s="38"/>
      <c r="WB12" s="38"/>
      <c r="WC12" s="38"/>
      <c r="WD12" s="38"/>
      <c r="WE12" s="38"/>
      <c r="WF12" s="38"/>
      <c r="WG12" s="38"/>
      <c r="WH12" s="38"/>
      <c r="WI12" s="38"/>
      <c r="WJ12" s="38"/>
      <c r="WK12" s="38"/>
      <c r="WL12" s="38"/>
      <c r="WM12" s="38"/>
      <c r="WN12" s="38"/>
      <c r="WO12" s="38"/>
      <c r="WP12" s="38"/>
      <c r="WQ12" s="38"/>
      <c r="WR12" s="38"/>
      <c r="WS12" s="38"/>
      <c r="WT12" s="38"/>
      <c r="WU12" s="38"/>
      <c r="WV12" s="38"/>
      <c r="WW12" s="38"/>
      <c r="WX12" s="38"/>
      <c r="WY12" s="38"/>
      <c r="WZ12" s="38"/>
      <c r="XA12" s="38"/>
      <c r="XB12" s="38"/>
      <c r="XC12" s="38"/>
      <c r="XD12" s="38"/>
      <c r="XE12" s="38"/>
      <c r="XF12" s="38"/>
      <c r="XG12" s="38"/>
      <c r="XH12" s="38"/>
      <c r="XI12" s="38"/>
      <c r="XJ12" s="38"/>
      <c r="XK12" s="38"/>
      <c r="XL12" s="38"/>
      <c r="XM12" s="38"/>
      <c r="XN12" s="38"/>
      <c r="XO12" s="38"/>
      <c r="XP12" s="38"/>
      <c r="XQ12" s="38"/>
      <c r="XR12" s="38"/>
      <c r="XS12" s="38"/>
      <c r="XT12" s="38"/>
      <c r="XU12" s="38"/>
      <c r="XV12" s="38"/>
      <c r="XW12" s="38"/>
      <c r="XX12" s="38"/>
      <c r="XY12" s="38"/>
      <c r="XZ12" s="38"/>
      <c r="YA12" s="38"/>
      <c r="YB12" s="38"/>
      <c r="YC12" s="38"/>
      <c r="YD12" s="38"/>
      <c r="YE12" s="38"/>
      <c r="YF12" s="38"/>
      <c r="YG12" s="38"/>
      <c r="YH12" s="38"/>
      <c r="YI12" s="38"/>
      <c r="YJ12" s="38"/>
      <c r="YK12" s="38"/>
      <c r="YL12" s="38"/>
      <c r="YM12" s="38"/>
      <c r="YN12" s="38"/>
      <c r="YO12" s="38"/>
      <c r="YP12" s="38"/>
      <c r="YQ12" s="38"/>
      <c r="YR12" s="38"/>
      <c r="YS12" s="38"/>
      <c r="YT12" s="38"/>
      <c r="YU12" s="38"/>
      <c r="YV12" s="38"/>
      <c r="YW12" s="38"/>
      <c r="YX12" s="38"/>
      <c r="YY12" s="38"/>
      <c r="YZ12" s="38"/>
      <c r="ZA12" s="38"/>
      <c r="ZB12" s="38"/>
      <c r="ZC12" s="38"/>
      <c r="ZD12" s="38"/>
      <c r="ZE12" s="38"/>
      <c r="ZF12" s="38"/>
      <c r="ZG12" s="38"/>
      <c r="ZH12" s="38"/>
      <c r="ZI12" s="38"/>
      <c r="ZJ12" s="38"/>
      <c r="ZK12" s="38"/>
      <c r="ZL12" s="38"/>
      <c r="ZM12" s="38"/>
      <c r="ZN12" s="38"/>
      <c r="ZO12" s="38"/>
      <c r="ZP12" s="38"/>
      <c r="ZQ12" s="38"/>
      <c r="ZR12" s="38"/>
      <c r="ZS12" s="38"/>
      <c r="ZT12" s="38"/>
      <c r="ZU12" s="38"/>
      <c r="ZV12" s="38"/>
      <c r="ZW12" s="38"/>
      <c r="ZX12" s="38"/>
      <c r="ZY12" s="38"/>
      <c r="ZZ12" s="38"/>
      <c r="AAA12" s="38"/>
      <c r="AAB12" s="38"/>
      <c r="AAC12" s="38"/>
      <c r="AAD12" s="38"/>
      <c r="AAE12" s="38"/>
      <c r="AAF12" s="38"/>
      <c r="AAG12" s="38"/>
      <c r="AAH12" s="38"/>
      <c r="AAI12" s="38"/>
      <c r="AAJ12" s="38"/>
      <c r="AAK12" s="38"/>
      <c r="AAL12" s="38"/>
      <c r="AAM12" s="38"/>
      <c r="AAN12" s="38"/>
      <c r="AAO12" s="38"/>
      <c r="AAP12" s="38"/>
      <c r="AAQ12" s="38"/>
      <c r="AAR12" s="38"/>
      <c r="AAS12" s="38"/>
      <c r="AAT12" s="38"/>
      <c r="AAU12" s="38"/>
      <c r="AAV12" s="38"/>
      <c r="AAW12" s="38"/>
      <c r="AAX12" s="38"/>
      <c r="AAY12" s="38"/>
      <c r="AAZ12" s="38"/>
      <c r="ABA12" s="38"/>
      <c r="ABB12" s="38"/>
      <c r="ABC12" s="38"/>
      <c r="ABD12" s="38"/>
      <c r="ABE12" s="38"/>
      <c r="ABF12" s="38"/>
      <c r="ABG12" s="38"/>
      <c r="ABH12" s="38"/>
      <c r="ABI12" s="38"/>
      <c r="ABJ12" s="38"/>
      <c r="ABK12" s="38"/>
      <c r="ABL12" s="38"/>
      <c r="ABM12" s="38"/>
      <c r="ABN12" s="38"/>
      <c r="ABO12" s="38"/>
      <c r="ABP12" s="38"/>
      <c r="ABQ12" s="38"/>
      <c r="ABR12" s="38"/>
      <c r="ABS12" s="38"/>
      <c r="ABT12" s="38"/>
      <c r="ABU12" s="38"/>
      <c r="ABV12" s="38"/>
      <c r="ABW12" s="38"/>
      <c r="ABX12" s="38"/>
      <c r="ABY12" s="38"/>
      <c r="ABZ12" s="38"/>
      <c r="ACA12" s="38"/>
      <c r="ACB12" s="38"/>
      <c r="ACC12" s="38"/>
      <c r="ACD12" s="38"/>
      <c r="ACE12" s="38"/>
      <c r="ACF12" s="38"/>
      <c r="ACG12" s="38"/>
      <c r="ACH12" s="38"/>
      <c r="ACI12" s="38"/>
      <c r="ACJ12" s="38"/>
      <c r="ACK12" s="38"/>
      <c r="ACL12" s="38"/>
      <c r="ACM12" s="38"/>
      <c r="ACN12" s="38"/>
      <c r="ACO12" s="38"/>
    </row>
    <row r="13" spans="1:769" s="11" customFormat="1" ht="17.25" thickBot="1" x14ac:dyDescent="0.35">
      <c r="A13" s="219"/>
      <c r="B13" s="147"/>
      <c r="C13" s="106"/>
      <c r="D13" s="68"/>
      <c r="E13" s="69"/>
      <c r="F13" s="70"/>
      <c r="G13" s="71"/>
      <c r="H13" s="132"/>
      <c r="I13" s="138"/>
      <c r="J13" s="138"/>
      <c r="K13" s="142"/>
      <c r="L13" s="142" t="s">
        <v>41</v>
      </c>
      <c r="M13" s="214"/>
      <c r="N13" s="214"/>
      <c r="O13" s="214"/>
      <c r="P13" s="71"/>
      <c r="Q13" s="71"/>
      <c r="R13" s="71"/>
      <c r="S13" s="138"/>
      <c r="T13" s="211"/>
      <c r="U13" s="38"/>
      <c r="V13" s="38"/>
      <c r="W13" s="40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  <c r="GK13" s="38"/>
      <c r="GL13" s="38"/>
      <c r="GM13" s="38"/>
      <c r="GN13" s="38"/>
      <c r="GO13" s="38"/>
      <c r="GP13" s="38"/>
      <c r="GQ13" s="38"/>
      <c r="GR13" s="38"/>
      <c r="GS13" s="38"/>
      <c r="GT13" s="38"/>
      <c r="GU13" s="38"/>
      <c r="GV13" s="38"/>
      <c r="GW13" s="38"/>
      <c r="GX13" s="38"/>
      <c r="GY13" s="38"/>
      <c r="GZ13" s="38"/>
      <c r="HA13" s="38"/>
      <c r="HB13" s="38"/>
      <c r="HC13" s="38"/>
      <c r="HD13" s="38"/>
      <c r="HE13" s="38"/>
      <c r="HF13" s="38"/>
      <c r="HG13" s="38"/>
      <c r="HH13" s="38"/>
      <c r="HI13" s="38"/>
      <c r="HJ13" s="38"/>
      <c r="HK13" s="38"/>
      <c r="HL13" s="38"/>
      <c r="HM13" s="38"/>
      <c r="HN13" s="38"/>
      <c r="HO13" s="38"/>
      <c r="HP13" s="38"/>
      <c r="HQ13" s="38"/>
      <c r="HR13" s="38"/>
      <c r="HS13" s="38"/>
      <c r="HT13" s="38"/>
      <c r="HU13" s="38"/>
      <c r="HV13" s="38"/>
      <c r="HW13" s="38"/>
      <c r="HX13" s="38"/>
      <c r="HY13" s="38"/>
      <c r="HZ13" s="38"/>
      <c r="IA13" s="38"/>
      <c r="IB13" s="38"/>
      <c r="IC13" s="38"/>
      <c r="ID13" s="38"/>
      <c r="IE13" s="38"/>
      <c r="IF13" s="38"/>
      <c r="IG13" s="38"/>
      <c r="IH13" s="38"/>
      <c r="II13" s="38"/>
      <c r="IJ13" s="38"/>
      <c r="IK13" s="38"/>
      <c r="IL13" s="38"/>
      <c r="IM13" s="38"/>
      <c r="IN13" s="38"/>
      <c r="IO13" s="38"/>
      <c r="IP13" s="38"/>
      <c r="IQ13" s="38"/>
      <c r="IR13" s="38"/>
      <c r="IS13" s="38"/>
      <c r="IT13" s="38"/>
      <c r="IU13" s="38"/>
      <c r="IV13" s="38"/>
      <c r="IW13" s="38"/>
      <c r="IX13" s="38"/>
      <c r="IY13" s="38"/>
      <c r="IZ13" s="38"/>
      <c r="JA13" s="38"/>
      <c r="JB13" s="38"/>
      <c r="JC13" s="38"/>
      <c r="JD13" s="38"/>
      <c r="JE13" s="38"/>
      <c r="JF13" s="38"/>
      <c r="JG13" s="38"/>
      <c r="JH13" s="38"/>
      <c r="JI13" s="38"/>
      <c r="JJ13" s="38"/>
      <c r="JK13" s="38"/>
      <c r="JL13" s="38"/>
      <c r="JM13" s="38"/>
      <c r="JN13" s="38"/>
      <c r="JO13" s="38"/>
      <c r="JP13" s="38"/>
      <c r="JQ13" s="38"/>
      <c r="JR13" s="38"/>
      <c r="JS13" s="38"/>
      <c r="JT13" s="38"/>
      <c r="JU13" s="38"/>
      <c r="JV13" s="38"/>
      <c r="JW13" s="38"/>
      <c r="JX13" s="38"/>
      <c r="JY13" s="38"/>
      <c r="JZ13" s="38"/>
      <c r="KA13" s="38"/>
      <c r="KB13" s="38"/>
      <c r="KC13" s="38"/>
      <c r="KD13" s="38"/>
      <c r="KE13" s="38"/>
      <c r="KF13" s="38"/>
      <c r="KG13" s="38"/>
      <c r="KH13" s="38"/>
      <c r="KI13" s="38"/>
      <c r="KJ13" s="38"/>
      <c r="KK13" s="38"/>
      <c r="KL13" s="38"/>
      <c r="KM13" s="38"/>
      <c r="KN13" s="38"/>
      <c r="KO13" s="38"/>
      <c r="KP13" s="38"/>
      <c r="KQ13" s="38"/>
      <c r="KR13" s="38"/>
      <c r="KS13" s="38"/>
      <c r="KT13" s="38"/>
      <c r="KU13" s="38"/>
      <c r="KV13" s="38"/>
      <c r="KW13" s="38"/>
      <c r="KX13" s="38"/>
      <c r="KY13" s="38"/>
      <c r="KZ13" s="38"/>
      <c r="LA13" s="38"/>
      <c r="LB13" s="38"/>
      <c r="LC13" s="38"/>
      <c r="LD13" s="38"/>
      <c r="LE13" s="38"/>
      <c r="LF13" s="38"/>
      <c r="LG13" s="38"/>
      <c r="LH13" s="38"/>
      <c r="LI13" s="38"/>
      <c r="LJ13" s="38"/>
      <c r="LK13" s="38"/>
      <c r="LL13" s="38"/>
      <c r="LM13" s="38"/>
      <c r="LN13" s="38"/>
      <c r="LO13" s="38"/>
      <c r="LP13" s="38"/>
      <c r="LQ13" s="38"/>
      <c r="LR13" s="38"/>
      <c r="LS13" s="38"/>
      <c r="LT13" s="38"/>
      <c r="LU13" s="38"/>
      <c r="LV13" s="38"/>
      <c r="LW13" s="38"/>
      <c r="LX13" s="38"/>
      <c r="LY13" s="38"/>
      <c r="LZ13" s="38"/>
      <c r="MA13" s="38"/>
      <c r="MB13" s="38"/>
      <c r="MC13" s="38"/>
      <c r="MD13" s="38"/>
      <c r="ME13" s="38"/>
      <c r="MF13" s="38"/>
      <c r="MG13" s="38"/>
      <c r="MH13" s="38"/>
      <c r="MI13" s="38"/>
      <c r="MJ13" s="38"/>
      <c r="MK13" s="38"/>
      <c r="ML13" s="38"/>
      <c r="MM13" s="38"/>
      <c r="MN13" s="38"/>
      <c r="MO13" s="38"/>
      <c r="MP13" s="38"/>
      <c r="MQ13" s="38"/>
      <c r="MR13" s="38"/>
      <c r="MS13" s="38"/>
      <c r="MT13" s="38"/>
      <c r="MU13" s="38"/>
      <c r="MV13" s="38"/>
      <c r="MW13" s="38"/>
      <c r="MX13" s="38"/>
      <c r="MY13" s="38"/>
      <c r="MZ13" s="38"/>
      <c r="NA13" s="38"/>
      <c r="NB13" s="38"/>
      <c r="NC13" s="38"/>
      <c r="ND13" s="38"/>
      <c r="NE13" s="38"/>
      <c r="NF13" s="38"/>
      <c r="NG13" s="38"/>
      <c r="NH13" s="38"/>
      <c r="NI13" s="38"/>
      <c r="NJ13" s="38"/>
      <c r="NK13" s="38"/>
      <c r="NL13" s="38"/>
      <c r="NM13" s="38"/>
      <c r="NN13" s="38"/>
      <c r="NO13" s="38"/>
      <c r="NP13" s="38"/>
      <c r="NQ13" s="38"/>
      <c r="NR13" s="38"/>
      <c r="NS13" s="38"/>
      <c r="NT13" s="38"/>
      <c r="NU13" s="38"/>
      <c r="NV13" s="38"/>
      <c r="NW13" s="38"/>
      <c r="NX13" s="38"/>
      <c r="NY13" s="38"/>
      <c r="NZ13" s="38"/>
      <c r="OA13" s="38"/>
      <c r="OB13" s="38"/>
      <c r="OC13" s="38"/>
      <c r="OD13" s="38"/>
      <c r="OE13" s="38"/>
      <c r="OF13" s="38"/>
      <c r="OG13" s="38"/>
      <c r="OH13" s="38"/>
      <c r="OI13" s="38"/>
      <c r="OJ13" s="38"/>
      <c r="OK13" s="38"/>
      <c r="OL13" s="38"/>
      <c r="OM13" s="38"/>
      <c r="ON13" s="38"/>
      <c r="OO13" s="38"/>
      <c r="OP13" s="38"/>
      <c r="OQ13" s="38"/>
      <c r="OR13" s="38"/>
      <c r="OS13" s="38"/>
      <c r="OT13" s="38"/>
      <c r="OU13" s="38"/>
      <c r="OV13" s="38"/>
      <c r="OW13" s="38"/>
      <c r="OX13" s="38"/>
      <c r="OY13" s="38"/>
      <c r="OZ13" s="38"/>
      <c r="PA13" s="38"/>
      <c r="PB13" s="38"/>
      <c r="PC13" s="38"/>
      <c r="PD13" s="38"/>
      <c r="PE13" s="38"/>
      <c r="PF13" s="38"/>
      <c r="PG13" s="38"/>
      <c r="PH13" s="38"/>
      <c r="PI13" s="38"/>
      <c r="PJ13" s="38"/>
      <c r="PK13" s="38"/>
      <c r="PL13" s="38"/>
      <c r="PM13" s="38"/>
      <c r="PN13" s="38"/>
      <c r="PO13" s="38"/>
      <c r="PP13" s="38"/>
      <c r="PQ13" s="38"/>
      <c r="PR13" s="38"/>
      <c r="PS13" s="38"/>
      <c r="PT13" s="38"/>
      <c r="PU13" s="38"/>
      <c r="PV13" s="38"/>
      <c r="PW13" s="38"/>
      <c r="PX13" s="38"/>
      <c r="PY13" s="38"/>
      <c r="PZ13" s="38"/>
      <c r="QA13" s="38"/>
      <c r="QB13" s="38"/>
      <c r="QC13" s="38"/>
      <c r="QD13" s="38"/>
      <c r="QE13" s="38"/>
      <c r="QF13" s="38"/>
      <c r="QG13" s="38"/>
      <c r="QH13" s="38"/>
      <c r="QI13" s="38"/>
      <c r="QJ13" s="38"/>
      <c r="QK13" s="38"/>
      <c r="QL13" s="38"/>
      <c r="QM13" s="38"/>
      <c r="QN13" s="38"/>
      <c r="QO13" s="38"/>
      <c r="QP13" s="38"/>
      <c r="QQ13" s="38"/>
      <c r="QR13" s="38"/>
      <c r="QS13" s="38"/>
      <c r="QT13" s="38"/>
      <c r="QU13" s="38"/>
      <c r="QV13" s="38"/>
      <c r="QW13" s="38"/>
      <c r="QX13" s="38"/>
      <c r="QY13" s="38"/>
      <c r="QZ13" s="38"/>
      <c r="RA13" s="38"/>
      <c r="RB13" s="38"/>
      <c r="RC13" s="38"/>
      <c r="RD13" s="38"/>
      <c r="RE13" s="38"/>
      <c r="RF13" s="38"/>
      <c r="RG13" s="38"/>
      <c r="RH13" s="38"/>
      <c r="RI13" s="38"/>
      <c r="RJ13" s="38"/>
      <c r="RK13" s="38"/>
      <c r="RL13" s="38"/>
      <c r="RM13" s="38"/>
      <c r="RN13" s="38"/>
      <c r="RO13" s="38"/>
      <c r="RP13" s="38"/>
      <c r="RQ13" s="38"/>
      <c r="RR13" s="38"/>
      <c r="RS13" s="38"/>
      <c r="RT13" s="38"/>
      <c r="RU13" s="38"/>
      <c r="RV13" s="38"/>
      <c r="RW13" s="38"/>
      <c r="RX13" s="38"/>
      <c r="RY13" s="38"/>
      <c r="RZ13" s="38"/>
      <c r="SA13" s="38"/>
      <c r="SB13" s="38"/>
      <c r="SC13" s="38"/>
      <c r="SD13" s="38"/>
      <c r="SE13" s="38"/>
      <c r="SF13" s="38"/>
      <c r="SG13" s="38"/>
      <c r="SH13" s="38"/>
      <c r="SI13" s="38"/>
      <c r="SJ13" s="38"/>
      <c r="SK13" s="38"/>
      <c r="SL13" s="38"/>
      <c r="SM13" s="38"/>
      <c r="SN13" s="38"/>
      <c r="SO13" s="38"/>
      <c r="SP13" s="38"/>
      <c r="SQ13" s="38"/>
      <c r="SR13" s="38"/>
      <c r="SS13" s="38"/>
      <c r="ST13" s="38"/>
      <c r="SU13" s="38"/>
      <c r="SV13" s="38"/>
      <c r="SW13" s="38"/>
      <c r="SX13" s="38"/>
      <c r="SY13" s="38"/>
      <c r="SZ13" s="38"/>
      <c r="TA13" s="38"/>
      <c r="TB13" s="38"/>
      <c r="TC13" s="38"/>
      <c r="TD13" s="38"/>
      <c r="TE13" s="38"/>
      <c r="TF13" s="38"/>
      <c r="TG13" s="38"/>
      <c r="TH13" s="38"/>
      <c r="TI13" s="38"/>
      <c r="TJ13" s="38"/>
      <c r="TK13" s="38"/>
      <c r="TL13" s="38"/>
      <c r="TM13" s="38"/>
      <c r="TN13" s="38"/>
      <c r="TO13" s="38"/>
      <c r="TP13" s="38"/>
      <c r="TQ13" s="38"/>
      <c r="TR13" s="38"/>
      <c r="TS13" s="38"/>
      <c r="TT13" s="38"/>
      <c r="TU13" s="38"/>
      <c r="TV13" s="38"/>
      <c r="TW13" s="38"/>
      <c r="TX13" s="38"/>
      <c r="TY13" s="38"/>
      <c r="TZ13" s="38"/>
      <c r="UA13" s="38"/>
      <c r="UB13" s="38"/>
      <c r="UC13" s="38"/>
      <c r="UD13" s="38"/>
      <c r="UE13" s="38"/>
      <c r="UF13" s="38"/>
      <c r="UG13" s="38"/>
      <c r="UH13" s="38"/>
      <c r="UI13" s="38"/>
      <c r="UJ13" s="38"/>
      <c r="UK13" s="38"/>
      <c r="UL13" s="38"/>
      <c r="UM13" s="38"/>
      <c r="UN13" s="38"/>
      <c r="UO13" s="38"/>
      <c r="UP13" s="38"/>
      <c r="UQ13" s="38"/>
      <c r="UR13" s="38"/>
      <c r="US13" s="38"/>
      <c r="UT13" s="38"/>
      <c r="UU13" s="38"/>
      <c r="UV13" s="38"/>
      <c r="UW13" s="38"/>
      <c r="UX13" s="38"/>
      <c r="UY13" s="38"/>
      <c r="UZ13" s="38"/>
      <c r="VA13" s="38"/>
      <c r="VB13" s="38"/>
      <c r="VC13" s="38"/>
      <c r="VD13" s="38"/>
      <c r="VE13" s="38"/>
      <c r="VF13" s="38"/>
      <c r="VG13" s="38"/>
      <c r="VH13" s="38"/>
      <c r="VI13" s="38"/>
      <c r="VJ13" s="38"/>
      <c r="VK13" s="38"/>
      <c r="VL13" s="38"/>
      <c r="VM13" s="38"/>
      <c r="VN13" s="38"/>
      <c r="VO13" s="38"/>
      <c r="VP13" s="38"/>
      <c r="VQ13" s="38"/>
      <c r="VR13" s="38"/>
      <c r="VS13" s="38"/>
      <c r="VT13" s="38"/>
      <c r="VU13" s="38"/>
      <c r="VV13" s="38"/>
      <c r="VW13" s="38"/>
      <c r="VX13" s="38"/>
      <c r="VY13" s="38"/>
      <c r="VZ13" s="38"/>
      <c r="WA13" s="38"/>
      <c r="WB13" s="38"/>
      <c r="WC13" s="38"/>
      <c r="WD13" s="38"/>
      <c r="WE13" s="38"/>
      <c r="WF13" s="38"/>
      <c r="WG13" s="38"/>
      <c r="WH13" s="38"/>
      <c r="WI13" s="38"/>
      <c r="WJ13" s="38"/>
      <c r="WK13" s="38"/>
      <c r="WL13" s="38"/>
      <c r="WM13" s="38"/>
      <c r="WN13" s="38"/>
      <c r="WO13" s="38"/>
      <c r="WP13" s="38"/>
      <c r="WQ13" s="38"/>
      <c r="WR13" s="38"/>
      <c r="WS13" s="38"/>
      <c r="WT13" s="38"/>
      <c r="WU13" s="38"/>
      <c r="WV13" s="38"/>
      <c r="WW13" s="38"/>
      <c r="WX13" s="38"/>
      <c r="WY13" s="38"/>
      <c r="WZ13" s="38"/>
      <c r="XA13" s="38"/>
      <c r="XB13" s="38"/>
      <c r="XC13" s="38"/>
      <c r="XD13" s="38"/>
      <c r="XE13" s="38"/>
      <c r="XF13" s="38"/>
      <c r="XG13" s="38"/>
      <c r="XH13" s="38"/>
      <c r="XI13" s="38"/>
      <c r="XJ13" s="38"/>
      <c r="XK13" s="38"/>
      <c r="XL13" s="38"/>
      <c r="XM13" s="38"/>
      <c r="XN13" s="38"/>
      <c r="XO13" s="38"/>
      <c r="XP13" s="38"/>
      <c r="XQ13" s="38"/>
      <c r="XR13" s="38"/>
      <c r="XS13" s="38"/>
      <c r="XT13" s="38"/>
      <c r="XU13" s="38"/>
      <c r="XV13" s="38"/>
      <c r="XW13" s="38"/>
      <c r="XX13" s="38"/>
      <c r="XY13" s="38"/>
      <c r="XZ13" s="38"/>
      <c r="YA13" s="38"/>
      <c r="YB13" s="38"/>
      <c r="YC13" s="38"/>
      <c r="YD13" s="38"/>
      <c r="YE13" s="38"/>
      <c r="YF13" s="38"/>
      <c r="YG13" s="38"/>
      <c r="YH13" s="38"/>
      <c r="YI13" s="38"/>
      <c r="YJ13" s="38"/>
      <c r="YK13" s="38"/>
      <c r="YL13" s="38"/>
      <c r="YM13" s="38"/>
      <c r="YN13" s="38"/>
      <c r="YO13" s="38"/>
      <c r="YP13" s="38"/>
      <c r="YQ13" s="38"/>
      <c r="YR13" s="38"/>
      <c r="YS13" s="38"/>
      <c r="YT13" s="38"/>
      <c r="YU13" s="38"/>
      <c r="YV13" s="38"/>
      <c r="YW13" s="38"/>
      <c r="YX13" s="38"/>
      <c r="YY13" s="38"/>
      <c r="YZ13" s="38"/>
      <c r="ZA13" s="38"/>
      <c r="ZB13" s="38"/>
      <c r="ZC13" s="38"/>
      <c r="ZD13" s="38"/>
      <c r="ZE13" s="38"/>
      <c r="ZF13" s="38"/>
      <c r="ZG13" s="38"/>
      <c r="ZH13" s="38"/>
      <c r="ZI13" s="38"/>
      <c r="ZJ13" s="38"/>
      <c r="ZK13" s="38"/>
      <c r="ZL13" s="38"/>
      <c r="ZM13" s="38"/>
      <c r="ZN13" s="38"/>
      <c r="ZO13" s="38"/>
      <c r="ZP13" s="38"/>
      <c r="ZQ13" s="38"/>
      <c r="ZR13" s="38"/>
      <c r="ZS13" s="38"/>
      <c r="ZT13" s="38"/>
      <c r="ZU13" s="38"/>
      <c r="ZV13" s="38"/>
      <c r="ZW13" s="38"/>
      <c r="ZX13" s="38"/>
      <c r="ZY13" s="38"/>
      <c r="ZZ13" s="38"/>
      <c r="AAA13" s="38"/>
      <c r="AAB13" s="38"/>
      <c r="AAC13" s="38"/>
      <c r="AAD13" s="38"/>
      <c r="AAE13" s="38"/>
      <c r="AAF13" s="38"/>
      <c r="AAG13" s="38"/>
      <c r="AAH13" s="38"/>
      <c r="AAI13" s="38"/>
      <c r="AAJ13" s="38"/>
      <c r="AAK13" s="38"/>
      <c r="AAL13" s="38"/>
      <c r="AAM13" s="38"/>
      <c r="AAN13" s="38"/>
      <c r="AAO13" s="38"/>
      <c r="AAP13" s="38"/>
      <c r="AAQ13" s="38"/>
      <c r="AAR13" s="38"/>
      <c r="AAS13" s="38"/>
      <c r="AAT13" s="38"/>
      <c r="AAU13" s="38"/>
      <c r="AAV13" s="38"/>
      <c r="AAW13" s="38"/>
      <c r="AAX13" s="38"/>
      <c r="AAY13" s="38"/>
      <c r="AAZ13" s="38"/>
      <c r="ABA13" s="38"/>
      <c r="ABB13" s="38"/>
      <c r="ABC13" s="38"/>
      <c r="ABD13" s="38"/>
      <c r="ABE13" s="38"/>
      <c r="ABF13" s="38"/>
      <c r="ABG13" s="38"/>
      <c r="ABH13" s="38"/>
      <c r="ABI13" s="38"/>
      <c r="ABJ13" s="38"/>
      <c r="ABK13" s="38"/>
      <c r="ABL13" s="38"/>
      <c r="ABM13" s="38"/>
      <c r="ABN13" s="38"/>
      <c r="ABO13" s="38"/>
      <c r="ABP13" s="38"/>
      <c r="ABQ13" s="38"/>
      <c r="ABR13" s="38"/>
      <c r="ABS13" s="38"/>
      <c r="ABT13" s="38"/>
      <c r="ABU13" s="38"/>
      <c r="ABV13" s="38"/>
      <c r="ABW13" s="38"/>
      <c r="ABX13" s="38"/>
      <c r="ABY13" s="38"/>
      <c r="ABZ13" s="38"/>
      <c r="ACA13" s="38"/>
      <c r="ACB13" s="38"/>
      <c r="ACC13" s="38"/>
      <c r="ACD13" s="38"/>
      <c r="ACE13" s="38"/>
      <c r="ACF13" s="38"/>
      <c r="ACG13" s="38"/>
      <c r="ACH13" s="38"/>
      <c r="ACI13" s="38"/>
      <c r="ACJ13" s="38"/>
      <c r="ACK13" s="38"/>
      <c r="ACL13" s="38"/>
      <c r="ACM13" s="38"/>
      <c r="ACN13" s="38"/>
      <c r="ACO13" s="38"/>
    </row>
    <row r="14" spans="1:769" s="11" customFormat="1" ht="17.25" thickBot="1" x14ac:dyDescent="0.35">
      <c r="A14" s="219"/>
      <c r="B14" s="148"/>
      <c r="C14" s="107"/>
      <c r="D14" s="72"/>
      <c r="E14" s="14"/>
      <c r="F14" s="21"/>
      <c r="G14" s="22"/>
      <c r="H14" s="133"/>
      <c r="I14" s="122"/>
      <c r="J14" s="122"/>
      <c r="K14" s="125"/>
      <c r="L14" s="125"/>
      <c r="M14" s="215"/>
      <c r="N14" s="215"/>
      <c r="O14" s="215"/>
      <c r="P14" s="22"/>
      <c r="Q14" s="22"/>
      <c r="R14" s="22"/>
      <c r="S14" s="122"/>
      <c r="T14" s="212"/>
      <c r="U14" s="38"/>
      <c r="V14" s="38"/>
      <c r="W14" s="40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38"/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  <c r="GG14" s="38"/>
      <c r="GH14" s="38"/>
      <c r="GI14" s="38"/>
      <c r="GJ14" s="38"/>
      <c r="GK14" s="38"/>
      <c r="GL14" s="38"/>
      <c r="GM14" s="38"/>
      <c r="GN14" s="38"/>
      <c r="GO14" s="38"/>
      <c r="GP14" s="38"/>
      <c r="GQ14" s="38"/>
      <c r="GR14" s="38"/>
      <c r="GS14" s="38"/>
      <c r="GT14" s="38"/>
      <c r="GU14" s="38"/>
      <c r="GV14" s="38"/>
      <c r="GW14" s="38"/>
      <c r="GX14" s="38"/>
      <c r="GY14" s="38"/>
      <c r="GZ14" s="38"/>
      <c r="HA14" s="38"/>
      <c r="HB14" s="38"/>
      <c r="HC14" s="38"/>
      <c r="HD14" s="38"/>
      <c r="HE14" s="38"/>
      <c r="HF14" s="38"/>
      <c r="HG14" s="38"/>
      <c r="HH14" s="38"/>
      <c r="HI14" s="38"/>
      <c r="HJ14" s="38"/>
      <c r="HK14" s="38"/>
      <c r="HL14" s="38"/>
      <c r="HM14" s="38"/>
      <c r="HN14" s="38"/>
      <c r="HO14" s="38"/>
      <c r="HP14" s="38"/>
      <c r="HQ14" s="38"/>
      <c r="HR14" s="38"/>
      <c r="HS14" s="38"/>
      <c r="HT14" s="38"/>
      <c r="HU14" s="38"/>
      <c r="HV14" s="38"/>
      <c r="HW14" s="38"/>
      <c r="HX14" s="38"/>
      <c r="HY14" s="38"/>
      <c r="HZ14" s="38"/>
      <c r="IA14" s="38"/>
      <c r="IB14" s="38"/>
      <c r="IC14" s="38"/>
      <c r="ID14" s="38"/>
      <c r="IE14" s="38"/>
      <c r="IF14" s="38"/>
      <c r="IG14" s="38"/>
      <c r="IH14" s="38"/>
      <c r="II14" s="38"/>
      <c r="IJ14" s="38"/>
      <c r="IK14" s="38"/>
      <c r="IL14" s="38"/>
      <c r="IM14" s="38"/>
      <c r="IN14" s="38"/>
      <c r="IO14" s="38"/>
      <c r="IP14" s="38"/>
      <c r="IQ14" s="38"/>
      <c r="IR14" s="38"/>
      <c r="IS14" s="38"/>
      <c r="IT14" s="38"/>
      <c r="IU14" s="38"/>
      <c r="IV14" s="38"/>
      <c r="IW14" s="38"/>
      <c r="IX14" s="38"/>
      <c r="IY14" s="38"/>
      <c r="IZ14" s="38"/>
      <c r="JA14" s="38"/>
      <c r="JB14" s="38"/>
      <c r="JC14" s="38"/>
      <c r="JD14" s="38"/>
      <c r="JE14" s="38"/>
      <c r="JF14" s="38"/>
      <c r="JG14" s="38"/>
      <c r="JH14" s="38"/>
      <c r="JI14" s="38"/>
      <c r="JJ14" s="38"/>
      <c r="JK14" s="38"/>
      <c r="JL14" s="38"/>
      <c r="JM14" s="38"/>
      <c r="JN14" s="38"/>
      <c r="JO14" s="38"/>
      <c r="JP14" s="38"/>
      <c r="JQ14" s="38"/>
      <c r="JR14" s="38"/>
      <c r="JS14" s="38"/>
      <c r="JT14" s="38"/>
      <c r="JU14" s="38"/>
      <c r="JV14" s="38"/>
      <c r="JW14" s="38"/>
      <c r="JX14" s="38"/>
      <c r="JY14" s="38"/>
      <c r="JZ14" s="38"/>
      <c r="KA14" s="38"/>
      <c r="KB14" s="38"/>
      <c r="KC14" s="38"/>
      <c r="KD14" s="38"/>
      <c r="KE14" s="38"/>
      <c r="KF14" s="38"/>
      <c r="KG14" s="38"/>
      <c r="KH14" s="38"/>
      <c r="KI14" s="38"/>
      <c r="KJ14" s="38"/>
      <c r="KK14" s="38"/>
      <c r="KL14" s="38"/>
      <c r="KM14" s="38"/>
      <c r="KN14" s="38"/>
      <c r="KO14" s="38"/>
      <c r="KP14" s="38"/>
      <c r="KQ14" s="38"/>
      <c r="KR14" s="38"/>
      <c r="KS14" s="38"/>
      <c r="KT14" s="38"/>
      <c r="KU14" s="38"/>
      <c r="KV14" s="38"/>
      <c r="KW14" s="38"/>
      <c r="KX14" s="38"/>
      <c r="KY14" s="38"/>
      <c r="KZ14" s="38"/>
      <c r="LA14" s="38"/>
      <c r="LB14" s="38"/>
      <c r="LC14" s="38"/>
      <c r="LD14" s="38"/>
      <c r="LE14" s="38"/>
      <c r="LF14" s="38"/>
      <c r="LG14" s="38"/>
      <c r="LH14" s="38"/>
      <c r="LI14" s="38"/>
      <c r="LJ14" s="38"/>
      <c r="LK14" s="38"/>
      <c r="LL14" s="38"/>
      <c r="LM14" s="38"/>
      <c r="LN14" s="38"/>
      <c r="LO14" s="38"/>
      <c r="LP14" s="38"/>
      <c r="LQ14" s="38"/>
      <c r="LR14" s="38"/>
      <c r="LS14" s="38"/>
      <c r="LT14" s="38"/>
      <c r="LU14" s="38"/>
      <c r="LV14" s="38"/>
      <c r="LW14" s="38"/>
      <c r="LX14" s="38"/>
      <c r="LY14" s="38"/>
      <c r="LZ14" s="38"/>
      <c r="MA14" s="38"/>
      <c r="MB14" s="38"/>
      <c r="MC14" s="38"/>
      <c r="MD14" s="38"/>
      <c r="ME14" s="38"/>
      <c r="MF14" s="38"/>
      <c r="MG14" s="38"/>
      <c r="MH14" s="38"/>
      <c r="MI14" s="38"/>
      <c r="MJ14" s="38"/>
      <c r="MK14" s="38"/>
      <c r="ML14" s="38"/>
      <c r="MM14" s="38"/>
      <c r="MN14" s="38"/>
      <c r="MO14" s="38"/>
      <c r="MP14" s="38"/>
      <c r="MQ14" s="38"/>
      <c r="MR14" s="38"/>
      <c r="MS14" s="38"/>
      <c r="MT14" s="38"/>
      <c r="MU14" s="38"/>
      <c r="MV14" s="38"/>
      <c r="MW14" s="38"/>
      <c r="MX14" s="38"/>
      <c r="MY14" s="38"/>
      <c r="MZ14" s="38"/>
      <c r="NA14" s="38"/>
      <c r="NB14" s="38"/>
      <c r="NC14" s="38"/>
      <c r="ND14" s="38"/>
      <c r="NE14" s="38"/>
      <c r="NF14" s="38"/>
      <c r="NG14" s="38"/>
      <c r="NH14" s="38"/>
      <c r="NI14" s="38"/>
      <c r="NJ14" s="38"/>
      <c r="NK14" s="38"/>
      <c r="NL14" s="38"/>
      <c r="NM14" s="38"/>
      <c r="NN14" s="38"/>
      <c r="NO14" s="38"/>
      <c r="NP14" s="38"/>
      <c r="NQ14" s="38"/>
      <c r="NR14" s="38"/>
      <c r="NS14" s="38"/>
      <c r="NT14" s="38"/>
      <c r="NU14" s="38"/>
      <c r="NV14" s="38"/>
      <c r="NW14" s="38"/>
      <c r="NX14" s="38"/>
      <c r="NY14" s="38"/>
      <c r="NZ14" s="38"/>
      <c r="OA14" s="38"/>
      <c r="OB14" s="38"/>
      <c r="OC14" s="38"/>
      <c r="OD14" s="38"/>
      <c r="OE14" s="38"/>
      <c r="OF14" s="38"/>
      <c r="OG14" s="38"/>
      <c r="OH14" s="38"/>
      <c r="OI14" s="38"/>
      <c r="OJ14" s="38"/>
      <c r="OK14" s="38"/>
      <c r="OL14" s="38"/>
      <c r="OM14" s="38"/>
      <c r="ON14" s="38"/>
      <c r="OO14" s="38"/>
      <c r="OP14" s="38"/>
      <c r="OQ14" s="38"/>
      <c r="OR14" s="38"/>
      <c r="OS14" s="38"/>
      <c r="OT14" s="38"/>
      <c r="OU14" s="38"/>
      <c r="OV14" s="38"/>
      <c r="OW14" s="38"/>
      <c r="OX14" s="38"/>
      <c r="OY14" s="38"/>
      <c r="OZ14" s="38"/>
      <c r="PA14" s="38"/>
      <c r="PB14" s="38"/>
      <c r="PC14" s="38"/>
      <c r="PD14" s="38"/>
      <c r="PE14" s="38"/>
      <c r="PF14" s="38"/>
      <c r="PG14" s="38"/>
      <c r="PH14" s="38"/>
      <c r="PI14" s="38"/>
      <c r="PJ14" s="38"/>
      <c r="PK14" s="38"/>
      <c r="PL14" s="38"/>
      <c r="PM14" s="38"/>
      <c r="PN14" s="38"/>
      <c r="PO14" s="38"/>
      <c r="PP14" s="38"/>
      <c r="PQ14" s="38"/>
      <c r="PR14" s="38"/>
      <c r="PS14" s="38"/>
      <c r="PT14" s="38"/>
      <c r="PU14" s="38"/>
      <c r="PV14" s="38"/>
      <c r="PW14" s="38"/>
      <c r="PX14" s="38"/>
      <c r="PY14" s="38"/>
      <c r="PZ14" s="38"/>
      <c r="QA14" s="38"/>
      <c r="QB14" s="38"/>
      <c r="QC14" s="38"/>
      <c r="QD14" s="38"/>
      <c r="QE14" s="38"/>
      <c r="QF14" s="38"/>
      <c r="QG14" s="38"/>
      <c r="QH14" s="38"/>
      <c r="QI14" s="38"/>
      <c r="QJ14" s="38"/>
      <c r="QK14" s="38"/>
      <c r="QL14" s="38"/>
      <c r="QM14" s="38"/>
      <c r="QN14" s="38"/>
      <c r="QO14" s="38"/>
      <c r="QP14" s="38"/>
      <c r="QQ14" s="38"/>
      <c r="QR14" s="38"/>
      <c r="QS14" s="38"/>
      <c r="QT14" s="38"/>
      <c r="QU14" s="38"/>
      <c r="QV14" s="38"/>
      <c r="QW14" s="38"/>
      <c r="QX14" s="38"/>
      <c r="QY14" s="38"/>
      <c r="QZ14" s="38"/>
      <c r="RA14" s="38"/>
      <c r="RB14" s="38"/>
      <c r="RC14" s="38"/>
      <c r="RD14" s="38"/>
      <c r="RE14" s="38"/>
      <c r="RF14" s="38"/>
      <c r="RG14" s="38"/>
      <c r="RH14" s="38"/>
      <c r="RI14" s="38"/>
      <c r="RJ14" s="38"/>
      <c r="RK14" s="38"/>
      <c r="RL14" s="38"/>
      <c r="RM14" s="38"/>
      <c r="RN14" s="38"/>
      <c r="RO14" s="38"/>
      <c r="RP14" s="38"/>
      <c r="RQ14" s="38"/>
      <c r="RR14" s="38"/>
      <c r="RS14" s="38"/>
      <c r="RT14" s="38"/>
      <c r="RU14" s="38"/>
      <c r="RV14" s="38"/>
      <c r="RW14" s="38"/>
      <c r="RX14" s="38"/>
      <c r="RY14" s="38"/>
      <c r="RZ14" s="38"/>
      <c r="SA14" s="38"/>
      <c r="SB14" s="38"/>
      <c r="SC14" s="38"/>
      <c r="SD14" s="38"/>
      <c r="SE14" s="38"/>
      <c r="SF14" s="38"/>
      <c r="SG14" s="38"/>
      <c r="SH14" s="38"/>
      <c r="SI14" s="38"/>
      <c r="SJ14" s="38"/>
      <c r="SK14" s="38"/>
      <c r="SL14" s="38"/>
      <c r="SM14" s="38"/>
      <c r="SN14" s="38"/>
      <c r="SO14" s="38"/>
      <c r="SP14" s="38"/>
      <c r="SQ14" s="38"/>
      <c r="SR14" s="38"/>
      <c r="SS14" s="38"/>
      <c r="ST14" s="38"/>
      <c r="SU14" s="38"/>
      <c r="SV14" s="38"/>
      <c r="SW14" s="38"/>
      <c r="SX14" s="38"/>
      <c r="SY14" s="38"/>
      <c r="SZ14" s="38"/>
      <c r="TA14" s="38"/>
      <c r="TB14" s="38"/>
      <c r="TC14" s="38"/>
      <c r="TD14" s="38"/>
      <c r="TE14" s="38"/>
      <c r="TF14" s="38"/>
      <c r="TG14" s="38"/>
      <c r="TH14" s="38"/>
      <c r="TI14" s="38"/>
      <c r="TJ14" s="38"/>
      <c r="TK14" s="38"/>
      <c r="TL14" s="38"/>
      <c r="TM14" s="38"/>
      <c r="TN14" s="38"/>
      <c r="TO14" s="38"/>
      <c r="TP14" s="38"/>
      <c r="TQ14" s="38"/>
      <c r="TR14" s="38"/>
      <c r="TS14" s="38"/>
      <c r="TT14" s="38"/>
      <c r="TU14" s="38"/>
      <c r="TV14" s="38"/>
      <c r="TW14" s="38"/>
      <c r="TX14" s="38"/>
      <c r="TY14" s="38"/>
      <c r="TZ14" s="38"/>
      <c r="UA14" s="38"/>
      <c r="UB14" s="38"/>
      <c r="UC14" s="38"/>
      <c r="UD14" s="38"/>
      <c r="UE14" s="38"/>
      <c r="UF14" s="38"/>
      <c r="UG14" s="38"/>
      <c r="UH14" s="38"/>
      <c r="UI14" s="38"/>
      <c r="UJ14" s="38"/>
      <c r="UK14" s="38"/>
      <c r="UL14" s="38"/>
      <c r="UM14" s="38"/>
      <c r="UN14" s="38"/>
      <c r="UO14" s="38"/>
      <c r="UP14" s="38"/>
      <c r="UQ14" s="38"/>
      <c r="UR14" s="38"/>
      <c r="US14" s="38"/>
      <c r="UT14" s="38"/>
      <c r="UU14" s="38"/>
      <c r="UV14" s="38"/>
      <c r="UW14" s="38"/>
      <c r="UX14" s="38"/>
      <c r="UY14" s="38"/>
      <c r="UZ14" s="38"/>
      <c r="VA14" s="38"/>
      <c r="VB14" s="38"/>
      <c r="VC14" s="38"/>
      <c r="VD14" s="38"/>
      <c r="VE14" s="38"/>
      <c r="VF14" s="38"/>
      <c r="VG14" s="38"/>
      <c r="VH14" s="38"/>
      <c r="VI14" s="38"/>
      <c r="VJ14" s="38"/>
      <c r="VK14" s="38"/>
      <c r="VL14" s="38"/>
      <c r="VM14" s="38"/>
      <c r="VN14" s="38"/>
      <c r="VO14" s="38"/>
      <c r="VP14" s="38"/>
      <c r="VQ14" s="38"/>
      <c r="VR14" s="38"/>
      <c r="VS14" s="38"/>
      <c r="VT14" s="38"/>
      <c r="VU14" s="38"/>
      <c r="VV14" s="38"/>
      <c r="VW14" s="38"/>
      <c r="VX14" s="38"/>
      <c r="VY14" s="38"/>
      <c r="VZ14" s="38"/>
      <c r="WA14" s="38"/>
      <c r="WB14" s="38"/>
      <c r="WC14" s="38"/>
      <c r="WD14" s="38"/>
      <c r="WE14" s="38"/>
      <c r="WF14" s="38"/>
      <c r="WG14" s="38"/>
      <c r="WH14" s="38"/>
      <c r="WI14" s="38"/>
      <c r="WJ14" s="38"/>
      <c r="WK14" s="38"/>
      <c r="WL14" s="38"/>
      <c r="WM14" s="38"/>
      <c r="WN14" s="38"/>
      <c r="WO14" s="38"/>
      <c r="WP14" s="38"/>
      <c r="WQ14" s="38"/>
      <c r="WR14" s="38"/>
      <c r="WS14" s="38"/>
      <c r="WT14" s="38"/>
      <c r="WU14" s="38"/>
      <c r="WV14" s="38"/>
      <c r="WW14" s="38"/>
      <c r="WX14" s="38"/>
      <c r="WY14" s="38"/>
      <c r="WZ14" s="38"/>
      <c r="XA14" s="38"/>
      <c r="XB14" s="38"/>
      <c r="XC14" s="38"/>
      <c r="XD14" s="38"/>
      <c r="XE14" s="38"/>
      <c r="XF14" s="38"/>
      <c r="XG14" s="38"/>
      <c r="XH14" s="38"/>
      <c r="XI14" s="38"/>
      <c r="XJ14" s="38"/>
      <c r="XK14" s="38"/>
      <c r="XL14" s="38"/>
      <c r="XM14" s="38"/>
      <c r="XN14" s="38"/>
      <c r="XO14" s="38"/>
      <c r="XP14" s="38"/>
      <c r="XQ14" s="38"/>
      <c r="XR14" s="38"/>
      <c r="XS14" s="38"/>
      <c r="XT14" s="38"/>
      <c r="XU14" s="38"/>
      <c r="XV14" s="38"/>
      <c r="XW14" s="38"/>
      <c r="XX14" s="38"/>
      <c r="XY14" s="38"/>
      <c r="XZ14" s="38"/>
      <c r="YA14" s="38"/>
      <c r="YB14" s="38"/>
      <c r="YC14" s="38"/>
      <c r="YD14" s="38"/>
      <c r="YE14" s="38"/>
      <c r="YF14" s="38"/>
      <c r="YG14" s="38"/>
      <c r="YH14" s="38"/>
      <c r="YI14" s="38"/>
      <c r="YJ14" s="38"/>
      <c r="YK14" s="38"/>
      <c r="YL14" s="38"/>
      <c r="YM14" s="38"/>
      <c r="YN14" s="38"/>
      <c r="YO14" s="38"/>
      <c r="YP14" s="38"/>
      <c r="YQ14" s="38"/>
      <c r="YR14" s="38"/>
      <c r="YS14" s="38"/>
      <c r="YT14" s="38"/>
      <c r="YU14" s="38"/>
      <c r="YV14" s="38"/>
      <c r="YW14" s="38"/>
      <c r="YX14" s="38"/>
      <c r="YY14" s="38"/>
      <c r="YZ14" s="38"/>
      <c r="ZA14" s="38"/>
      <c r="ZB14" s="38"/>
      <c r="ZC14" s="38"/>
      <c r="ZD14" s="38"/>
      <c r="ZE14" s="38"/>
      <c r="ZF14" s="38"/>
      <c r="ZG14" s="38"/>
      <c r="ZH14" s="38"/>
      <c r="ZI14" s="38"/>
      <c r="ZJ14" s="38"/>
      <c r="ZK14" s="38"/>
      <c r="ZL14" s="38"/>
      <c r="ZM14" s="38"/>
      <c r="ZN14" s="38"/>
      <c r="ZO14" s="38"/>
      <c r="ZP14" s="38"/>
      <c r="ZQ14" s="38"/>
      <c r="ZR14" s="38"/>
      <c r="ZS14" s="38"/>
      <c r="ZT14" s="38"/>
      <c r="ZU14" s="38"/>
      <c r="ZV14" s="38"/>
      <c r="ZW14" s="38"/>
      <c r="ZX14" s="38"/>
      <c r="ZY14" s="38"/>
      <c r="ZZ14" s="38"/>
      <c r="AAA14" s="38"/>
      <c r="AAB14" s="38"/>
      <c r="AAC14" s="38"/>
      <c r="AAD14" s="38"/>
      <c r="AAE14" s="38"/>
      <c r="AAF14" s="38"/>
      <c r="AAG14" s="38"/>
      <c r="AAH14" s="38"/>
      <c r="AAI14" s="38"/>
      <c r="AAJ14" s="38"/>
      <c r="AAK14" s="38"/>
      <c r="AAL14" s="38"/>
      <c r="AAM14" s="38"/>
      <c r="AAN14" s="38"/>
      <c r="AAO14" s="38"/>
      <c r="AAP14" s="38"/>
      <c r="AAQ14" s="38"/>
      <c r="AAR14" s="38"/>
      <c r="AAS14" s="38"/>
      <c r="AAT14" s="38"/>
      <c r="AAU14" s="38"/>
      <c r="AAV14" s="38"/>
      <c r="AAW14" s="38"/>
      <c r="AAX14" s="38"/>
      <c r="AAY14" s="38"/>
      <c r="AAZ14" s="38"/>
      <c r="ABA14" s="38"/>
      <c r="ABB14" s="38"/>
      <c r="ABC14" s="38"/>
      <c r="ABD14" s="38"/>
      <c r="ABE14" s="38"/>
      <c r="ABF14" s="38"/>
      <c r="ABG14" s="38"/>
      <c r="ABH14" s="38"/>
      <c r="ABI14" s="38"/>
      <c r="ABJ14" s="38"/>
      <c r="ABK14" s="38"/>
      <c r="ABL14" s="38"/>
      <c r="ABM14" s="38"/>
      <c r="ABN14" s="38"/>
      <c r="ABO14" s="38"/>
      <c r="ABP14" s="38"/>
      <c r="ABQ14" s="38"/>
      <c r="ABR14" s="38"/>
      <c r="ABS14" s="38"/>
      <c r="ABT14" s="38"/>
      <c r="ABU14" s="38"/>
      <c r="ABV14" s="38"/>
      <c r="ABW14" s="38"/>
      <c r="ABX14" s="38"/>
      <c r="ABY14" s="38"/>
      <c r="ABZ14" s="38"/>
      <c r="ACA14" s="38"/>
      <c r="ACB14" s="38"/>
      <c r="ACC14" s="38"/>
      <c r="ACD14" s="38"/>
      <c r="ACE14" s="38"/>
      <c r="ACF14" s="38"/>
      <c r="ACG14" s="38"/>
      <c r="ACH14" s="38"/>
      <c r="ACI14" s="38"/>
      <c r="ACJ14" s="38"/>
      <c r="ACK14" s="38"/>
      <c r="ACL14" s="38"/>
      <c r="ACM14" s="38"/>
      <c r="ACN14" s="38"/>
      <c r="ACO14" s="38"/>
    </row>
    <row r="15" spans="1:769" s="11" customFormat="1" ht="17.25" thickBot="1" x14ac:dyDescent="0.35">
      <c r="A15" s="219"/>
      <c r="B15" s="149"/>
      <c r="C15" s="108"/>
      <c r="D15" s="73"/>
      <c r="E15" s="74"/>
      <c r="F15" s="75"/>
      <c r="G15" s="76"/>
      <c r="H15" s="134"/>
      <c r="I15" s="123"/>
      <c r="J15" s="123"/>
      <c r="K15" s="126"/>
      <c r="L15" s="126"/>
      <c r="M15" s="216"/>
      <c r="N15" s="216"/>
      <c r="O15" s="216"/>
      <c r="P15" s="76"/>
      <c r="Q15" s="76"/>
      <c r="R15" s="76"/>
      <c r="S15" s="123"/>
      <c r="T15" s="213"/>
      <c r="U15" s="38"/>
      <c r="V15" s="38"/>
      <c r="W15" s="40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  <c r="GK15" s="38"/>
      <c r="GL15" s="38"/>
      <c r="GM15" s="38"/>
      <c r="GN15" s="38"/>
      <c r="GO15" s="38"/>
      <c r="GP15" s="38"/>
      <c r="GQ15" s="38"/>
      <c r="GR15" s="38"/>
      <c r="GS15" s="38"/>
      <c r="GT15" s="38"/>
      <c r="GU15" s="38"/>
      <c r="GV15" s="38"/>
      <c r="GW15" s="38"/>
      <c r="GX15" s="38"/>
      <c r="GY15" s="38"/>
      <c r="GZ15" s="38"/>
      <c r="HA15" s="38"/>
      <c r="HB15" s="38"/>
      <c r="HC15" s="38"/>
      <c r="HD15" s="38"/>
      <c r="HE15" s="38"/>
      <c r="HF15" s="38"/>
      <c r="HG15" s="38"/>
      <c r="HH15" s="38"/>
      <c r="HI15" s="38"/>
      <c r="HJ15" s="38"/>
      <c r="HK15" s="38"/>
      <c r="HL15" s="38"/>
      <c r="HM15" s="38"/>
      <c r="HN15" s="38"/>
      <c r="HO15" s="38"/>
      <c r="HP15" s="38"/>
      <c r="HQ15" s="38"/>
      <c r="HR15" s="38"/>
      <c r="HS15" s="38"/>
      <c r="HT15" s="38"/>
      <c r="HU15" s="38"/>
      <c r="HV15" s="38"/>
      <c r="HW15" s="38"/>
      <c r="HX15" s="38"/>
      <c r="HY15" s="38"/>
      <c r="HZ15" s="38"/>
      <c r="IA15" s="38"/>
      <c r="IB15" s="38"/>
      <c r="IC15" s="38"/>
      <c r="ID15" s="38"/>
      <c r="IE15" s="38"/>
      <c r="IF15" s="38"/>
      <c r="IG15" s="38"/>
      <c r="IH15" s="38"/>
      <c r="II15" s="38"/>
      <c r="IJ15" s="38"/>
      <c r="IK15" s="38"/>
      <c r="IL15" s="38"/>
      <c r="IM15" s="38"/>
      <c r="IN15" s="38"/>
      <c r="IO15" s="38"/>
      <c r="IP15" s="38"/>
      <c r="IQ15" s="38"/>
      <c r="IR15" s="38"/>
      <c r="IS15" s="38"/>
      <c r="IT15" s="38"/>
      <c r="IU15" s="38"/>
      <c r="IV15" s="38"/>
      <c r="IW15" s="38"/>
      <c r="IX15" s="38"/>
      <c r="IY15" s="38"/>
      <c r="IZ15" s="38"/>
      <c r="JA15" s="38"/>
      <c r="JB15" s="38"/>
      <c r="JC15" s="38"/>
      <c r="JD15" s="38"/>
      <c r="JE15" s="38"/>
      <c r="JF15" s="38"/>
      <c r="JG15" s="38"/>
      <c r="JH15" s="38"/>
      <c r="JI15" s="38"/>
      <c r="JJ15" s="38"/>
      <c r="JK15" s="38"/>
      <c r="JL15" s="38"/>
      <c r="JM15" s="38"/>
      <c r="JN15" s="38"/>
      <c r="JO15" s="38"/>
      <c r="JP15" s="38"/>
      <c r="JQ15" s="38"/>
      <c r="JR15" s="38"/>
      <c r="JS15" s="38"/>
      <c r="JT15" s="38"/>
      <c r="JU15" s="38"/>
      <c r="JV15" s="38"/>
      <c r="JW15" s="38"/>
      <c r="JX15" s="38"/>
      <c r="JY15" s="38"/>
      <c r="JZ15" s="38"/>
      <c r="KA15" s="38"/>
      <c r="KB15" s="38"/>
      <c r="KC15" s="38"/>
      <c r="KD15" s="38"/>
      <c r="KE15" s="38"/>
      <c r="KF15" s="38"/>
      <c r="KG15" s="38"/>
      <c r="KH15" s="38"/>
      <c r="KI15" s="38"/>
      <c r="KJ15" s="38"/>
      <c r="KK15" s="38"/>
      <c r="KL15" s="38"/>
      <c r="KM15" s="38"/>
      <c r="KN15" s="38"/>
      <c r="KO15" s="38"/>
      <c r="KP15" s="38"/>
      <c r="KQ15" s="38"/>
      <c r="KR15" s="38"/>
      <c r="KS15" s="38"/>
      <c r="KT15" s="38"/>
      <c r="KU15" s="38"/>
      <c r="KV15" s="38"/>
      <c r="KW15" s="38"/>
      <c r="KX15" s="38"/>
      <c r="KY15" s="38"/>
      <c r="KZ15" s="38"/>
      <c r="LA15" s="38"/>
      <c r="LB15" s="38"/>
      <c r="LC15" s="38"/>
      <c r="LD15" s="38"/>
      <c r="LE15" s="38"/>
      <c r="LF15" s="38"/>
      <c r="LG15" s="38"/>
      <c r="LH15" s="38"/>
      <c r="LI15" s="38"/>
      <c r="LJ15" s="38"/>
      <c r="LK15" s="38"/>
      <c r="LL15" s="38"/>
      <c r="LM15" s="38"/>
      <c r="LN15" s="38"/>
      <c r="LO15" s="38"/>
      <c r="LP15" s="38"/>
      <c r="LQ15" s="38"/>
      <c r="LR15" s="38"/>
      <c r="LS15" s="38"/>
      <c r="LT15" s="38"/>
      <c r="LU15" s="38"/>
      <c r="LV15" s="38"/>
      <c r="LW15" s="38"/>
      <c r="LX15" s="38"/>
      <c r="LY15" s="38"/>
      <c r="LZ15" s="38"/>
      <c r="MA15" s="38"/>
      <c r="MB15" s="38"/>
      <c r="MC15" s="38"/>
      <c r="MD15" s="38"/>
      <c r="ME15" s="38"/>
      <c r="MF15" s="38"/>
      <c r="MG15" s="38"/>
      <c r="MH15" s="38"/>
      <c r="MI15" s="38"/>
      <c r="MJ15" s="38"/>
      <c r="MK15" s="38"/>
      <c r="ML15" s="38"/>
      <c r="MM15" s="38"/>
      <c r="MN15" s="38"/>
      <c r="MO15" s="38"/>
      <c r="MP15" s="38"/>
      <c r="MQ15" s="38"/>
      <c r="MR15" s="38"/>
      <c r="MS15" s="38"/>
      <c r="MT15" s="38"/>
      <c r="MU15" s="38"/>
      <c r="MV15" s="38"/>
      <c r="MW15" s="38"/>
      <c r="MX15" s="38"/>
      <c r="MY15" s="38"/>
      <c r="MZ15" s="38"/>
      <c r="NA15" s="38"/>
      <c r="NB15" s="38"/>
      <c r="NC15" s="38"/>
      <c r="ND15" s="38"/>
      <c r="NE15" s="38"/>
      <c r="NF15" s="38"/>
      <c r="NG15" s="38"/>
      <c r="NH15" s="38"/>
      <c r="NI15" s="38"/>
      <c r="NJ15" s="38"/>
      <c r="NK15" s="38"/>
      <c r="NL15" s="38"/>
      <c r="NM15" s="38"/>
      <c r="NN15" s="38"/>
      <c r="NO15" s="38"/>
      <c r="NP15" s="38"/>
      <c r="NQ15" s="38"/>
      <c r="NR15" s="38"/>
      <c r="NS15" s="38"/>
      <c r="NT15" s="38"/>
      <c r="NU15" s="38"/>
      <c r="NV15" s="38"/>
      <c r="NW15" s="38"/>
      <c r="NX15" s="38"/>
      <c r="NY15" s="38"/>
      <c r="NZ15" s="38"/>
      <c r="OA15" s="38"/>
      <c r="OB15" s="38"/>
      <c r="OC15" s="38"/>
      <c r="OD15" s="38"/>
      <c r="OE15" s="38"/>
      <c r="OF15" s="38"/>
      <c r="OG15" s="38"/>
      <c r="OH15" s="38"/>
      <c r="OI15" s="38"/>
      <c r="OJ15" s="38"/>
      <c r="OK15" s="38"/>
      <c r="OL15" s="38"/>
      <c r="OM15" s="38"/>
      <c r="ON15" s="38"/>
      <c r="OO15" s="38"/>
      <c r="OP15" s="38"/>
      <c r="OQ15" s="38"/>
      <c r="OR15" s="38"/>
      <c r="OS15" s="38"/>
      <c r="OT15" s="38"/>
      <c r="OU15" s="38"/>
      <c r="OV15" s="38"/>
      <c r="OW15" s="38"/>
      <c r="OX15" s="38"/>
      <c r="OY15" s="38"/>
      <c r="OZ15" s="38"/>
      <c r="PA15" s="38"/>
      <c r="PB15" s="38"/>
      <c r="PC15" s="38"/>
      <c r="PD15" s="38"/>
      <c r="PE15" s="38"/>
      <c r="PF15" s="38"/>
      <c r="PG15" s="38"/>
      <c r="PH15" s="38"/>
      <c r="PI15" s="38"/>
      <c r="PJ15" s="38"/>
      <c r="PK15" s="38"/>
      <c r="PL15" s="38"/>
      <c r="PM15" s="38"/>
      <c r="PN15" s="38"/>
      <c r="PO15" s="38"/>
      <c r="PP15" s="38"/>
      <c r="PQ15" s="38"/>
      <c r="PR15" s="38"/>
      <c r="PS15" s="38"/>
      <c r="PT15" s="38"/>
      <c r="PU15" s="38"/>
      <c r="PV15" s="38"/>
      <c r="PW15" s="38"/>
      <c r="PX15" s="38"/>
      <c r="PY15" s="38"/>
      <c r="PZ15" s="38"/>
      <c r="QA15" s="38"/>
      <c r="QB15" s="38"/>
      <c r="QC15" s="38"/>
      <c r="QD15" s="38"/>
      <c r="QE15" s="38"/>
      <c r="QF15" s="38"/>
      <c r="QG15" s="38"/>
      <c r="QH15" s="38"/>
      <c r="QI15" s="38"/>
      <c r="QJ15" s="38"/>
      <c r="QK15" s="38"/>
      <c r="QL15" s="38"/>
      <c r="QM15" s="38"/>
      <c r="QN15" s="38"/>
      <c r="QO15" s="38"/>
      <c r="QP15" s="38"/>
      <c r="QQ15" s="38"/>
      <c r="QR15" s="38"/>
      <c r="QS15" s="38"/>
      <c r="QT15" s="38"/>
      <c r="QU15" s="38"/>
      <c r="QV15" s="38"/>
      <c r="QW15" s="38"/>
      <c r="QX15" s="38"/>
      <c r="QY15" s="38"/>
      <c r="QZ15" s="38"/>
      <c r="RA15" s="38"/>
      <c r="RB15" s="38"/>
      <c r="RC15" s="38"/>
      <c r="RD15" s="38"/>
      <c r="RE15" s="38"/>
      <c r="RF15" s="38"/>
      <c r="RG15" s="38"/>
      <c r="RH15" s="38"/>
      <c r="RI15" s="38"/>
      <c r="RJ15" s="38"/>
      <c r="RK15" s="38"/>
      <c r="RL15" s="38"/>
      <c r="RM15" s="38"/>
      <c r="RN15" s="38"/>
      <c r="RO15" s="38"/>
      <c r="RP15" s="38"/>
      <c r="RQ15" s="38"/>
      <c r="RR15" s="38"/>
      <c r="RS15" s="38"/>
      <c r="RT15" s="38"/>
      <c r="RU15" s="38"/>
      <c r="RV15" s="38"/>
      <c r="RW15" s="38"/>
      <c r="RX15" s="38"/>
      <c r="RY15" s="38"/>
      <c r="RZ15" s="38"/>
      <c r="SA15" s="38"/>
      <c r="SB15" s="38"/>
      <c r="SC15" s="38"/>
      <c r="SD15" s="38"/>
      <c r="SE15" s="38"/>
      <c r="SF15" s="38"/>
      <c r="SG15" s="38"/>
      <c r="SH15" s="38"/>
      <c r="SI15" s="38"/>
      <c r="SJ15" s="38"/>
      <c r="SK15" s="38"/>
      <c r="SL15" s="38"/>
      <c r="SM15" s="38"/>
      <c r="SN15" s="38"/>
      <c r="SO15" s="38"/>
      <c r="SP15" s="38"/>
      <c r="SQ15" s="38"/>
      <c r="SR15" s="38"/>
      <c r="SS15" s="38"/>
      <c r="ST15" s="38"/>
      <c r="SU15" s="38"/>
      <c r="SV15" s="38"/>
      <c r="SW15" s="38"/>
      <c r="SX15" s="38"/>
      <c r="SY15" s="38"/>
      <c r="SZ15" s="38"/>
      <c r="TA15" s="38"/>
      <c r="TB15" s="38"/>
      <c r="TC15" s="38"/>
      <c r="TD15" s="38"/>
      <c r="TE15" s="38"/>
      <c r="TF15" s="38"/>
      <c r="TG15" s="38"/>
      <c r="TH15" s="38"/>
      <c r="TI15" s="38"/>
      <c r="TJ15" s="38"/>
      <c r="TK15" s="38"/>
      <c r="TL15" s="38"/>
      <c r="TM15" s="38"/>
      <c r="TN15" s="38"/>
      <c r="TO15" s="38"/>
      <c r="TP15" s="38"/>
      <c r="TQ15" s="38"/>
      <c r="TR15" s="38"/>
      <c r="TS15" s="38"/>
      <c r="TT15" s="38"/>
      <c r="TU15" s="38"/>
      <c r="TV15" s="38"/>
      <c r="TW15" s="38"/>
      <c r="TX15" s="38"/>
      <c r="TY15" s="38"/>
      <c r="TZ15" s="38"/>
      <c r="UA15" s="38"/>
      <c r="UB15" s="38"/>
      <c r="UC15" s="38"/>
      <c r="UD15" s="38"/>
      <c r="UE15" s="38"/>
      <c r="UF15" s="38"/>
      <c r="UG15" s="38"/>
      <c r="UH15" s="38"/>
      <c r="UI15" s="38"/>
      <c r="UJ15" s="38"/>
      <c r="UK15" s="38"/>
      <c r="UL15" s="38"/>
      <c r="UM15" s="38"/>
      <c r="UN15" s="38"/>
      <c r="UO15" s="38"/>
      <c r="UP15" s="38"/>
      <c r="UQ15" s="38"/>
      <c r="UR15" s="38"/>
      <c r="US15" s="38"/>
      <c r="UT15" s="38"/>
      <c r="UU15" s="38"/>
      <c r="UV15" s="38"/>
      <c r="UW15" s="38"/>
      <c r="UX15" s="38"/>
      <c r="UY15" s="38"/>
      <c r="UZ15" s="38"/>
      <c r="VA15" s="38"/>
      <c r="VB15" s="38"/>
      <c r="VC15" s="38"/>
      <c r="VD15" s="38"/>
      <c r="VE15" s="38"/>
      <c r="VF15" s="38"/>
      <c r="VG15" s="38"/>
      <c r="VH15" s="38"/>
      <c r="VI15" s="38"/>
      <c r="VJ15" s="38"/>
      <c r="VK15" s="38"/>
      <c r="VL15" s="38"/>
      <c r="VM15" s="38"/>
      <c r="VN15" s="38"/>
      <c r="VO15" s="38"/>
      <c r="VP15" s="38"/>
      <c r="VQ15" s="38"/>
      <c r="VR15" s="38"/>
      <c r="VS15" s="38"/>
      <c r="VT15" s="38"/>
      <c r="VU15" s="38"/>
      <c r="VV15" s="38"/>
      <c r="VW15" s="38"/>
      <c r="VX15" s="38"/>
      <c r="VY15" s="38"/>
      <c r="VZ15" s="38"/>
      <c r="WA15" s="38"/>
      <c r="WB15" s="38"/>
      <c r="WC15" s="38"/>
      <c r="WD15" s="38"/>
      <c r="WE15" s="38"/>
      <c r="WF15" s="38"/>
      <c r="WG15" s="38"/>
      <c r="WH15" s="38"/>
      <c r="WI15" s="38"/>
      <c r="WJ15" s="38"/>
      <c r="WK15" s="38"/>
      <c r="WL15" s="38"/>
      <c r="WM15" s="38"/>
      <c r="WN15" s="38"/>
      <c r="WO15" s="38"/>
      <c r="WP15" s="38"/>
      <c r="WQ15" s="38"/>
      <c r="WR15" s="38"/>
      <c r="WS15" s="38"/>
      <c r="WT15" s="38"/>
      <c r="WU15" s="38"/>
      <c r="WV15" s="38"/>
      <c r="WW15" s="38"/>
      <c r="WX15" s="38"/>
      <c r="WY15" s="38"/>
      <c r="WZ15" s="38"/>
      <c r="XA15" s="38"/>
      <c r="XB15" s="38"/>
      <c r="XC15" s="38"/>
      <c r="XD15" s="38"/>
      <c r="XE15" s="38"/>
      <c r="XF15" s="38"/>
      <c r="XG15" s="38"/>
      <c r="XH15" s="38"/>
      <c r="XI15" s="38"/>
      <c r="XJ15" s="38"/>
      <c r="XK15" s="38"/>
      <c r="XL15" s="38"/>
      <c r="XM15" s="38"/>
      <c r="XN15" s="38"/>
      <c r="XO15" s="38"/>
      <c r="XP15" s="38"/>
      <c r="XQ15" s="38"/>
      <c r="XR15" s="38"/>
      <c r="XS15" s="38"/>
      <c r="XT15" s="38"/>
      <c r="XU15" s="38"/>
      <c r="XV15" s="38"/>
      <c r="XW15" s="38"/>
      <c r="XX15" s="38"/>
      <c r="XY15" s="38"/>
      <c r="XZ15" s="38"/>
      <c r="YA15" s="38"/>
      <c r="YB15" s="38"/>
      <c r="YC15" s="38"/>
      <c r="YD15" s="38"/>
      <c r="YE15" s="38"/>
      <c r="YF15" s="38"/>
      <c r="YG15" s="38"/>
      <c r="YH15" s="38"/>
      <c r="YI15" s="38"/>
      <c r="YJ15" s="38"/>
      <c r="YK15" s="38"/>
      <c r="YL15" s="38"/>
      <c r="YM15" s="38"/>
      <c r="YN15" s="38"/>
      <c r="YO15" s="38"/>
      <c r="YP15" s="38"/>
      <c r="YQ15" s="38"/>
      <c r="YR15" s="38"/>
      <c r="YS15" s="38"/>
      <c r="YT15" s="38"/>
      <c r="YU15" s="38"/>
      <c r="YV15" s="38"/>
      <c r="YW15" s="38"/>
      <c r="YX15" s="38"/>
      <c r="YY15" s="38"/>
      <c r="YZ15" s="38"/>
      <c r="ZA15" s="38"/>
      <c r="ZB15" s="38"/>
      <c r="ZC15" s="38"/>
      <c r="ZD15" s="38"/>
      <c r="ZE15" s="38"/>
      <c r="ZF15" s="38"/>
      <c r="ZG15" s="38"/>
      <c r="ZH15" s="38"/>
      <c r="ZI15" s="38"/>
      <c r="ZJ15" s="38"/>
      <c r="ZK15" s="38"/>
      <c r="ZL15" s="38"/>
      <c r="ZM15" s="38"/>
      <c r="ZN15" s="38"/>
      <c r="ZO15" s="38"/>
      <c r="ZP15" s="38"/>
      <c r="ZQ15" s="38"/>
      <c r="ZR15" s="38"/>
      <c r="ZS15" s="38"/>
      <c r="ZT15" s="38"/>
      <c r="ZU15" s="38"/>
      <c r="ZV15" s="38"/>
      <c r="ZW15" s="38"/>
      <c r="ZX15" s="38"/>
      <c r="ZY15" s="38"/>
      <c r="ZZ15" s="38"/>
      <c r="AAA15" s="38"/>
      <c r="AAB15" s="38"/>
      <c r="AAC15" s="38"/>
      <c r="AAD15" s="38"/>
      <c r="AAE15" s="38"/>
      <c r="AAF15" s="38"/>
      <c r="AAG15" s="38"/>
      <c r="AAH15" s="38"/>
      <c r="AAI15" s="38"/>
      <c r="AAJ15" s="38"/>
      <c r="AAK15" s="38"/>
      <c r="AAL15" s="38"/>
      <c r="AAM15" s="38"/>
      <c r="AAN15" s="38"/>
      <c r="AAO15" s="38"/>
      <c r="AAP15" s="38"/>
      <c r="AAQ15" s="38"/>
      <c r="AAR15" s="38"/>
      <c r="AAS15" s="38"/>
      <c r="AAT15" s="38"/>
      <c r="AAU15" s="38"/>
      <c r="AAV15" s="38"/>
      <c r="AAW15" s="38"/>
      <c r="AAX15" s="38"/>
      <c r="AAY15" s="38"/>
      <c r="AAZ15" s="38"/>
      <c r="ABA15" s="38"/>
      <c r="ABB15" s="38"/>
      <c r="ABC15" s="38"/>
      <c r="ABD15" s="38"/>
      <c r="ABE15" s="38"/>
      <c r="ABF15" s="38"/>
      <c r="ABG15" s="38"/>
      <c r="ABH15" s="38"/>
      <c r="ABI15" s="38"/>
      <c r="ABJ15" s="38"/>
      <c r="ABK15" s="38"/>
      <c r="ABL15" s="38"/>
      <c r="ABM15" s="38"/>
      <c r="ABN15" s="38"/>
      <c r="ABO15" s="38"/>
      <c r="ABP15" s="38"/>
      <c r="ABQ15" s="38"/>
      <c r="ABR15" s="38"/>
      <c r="ABS15" s="38"/>
      <c r="ABT15" s="38"/>
      <c r="ABU15" s="38"/>
      <c r="ABV15" s="38"/>
      <c r="ABW15" s="38"/>
      <c r="ABX15" s="38"/>
      <c r="ABY15" s="38"/>
      <c r="ABZ15" s="38"/>
      <c r="ACA15" s="38"/>
      <c r="ACB15" s="38"/>
      <c r="ACC15" s="38"/>
      <c r="ACD15" s="38"/>
      <c r="ACE15" s="38"/>
      <c r="ACF15" s="38"/>
      <c r="ACG15" s="38"/>
      <c r="ACH15" s="38"/>
      <c r="ACI15" s="38"/>
      <c r="ACJ15" s="38"/>
      <c r="ACK15" s="38"/>
      <c r="ACL15" s="38"/>
      <c r="ACM15" s="38"/>
      <c r="ACN15" s="38"/>
      <c r="ACO15" s="38"/>
    </row>
    <row r="16" spans="1:769" x14ac:dyDescent="0.3">
      <c r="A16" s="190"/>
      <c r="B16" s="193"/>
      <c r="C16" s="106"/>
      <c r="D16" s="80"/>
      <c r="E16" s="49"/>
      <c r="F16" s="50"/>
      <c r="G16" s="51"/>
      <c r="H16" s="196"/>
      <c r="I16" s="198"/>
      <c r="J16" s="198"/>
      <c r="K16" s="200"/>
      <c r="L16" s="200"/>
      <c r="M16" s="202"/>
      <c r="N16" s="202"/>
      <c r="O16" s="202"/>
      <c r="P16" s="51"/>
      <c r="Q16" s="51"/>
      <c r="R16" s="51"/>
      <c r="S16" s="198"/>
      <c r="T16" s="205"/>
      <c r="U16" s="38"/>
      <c r="V16" s="38"/>
      <c r="W16" s="40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  <c r="GP16" s="38"/>
      <c r="GQ16" s="38"/>
      <c r="GR16" s="38"/>
      <c r="GS16" s="38"/>
      <c r="GT16" s="38"/>
      <c r="GU16" s="38"/>
      <c r="GV16" s="38"/>
      <c r="GW16" s="38"/>
      <c r="GX16" s="38"/>
      <c r="GY16" s="38"/>
      <c r="GZ16" s="38"/>
      <c r="HA16" s="38"/>
      <c r="HB16" s="38"/>
      <c r="HC16" s="38"/>
      <c r="HD16" s="38"/>
      <c r="HE16" s="38"/>
      <c r="HF16" s="38"/>
      <c r="HG16" s="38"/>
      <c r="HH16" s="38"/>
      <c r="HI16" s="38"/>
      <c r="HJ16" s="38"/>
      <c r="HK16" s="38"/>
      <c r="HL16" s="38"/>
      <c r="HM16" s="38"/>
      <c r="HN16" s="38"/>
      <c r="HO16" s="38"/>
      <c r="HP16" s="38"/>
      <c r="HQ16" s="38"/>
      <c r="HR16" s="38"/>
      <c r="HS16" s="38"/>
      <c r="HT16" s="38"/>
      <c r="HU16" s="38"/>
      <c r="HV16" s="38"/>
      <c r="HW16" s="38"/>
      <c r="HX16" s="38"/>
      <c r="HY16" s="38"/>
      <c r="HZ16" s="38"/>
      <c r="IA16" s="38"/>
      <c r="IB16" s="38"/>
      <c r="IC16" s="38"/>
      <c r="ID16" s="38"/>
      <c r="IE16" s="38"/>
      <c r="IF16" s="38"/>
      <c r="IG16" s="38"/>
      <c r="IH16" s="38"/>
      <c r="II16" s="38"/>
      <c r="IJ16" s="38"/>
      <c r="IK16" s="38"/>
      <c r="IL16" s="38"/>
      <c r="IM16" s="38"/>
      <c r="IN16" s="38"/>
      <c r="IO16" s="38"/>
      <c r="IP16" s="38"/>
      <c r="IQ16" s="38"/>
      <c r="IR16" s="38"/>
      <c r="IS16" s="38"/>
      <c r="IT16" s="38"/>
      <c r="IU16" s="38"/>
      <c r="IV16" s="38"/>
      <c r="IW16" s="38"/>
      <c r="IX16" s="38"/>
      <c r="IY16" s="38"/>
      <c r="IZ16" s="38"/>
      <c r="JA16" s="38"/>
      <c r="JB16" s="38"/>
      <c r="JC16" s="38"/>
      <c r="JD16" s="38"/>
      <c r="JE16" s="38"/>
      <c r="JF16" s="38"/>
      <c r="JG16" s="38"/>
      <c r="JH16" s="38"/>
      <c r="JI16" s="38"/>
      <c r="JJ16" s="38"/>
      <c r="JK16" s="38"/>
      <c r="JL16" s="38"/>
      <c r="JM16" s="38"/>
      <c r="JN16" s="38"/>
      <c r="JO16" s="38"/>
      <c r="JP16" s="38"/>
      <c r="JQ16" s="38"/>
      <c r="JR16" s="38"/>
      <c r="JS16" s="38"/>
      <c r="JT16" s="38"/>
      <c r="JU16" s="38"/>
      <c r="JV16" s="38"/>
      <c r="JW16" s="38"/>
      <c r="JX16" s="38"/>
      <c r="JY16" s="38"/>
      <c r="JZ16" s="38"/>
      <c r="KA16" s="38"/>
      <c r="KB16" s="38"/>
      <c r="KC16" s="38"/>
      <c r="KD16" s="38"/>
      <c r="KE16" s="38"/>
      <c r="KF16" s="38"/>
      <c r="KG16" s="38"/>
      <c r="KH16" s="38"/>
      <c r="KI16" s="38"/>
      <c r="KJ16" s="38"/>
      <c r="KK16" s="38"/>
      <c r="KL16" s="38"/>
      <c r="KM16" s="38"/>
      <c r="KN16" s="38"/>
      <c r="KO16" s="38"/>
      <c r="KP16" s="38"/>
      <c r="KQ16" s="38"/>
      <c r="KR16" s="38"/>
      <c r="KS16" s="38"/>
      <c r="KT16" s="38"/>
      <c r="KU16" s="38"/>
      <c r="KV16" s="38"/>
      <c r="KW16" s="38"/>
      <c r="KX16" s="38"/>
      <c r="KY16" s="38"/>
      <c r="KZ16" s="38"/>
      <c r="LA16" s="38"/>
      <c r="LB16" s="38"/>
      <c r="LC16" s="38"/>
      <c r="LD16" s="38"/>
      <c r="LE16" s="38"/>
      <c r="LF16" s="38"/>
      <c r="LG16" s="38"/>
      <c r="LH16" s="38"/>
      <c r="LI16" s="38"/>
      <c r="LJ16" s="38"/>
      <c r="LK16" s="38"/>
      <c r="LL16" s="38"/>
      <c r="LM16" s="38"/>
      <c r="LN16" s="38"/>
      <c r="LO16" s="38"/>
      <c r="LP16" s="38"/>
      <c r="LQ16" s="38"/>
      <c r="LR16" s="38"/>
      <c r="LS16" s="38"/>
      <c r="LT16" s="38"/>
      <c r="LU16" s="38"/>
      <c r="LV16" s="38"/>
      <c r="LW16" s="38"/>
      <c r="LX16" s="38"/>
      <c r="LY16" s="38"/>
      <c r="LZ16" s="38"/>
      <c r="MA16" s="38"/>
      <c r="MB16" s="38"/>
      <c r="MC16" s="38"/>
      <c r="MD16" s="38"/>
      <c r="ME16" s="38"/>
      <c r="MF16" s="38"/>
      <c r="MG16" s="38"/>
      <c r="MH16" s="38"/>
      <c r="MI16" s="38"/>
      <c r="MJ16" s="38"/>
      <c r="MK16" s="38"/>
      <c r="ML16" s="38"/>
      <c r="MM16" s="38"/>
      <c r="MN16" s="38"/>
      <c r="MO16" s="38"/>
      <c r="MP16" s="38"/>
      <c r="MQ16" s="38"/>
      <c r="MR16" s="38"/>
      <c r="MS16" s="38"/>
      <c r="MT16" s="38"/>
      <c r="MU16" s="38"/>
      <c r="MV16" s="38"/>
      <c r="MW16" s="38"/>
      <c r="MX16" s="38"/>
      <c r="MY16" s="38"/>
      <c r="MZ16" s="38"/>
      <c r="NA16" s="38"/>
      <c r="NB16" s="38"/>
      <c r="NC16" s="38"/>
      <c r="ND16" s="38"/>
      <c r="NE16" s="38"/>
      <c r="NF16" s="38"/>
      <c r="NG16" s="38"/>
      <c r="NH16" s="38"/>
      <c r="NI16" s="38"/>
      <c r="NJ16" s="38"/>
      <c r="NK16" s="38"/>
      <c r="NL16" s="38"/>
      <c r="NM16" s="38"/>
      <c r="NN16" s="38"/>
      <c r="NO16" s="38"/>
      <c r="NP16" s="38"/>
      <c r="NQ16" s="38"/>
      <c r="NR16" s="38"/>
      <c r="NS16" s="38"/>
      <c r="NT16" s="38"/>
      <c r="NU16" s="38"/>
      <c r="NV16" s="38"/>
      <c r="NW16" s="38"/>
      <c r="NX16" s="38"/>
      <c r="NY16" s="38"/>
      <c r="NZ16" s="38"/>
      <c r="OA16" s="38"/>
      <c r="OB16" s="38"/>
      <c r="OC16" s="38"/>
      <c r="OD16" s="38"/>
      <c r="OE16" s="38"/>
      <c r="OF16" s="38"/>
      <c r="OG16" s="38"/>
      <c r="OH16" s="38"/>
      <c r="OI16" s="38"/>
      <c r="OJ16" s="38"/>
      <c r="OK16" s="38"/>
      <c r="OL16" s="38"/>
      <c r="OM16" s="38"/>
      <c r="ON16" s="38"/>
      <c r="OO16" s="38"/>
      <c r="OP16" s="38"/>
      <c r="OQ16" s="38"/>
      <c r="OR16" s="38"/>
      <c r="OS16" s="38"/>
      <c r="OT16" s="38"/>
      <c r="OU16" s="38"/>
      <c r="OV16" s="38"/>
      <c r="OW16" s="38"/>
      <c r="OX16" s="38"/>
      <c r="OY16" s="38"/>
      <c r="OZ16" s="38"/>
      <c r="PA16" s="38"/>
      <c r="PB16" s="38"/>
      <c r="PC16" s="38"/>
      <c r="PD16" s="38"/>
      <c r="PE16" s="38"/>
      <c r="PF16" s="38"/>
      <c r="PG16" s="38"/>
      <c r="PH16" s="38"/>
      <c r="PI16" s="38"/>
      <c r="PJ16" s="38"/>
      <c r="PK16" s="38"/>
      <c r="PL16" s="38"/>
      <c r="PM16" s="38"/>
      <c r="PN16" s="38"/>
      <c r="PO16" s="38"/>
      <c r="PP16" s="38"/>
      <c r="PQ16" s="38"/>
      <c r="PR16" s="38"/>
      <c r="PS16" s="38"/>
      <c r="PT16" s="38"/>
      <c r="PU16" s="38"/>
      <c r="PV16" s="38"/>
      <c r="PW16" s="38"/>
      <c r="PX16" s="38"/>
      <c r="PY16" s="38"/>
      <c r="PZ16" s="38"/>
      <c r="QA16" s="38"/>
      <c r="QB16" s="38"/>
      <c r="QC16" s="38"/>
      <c r="QD16" s="38"/>
      <c r="QE16" s="38"/>
      <c r="QF16" s="38"/>
      <c r="QG16" s="38"/>
      <c r="QH16" s="38"/>
      <c r="QI16" s="38"/>
      <c r="QJ16" s="38"/>
      <c r="QK16" s="38"/>
      <c r="QL16" s="38"/>
      <c r="QM16" s="38"/>
      <c r="QN16" s="38"/>
      <c r="QO16" s="38"/>
      <c r="QP16" s="38"/>
      <c r="QQ16" s="38"/>
      <c r="QR16" s="38"/>
      <c r="QS16" s="38"/>
      <c r="QT16" s="38"/>
      <c r="QU16" s="38"/>
      <c r="QV16" s="38"/>
      <c r="QW16" s="38"/>
      <c r="QX16" s="38"/>
      <c r="QY16" s="38"/>
      <c r="QZ16" s="38"/>
      <c r="RA16" s="38"/>
      <c r="RB16" s="38"/>
      <c r="RC16" s="38"/>
      <c r="RD16" s="38"/>
      <c r="RE16" s="38"/>
      <c r="RF16" s="38"/>
      <c r="RG16" s="38"/>
      <c r="RH16" s="38"/>
      <c r="RI16" s="38"/>
      <c r="RJ16" s="38"/>
      <c r="RK16" s="38"/>
      <c r="RL16" s="38"/>
      <c r="RM16" s="38"/>
      <c r="RN16" s="38"/>
      <c r="RO16" s="38"/>
      <c r="RP16" s="38"/>
      <c r="RQ16" s="38"/>
      <c r="RR16" s="38"/>
      <c r="RS16" s="38"/>
      <c r="RT16" s="38"/>
      <c r="RU16" s="38"/>
      <c r="RV16" s="38"/>
      <c r="RW16" s="38"/>
      <c r="RX16" s="38"/>
      <c r="RY16" s="38"/>
      <c r="RZ16" s="38"/>
      <c r="SA16" s="38"/>
      <c r="SB16" s="38"/>
      <c r="SC16" s="38"/>
      <c r="SD16" s="38"/>
      <c r="SE16" s="38"/>
      <c r="SF16" s="38"/>
      <c r="SG16" s="38"/>
      <c r="SH16" s="38"/>
      <c r="SI16" s="38"/>
      <c r="SJ16" s="38"/>
      <c r="SK16" s="38"/>
      <c r="SL16" s="38"/>
      <c r="SM16" s="38"/>
      <c r="SN16" s="38"/>
      <c r="SO16" s="38"/>
      <c r="SP16" s="38"/>
      <c r="SQ16" s="38"/>
      <c r="SR16" s="38"/>
      <c r="SS16" s="38"/>
      <c r="ST16" s="38"/>
      <c r="SU16" s="38"/>
      <c r="SV16" s="38"/>
      <c r="SW16" s="38"/>
      <c r="SX16" s="38"/>
      <c r="SY16" s="38"/>
      <c r="SZ16" s="38"/>
      <c r="TA16" s="38"/>
      <c r="TB16" s="38"/>
      <c r="TC16" s="38"/>
      <c r="TD16" s="38"/>
      <c r="TE16" s="38"/>
      <c r="TF16" s="38"/>
      <c r="TG16" s="38"/>
      <c r="TH16" s="38"/>
      <c r="TI16" s="38"/>
      <c r="TJ16" s="38"/>
      <c r="TK16" s="38"/>
      <c r="TL16" s="38"/>
      <c r="TM16" s="38"/>
      <c r="TN16" s="38"/>
      <c r="TO16" s="38"/>
      <c r="TP16" s="38"/>
      <c r="TQ16" s="38"/>
      <c r="TR16" s="38"/>
      <c r="TS16" s="38"/>
      <c r="TT16" s="38"/>
      <c r="TU16" s="38"/>
      <c r="TV16" s="38"/>
      <c r="TW16" s="38"/>
      <c r="TX16" s="38"/>
      <c r="TY16" s="38"/>
      <c r="TZ16" s="38"/>
      <c r="UA16" s="38"/>
      <c r="UB16" s="38"/>
      <c r="UC16" s="38"/>
      <c r="UD16" s="38"/>
      <c r="UE16" s="38"/>
      <c r="UF16" s="38"/>
      <c r="UG16" s="38"/>
      <c r="UH16" s="38"/>
      <c r="UI16" s="38"/>
      <c r="UJ16" s="38"/>
      <c r="UK16" s="38"/>
      <c r="UL16" s="38"/>
      <c r="UM16" s="38"/>
      <c r="UN16" s="38"/>
      <c r="UO16" s="38"/>
      <c r="UP16" s="38"/>
      <c r="UQ16" s="38"/>
      <c r="UR16" s="38"/>
      <c r="US16" s="38"/>
      <c r="UT16" s="38"/>
      <c r="UU16" s="38"/>
      <c r="UV16" s="38"/>
      <c r="UW16" s="38"/>
      <c r="UX16" s="38"/>
      <c r="UY16" s="38"/>
      <c r="UZ16" s="38"/>
      <c r="VA16" s="38"/>
      <c r="VB16" s="38"/>
      <c r="VC16" s="38"/>
      <c r="VD16" s="38"/>
      <c r="VE16" s="38"/>
      <c r="VF16" s="38"/>
      <c r="VG16" s="38"/>
      <c r="VH16" s="38"/>
      <c r="VI16" s="38"/>
      <c r="VJ16" s="38"/>
      <c r="VK16" s="38"/>
      <c r="VL16" s="38"/>
      <c r="VM16" s="38"/>
      <c r="VN16" s="38"/>
      <c r="VO16" s="38"/>
      <c r="VP16" s="38"/>
      <c r="VQ16" s="38"/>
      <c r="VR16" s="38"/>
      <c r="VS16" s="38"/>
      <c r="VT16" s="38"/>
      <c r="VU16" s="38"/>
      <c r="VV16" s="38"/>
      <c r="VW16" s="38"/>
      <c r="VX16" s="38"/>
      <c r="VY16" s="38"/>
      <c r="VZ16" s="38"/>
      <c r="WA16" s="38"/>
      <c r="WB16" s="38"/>
      <c r="WC16" s="38"/>
      <c r="WD16" s="38"/>
      <c r="WE16" s="38"/>
      <c r="WF16" s="38"/>
      <c r="WG16" s="38"/>
      <c r="WH16" s="38"/>
      <c r="WI16" s="38"/>
      <c r="WJ16" s="38"/>
      <c r="WK16" s="38"/>
      <c r="WL16" s="38"/>
      <c r="WM16" s="38"/>
      <c r="WN16" s="38"/>
      <c r="WO16" s="38"/>
      <c r="WP16" s="38"/>
      <c r="WQ16" s="38"/>
      <c r="WR16" s="38"/>
      <c r="WS16" s="38"/>
      <c r="WT16" s="38"/>
      <c r="WU16" s="38"/>
      <c r="WV16" s="38"/>
      <c r="WW16" s="38"/>
      <c r="WX16" s="38"/>
      <c r="WY16" s="38"/>
      <c r="WZ16" s="38"/>
      <c r="XA16" s="38"/>
      <c r="XB16" s="38"/>
      <c r="XC16" s="38"/>
      <c r="XD16" s="38"/>
      <c r="XE16" s="38"/>
      <c r="XF16" s="38"/>
      <c r="XG16" s="38"/>
      <c r="XH16" s="38"/>
      <c r="XI16" s="38"/>
      <c r="XJ16" s="38"/>
      <c r="XK16" s="38"/>
      <c r="XL16" s="38"/>
      <c r="XM16" s="38"/>
      <c r="XN16" s="38"/>
      <c r="XO16" s="38"/>
      <c r="XP16" s="38"/>
      <c r="XQ16" s="38"/>
      <c r="XR16" s="38"/>
      <c r="XS16" s="38"/>
      <c r="XT16" s="38"/>
      <c r="XU16" s="38"/>
      <c r="XV16" s="38"/>
      <c r="XW16" s="38"/>
      <c r="XX16" s="38"/>
      <c r="XY16" s="38"/>
      <c r="XZ16" s="38"/>
      <c r="YA16" s="38"/>
      <c r="YB16" s="38"/>
      <c r="YC16" s="38"/>
      <c r="YD16" s="38"/>
      <c r="YE16" s="38"/>
      <c r="YF16" s="38"/>
      <c r="YG16" s="38"/>
      <c r="YH16" s="38"/>
      <c r="YI16" s="38"/>
      <c r="YJ16" s="38"/>
      <c r="YK16" s="38"/>
      <c r="YL16" s="38"/>
      <c r="YM16" s="38"/>
      <c r="YN16" s="38"/>
      <c r="YO16" s="38"/>
      <c r="YP16" s="38"/>
      <c r="YQ16" s="38"/>
      <c r="YR16" s="38"/>
      <c r="YS16" s="38"/>
      <c r="YT16" s="38"/>
      <c r="YU16" s="38"/>
      <c r="YV16" s="38"/>
      <c r="YW16" s="38"/>
      <c r="YX16" s="38"/>
      <c r="YY16" s="38"/>
      <c r="YZ16" s="38"/>
      <c r="ZA16" s="38"/>
      <c r="ZB16" s="38"/>
      <c r="ZC16" s="38"/>
      <c r="ZD16" s="38"/>
      <c r="ZE16" s="38"/>
      <c r="ZF16" s="38"/>
      <c r="ZG16" s="38"/>
      <c r="ZH16" s="38"/>
      <c r="ZI16" s="38"/>
      <c r="ZJ16" s="38"/>
      <c r="ZK16" s="38"/>
      <c r="ZL16" s="38"/>
      <c r="ZM16" s="38"/>
      <c r="ZN16" s="38"/>
      <c r="ZO16" s="38"/>
      <c r="ZP16" s="38"/>
      <c r="ZQ16" s="38"/>
      <c r="ZR16" s="38"/>
      <c r="ZS16" s="38"/>
      <c r="ZT16" s="38"/>
      <c r="ZU16" s="38"/>
      <c r="ZV16" s="38"/>
      <c r="ZW16" s="38"/>
      <c r="ZX16" s="38"/>
      <c r="ZY16" s="38"/>
      <c r="ZZ16" s="38"/>
      <c r="AAA16" s="38"/>
      <c r="AAB16" s="38"/>
      <c r="AAC16" s="38"/>
      <c r="AAD16" s="38"/>
      <c r="AAE16" s="38"/>
      <c r="AAF16" s="38"/>
      <c r="AAG16" s="38"/>
      <c r="AAH16" s="38"/>
      <c r="AAI16" s="38"/>
      <c r="AAJ16" s="38"/>
      <c r="AAK16" s="38"/>
      <c r="AAL16" s="38"/>
      <c r="AAM16" s="38"/>
      <c r="AAN16" s="38"/>
      <c r="AAO16" s="38"/>
      <c r="AAP16" s="38"/>
      <c r="AAQ16" s="38"/>
      <c r="AAR16" s="38"/>
      <c r="AAS16" s="38"/>
      <c r="AAT16" s="38"/>
      <c r="AAU16" s="38"/>
      <c r="AAV16" s="38"/>
      <c r="AAW16" s="38"/>
      <c r="AAX16" s="38"/>
      <c r="AAY16" s="38"/>
      <c r="AAZ16" s="38"/>
      <c r="ABA16" s="38"/>
      <c r="ABB16" s="38"/>
      <c r="ABC16" s="38"/>
      <c r="ABD16" s="38"/>
      <c r="ABE16" s="38"/>
      <c r="ABF16" s="38"/>
      <c r="ABG16" s="38"/>
      <c r="ABH16" s="38"/>
      <c r="ABI16" s="38"/>
      <c r="ABJ16" s="38"/>
      <c r="ABK16" s="38"/>
      <c r="ABL16" s="38"/>
      <c r="ABM16" s="38"/>
      <c r="ABN16" s="38"/>
      <c r="ABO16" s="38"/>
      <c r="ABP16" s="38"/>
      <c r="ABQ16" s="38"/>
      <c r="ABR16" s="38"/>
      <c r="ABS16" s="38"/>
      <c r="ABT16" s="38"/>
      <c r="ABU16" s="38"/>
      <c r="ABV16" s="38"/>
      <c r="ABW16" s="38"/>
      <c r="ABX16" s="38"/>
      <c r="ABY16" s="38"/>
      <c r="ABZ16" s="38"/>
      <c r="ACA16" s="38"/>
      <c r="ACB16" s="38"/>
      <c r="ACC16" s="38"/>
      <c r="ACD16" s="38"/>
      <c r="ACE16" s="38"/>
      <c r="ACF16" s="38"/>
      <c r="ACG16" s="38"/>
      <c r="ACH16" s="38"/>
      <c r="ACI16" s="38"/>
      <c r="ACJ16" s="38"/>
      <c r="ACK16" s="38"/>
      <c r="ACL16" s="38"/>
      <c r="ACM16" s="38"/>
      <c r="ACN16" s="38"/>
      <c r="ACO16" s="38"/>
    </row>
    <row r="17" spans="1:769" x14ac:dyDescent="0.3">
      <c r="A17" s="191"/>
      <c r="B17" s="194"/>
      <c r="C17" s="107"/>
      <c r="D17" s="77"/>
      <c r="E17" s="29"/>
      <c r="F17" s="32"/>
      <c r="G17" s="33"/>
      <c r="H17" s="130"/>
      <c r="I17" s="136"/>
      <c r="J17" s="136"/>
      <c r="K17" s="140"/>
      <c r="L17" s="140"/>
      <c r="M17" s="203"/>
      <c r="N17" s="203"/>
      <c r="O17" s="203"/>
      <c r="P17" s="33"/>
      <c r="Q17" s="33"/>
      <c r="R17" s="33"/>
      <c r="S17" s="136"/>
      <c r="T17" s="206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  <c r="GK17" s="38"/>
      <c r="GL17" s="38"/>
      <c r="GM17" s="38"/>
      <c r="GN17" s="38"/>
      <c r="GO17" s="38"/>
      <c r="GP17" s="38"/>
      <c r="GQ17" s="38"/>
      <c r="GR17" s="38"/>
      <c r="GS17" s="38"/>
      <c r="GT17" s="38"/>
      <c r="GU17" s="38"/>
      <c r="GV17" s="38"/>
      <c r="GW17" s="38"/>
      <c r="GX17" s="38"/>
      <c r="GY17" s="38"/>
      <c r="GZ17" s="38"/>
      <c r="HA17" s="38"/>
      <c r="HB17" s="38"/>
      <c r="HC17" s="38"/>
      <c r="HD17" s="38"/>
      <c r="HE17" s="38"/>
      <c r="HF17" s="38"/>
      <c r="HG17" s="38"/>
      <c r="HH17" s="38"/>
      <c r="HI17" s="38"/>
      <c r="HJ17" s="38"/>
      <c r="HK17" s="38"/>
      <c r="HL17" s="38"/>
      <c r="HM17" s="38"/>
      <c r="HN17" s="38"/>
      <c r="HO17" s="38"/>
      <c r="HP17" s="38"/>
      <c r="HQ17" s="38"/>
      <c r="HR17" s="38"/>
      <c r="HS17" s="38"/>
      <c r="HT17" s="38"/>
      <c r="HU17" s="38"/>
      <c r="HV17" s="38"/>
      <c r="HW17" s="38"/>
      <c r="HX17" s="38"/>
      <c r="HY17" s="38"/>
      <c r="HZ17" s="38"/>
      <c r="IA17" s="38"/>
      <c r="IB17" s="38"/>
      <c r="IC17" s="38"/>
      <c r="ID17" s="38"/>
      <c r="IE17" s="38"/>
      <c r="IF17" s="38"/>
      <c r="IG17" s="38"/>
      <c r="IH17" s="38"/>
      <c r="II17" s="38"/>
      <c r="IJ17" s="38"/>
      <c r="IK17" s="38"/>
      <c r="IL17" s="38"/>
      <c r="IM17" s="38"/>
      <c r="IN17" s="38"/>
      <c r="IO17" s="38"/>
      <c r="IP17" s="38"/>
      <c r="IQ17" s="38"/>
      <c r="IR17" s="38"/>
      <c r="IS17" s="38"/>
      <c r="IT17" s="38"/>
      <c r="IU17" s="38"/>
      <c r="IV17" s="38"/>
      <c r="IW17" s="38"/>
      <c r="IX17" s="38"/>
      <c r="IY17" s="38"/>
      <c r="IZ17" s="38"/>
      <c r="JA17" s="38"/>
      <c r="JB17" s="38"/>
      <c r="JC17" s="38"/>
      <c r="JD17" s="38"/>
      <c r="JE17" s="38"/>
      <c r="JF17" s="38"/>
      <c r="JG17" s="38"/>
      <c r="JH17" s="38"/>
      <c r="JI17" s="38"/>
      <c r="JJ17" s="38"/>
      <c r="JK17" s="38"/>
      <c r="JL17" s="38"/>
      <c r="JM17" s="38"/>
      <c r="JN17" s="38"/>
      <c r="JO17" s="38"/>
      <c r="JP17" s="38"/>
      <c r="JQ17" s="38"/>
      <c r="JR17" s="38"/>
      <c r="JS17" s="38"/>
      <c r="JT17" s="38"/>
      <c r="JU17" s="38"/>
      <c r="JV17" s="38"/>
      <c r="JW17" s="38"/>
      <c r="JX17" s="38"/>
      <c r="JY17" s="38"/>
      <c r="JZ17" s="38"/>
      <c r="KA17" s="38"/>
      <c r="KB17" s="38"/>
      <c r="KC17" s="38"/>
      <c r="KD17" s="38"/>
      <c r="KE17" s="38"/>
      <c r="KF17" s="38"/>
      <c r="KG17" s="38"/>
      <c r="KH17" s="38"/>
      <c r="KI17" s="38"/>
      <c r="KJ17" s="38"/>
      <c r="KK17" s="38"/>
      <c r="KL17" s="38"/>
      <c r="KM17" s="38"/>
      <c r="KN17" s="38"/>
      <c r="KO17" s="38"/>
      <c r="KP17" s="38"/>
      <c r="KQ17" s="38"/>
      <c r="KR17" s="38"/>
      <c r="KS17" s="38"/>
      <c r="KT17" s="38"/>
      <c r="KU17" s="38"/>
      <c r="KV17" s="38"/>
      <c r="KW17" s="38"/>
      <c r="KX17" s="38"/>
      <c r="KY17" s="38"/>
      <c r="KZ17" s="38"/>
      <c r="LA17" s="38"/>
      <c r="LB17" s="38"/>
      <c r="LC17" s="38"/>
      <c r="LD17" s="38"/>
      <c r="LE17" s="38"/>
      <c r="LF17" s="38"/>
      <c r="LG17" s="38"/>
      <c r="LH17" s="38"/>
      <c r="LI17" s="38"/>
      <c r="LJ17" s="38"/>
      <c r="LK17" s="38"/>
      <c r="LL17" s="38"/>
      <c r="LM17" s="38"/>
      <c r="LN17" s="38"/>
      <c r="LO17" s="38"/>
      <c r="LP17" s="38"/>
      <c r="LQ17" s="38"/>
      <c r="LR17" s="38"/>
      <c r="LS17" s="38"/>
      <c r="LT17" s="38"/>
      <c r="LU17" s="38"/>
      <c r="LV17" s="38"/>
      <c r="LW17" s="38"/>
      <c r="LX17" s="38"/>
      <c r="LY17" s="38"/>
      <c r="LZ17" s="38"/>
      <c r="MA17" s="38"/>
      <c r="MB17" s="38"/>
      <c r="MC17" s="38"/>
      <c r="MD17" s="38"/>
      <c r="ME17" s="38"/>
      <c r="MF17" s="38"/>
      <c r="MG17" s="38"/>
      <c r="MH17" s="38"/>
      <c r="MI17" s="38"/>
      <c r="MJ17" s="38"/>
      <c r="MK17" s="38"/>
      <c r="ML17" s="38"/>
      <c r="MM17" s="38"/>
      <c r="MN17" s="38"/>
      <c r="MO17" s="38"/>
      <c r="MP17" s="38"/>
      <c r="MQ17" s="38"/>
      <c r="MR17" s="38"/>
      <c r="MS17" s="38"/>
      <c r="MT17" s="38"/>
      <c r="MU17" s="38"/>
      <c r="MV17" s="38"/>
      <c r="MW17" s="38"/>
      <c r="MX17" s="38"/>
      <c r="MY17" s="38"/>
      <c r="MZ17" s="38"/>
      <c r="NA17" s="38"/>
      <c r="NB17" s="38"/>
      <c r="NC17" s="38"/>
      <c r="ND17" s="38"/>
      <c r="NE17" s="38"/>
      <c r="NF17" s="38"/>
      <c r="NG17" s="38"/>
      <c r="NH17" s="38"/>
      <c r="NI17" s="38"/>
      <c r="NJ17" s="38"/>
      <c r="NK17" s="38"/>
      <c r="NL17" s="38"/>
      <c r="NM17" s="38"/>
      <c r="NN17" s="38"/>
      <c r="NO17" s="38"/>
      <c r="NP17" s="38"/>
      <c r="NQ17" s="38"/>
      <c r="NR17" s="38"/>
      <c r="NS17" s="38"/>
      <c r="NT17" s="38"/>
      <c r="NU17" s="38"/>
      <c r="NV17" s="38"/>
      <c r="NW17" s="38"/>
      <c r="NX17" s="38"/>
      <c r="NY17" s="38"/>
      <c r="NZ17" s="38"/>
      <c r="OA17" s="38"/>
      <c r="OB17" s="38"/>
      <c r="OC17" s="38"/>
      <c r="OD17" s="38"/>
      <c r="OE17" s="38"/>
      <c r="OF17" s="38"/>
      <c r="OG17" s="38"/>
      <c r="OH17" s="38"/>
      <c r="OI17" s="38"/>
      <c r="OJ17" s="38"/>
      <c r="OK17" s="38"/>
      <c r="OL17" s="38"/>
      <c r="OM17" s="38"/>
      <c r="ON17" s="38"/>
      <c r="OO17" s="38"/>
      <c r="OP17" s="38"/>
      <c r="OQ17" s="38"/>
      <c r="OR17" s="38"/>
      <c r="OS17" s="38"/>
      <c r="OT17" s="38"/>
      <c r="OU17" s="38"/>
      <c r="OV17" s="38"/>
      <c r="OW17" s="38"/>
      <c r="OX17" s="38"/>
      <c r="OY17" s="38"/>
      <c r="OZ17" s="38"/>
      <c r="PA17" s="38"/>
      <c r="PB17" s="38"/>
      <c r="PC17" s="38"/>
      <c r="PD17" s="38"/>
      <c r="PE17" s="38"/>
      <c r="PF17" s="38"/>
      <c r="PG17" s="38"/>
      <c r="PH17" s="38"/>
      <c r="PI17" s="38"/>
      <c r="PJ17" s="38"/>
      <c r="PK17" s="38"/>
      <c r="PL17" s="38"/>
      <c r="PM17" s="38"/>
      <c r="PN17" s="38"/>
      <c r="PO17" s="38"/>
      <c r="PP17" s="38"/>
      <c r="PQ17" s="38"/>
      <c r="PR17" s="38"/>
      <c r="PS17" s="38"/>
      <c r="PT17" s="38"/>
      <c r="PU17" s="38"/>
      <c r="PV17" s="38"/>
      <c r="PW17" s="38"/>
      <c r="PX17" s="38"/>
      <c r="PY17" s="38"/>
      <c r="PZ17" s="38"/>
      <c r="QA17" s="38"/>
      <c r="QB17" s="38"/>
      <c r="QC17" s="38"/>
      <c r="QD17" s="38"/>
      <c r="QE17" s="38"/>
      <c r="QF17" s="38"/>
      <c r="QG17" s="38"/>
      <c r="QH17" s="38"/>
      <c r="QI17" s="38"/>
      <c r="QJ17" s="38"/>
      <c r="QK17" s="38"/>
      <c r="QL17" s="38"/>
      <c r="QM17" s="38"/>
      <c r="QN17" s="38"/>
      <c r="QO17" s="38"/>
      <c r="QP17" s="38"/>
      <c r="QQ17" s="38"/>
      <c r="QR17" s="38"/>
      <c r="QS17" s="38"/>
      <c r="QT17" s="38"/>
      <c r="QU17" s="38"/>
      <c r="QV17" s="38"/>
      <c r="QW17" s="38"/>
      <c r="QX17" s="38"/>
      <c r="QY17" s="38"/>
      <c r="QZ17" s="38"/>
      <c r="RA17" s="38"/>
      <c r="RB17" s="38"/>
      <c r="RC17" s="38"/>
      <c r="RD17" s="38"/>
      <c r="RE17" s="38"/>
      <c r="RF17" s="38"/>
      <c r="RG17" s="38"/>
      <c r="RH17" s="38"/>
      <c r="RI17" s="38"/>
      <c r="RJ17" s="38"/>
      <c r="RK17" s="38"/>
      <c r="RL17" s="38"/>
      <c r="RM17" s="38"/>
      <c r="RN17" s="38"/>
      <c r="RO17" s="38"/>
      <c r="RP17" s="38"/>
      <c r="RQ17" s="38"/>
      <c r="RR17" s="38"/>
      <c r="RS17" s="38"/>
      <c r="RT17" s="38"/>
      <c r="RU17" s="38"/>
      <c r="RV17" s="38"/>
      <c r="RW17" s="38"/>
      <c r="RX17" s="38"/>
      <c r="RY17" s="38"/>
      <c r="RZ17" s="38"/>
      <c r="SA17" s="38"/>
      <c r="SB17" s="38"/>
      <c r="SC17" s="38"/>
      <c r="SD17" s="38"/>
      <c r="SE17" s="38"/>
      <c r="SF17" s="38"/>
      <c r="SG17" s="38"/>
      <c r="SH17" s="38"/>
      <c r="SI17" s="38"/>
      <c r="SJ17" s="38"/>
      <c r="SK17" s="38"/>
      <c r="SL17" s="38"/>
      <c r="SM17" s="38"/>
      <c r="SN17" s="38"/>
      <c r="SO17" s="38"/>
      <c r="SP17" s="38"/>
      <c r="SQ17" s="38"/>
      <c r="SR17" s="38"/>
      <c r="SS17" s="38"/>
      <c r="ST17" s="38"/>
      <c r="SU17" s="38"/>
      <c r="SV17" s="38"/>
      <c r="SW17" s="38"/>
      <c r="SX17" s="38"/>
      <c r="SY17" s="38"/>
      <c r="SZ17" s="38"/>
      <c r="TA17" s="38"/>
      <c r="TB17" s="38"/>
      <c r="TC17" s="38"/>
      <c r="TD17" s="38"/>
      <c r="TE17" s="38"/>
      <c r="TF17" s="38"/>
      <c r="TG17" s="38"/>
      <c r="TH17" s="38"/>
      <c r="TI17" s="38"/>
      <c r="TJ17" s="38"/>
      <c r="TK17" s="38"/>
      <c r="TL17" s="38"/>
      <c r="TM17" s="38"/>
      <c r="TN17" s="38"/>
      <c r="TO17" s="38"/>
      <c r="TP17" s="38"/>
      <c r="TQ17" s="38"/>
      <c r="TR17" s="38"/>
      <c r="TS17" s="38"/>
      <c r="TT17" s="38"/>
      <c r="TU17" s="38"/>
      <c r="TV17" s="38"/>
      <c r="TW17" s="38"/>
      <c r="TX17" s="38"/>
      <c r="TY17" s="38"/>
      <c r="TZ17" s="38"/>
      <c r="UA17" s="38"/>
      <c r="UB17" s="38"/>
      <c r="UC17" s="38"/>
      <c r="UD17" s="38"/>
      <c r="UE17" s="38"/>
      <c r="UF17" s="38"/>
      <c r="UG17" s="38"/>
      <c r="UH17" s="38"/>
      <c r="UI17" s="38"/>
      <c r="UJ17" s="38"/>
      <c r="UK17" s="38"/>
      <c r="UL17" s="38"/>
      <c r="UM17" s="38"/>
      <c r="UN17" s="38"/>
      <c r="UO17" s="38"/>
      <c r="UP17" s="38"/>
      <c r="UQ17" s="38"/>
      <c r="UR17" s="38"/>
      <c r="US17" s="38"/>
      <c r="UT17" s="38"/>
      <c r="UU17" s="38"/>
      <c r="UV17" s="38"/>
      <c r="UW17" s="38"/>
      <c r="UX17" s="38"/>
      <c r="UY17" s="38"/>
      <c r="UZ17" s="38"/>
      <c r="VA17" s="38"/>
      <c r="VB17" s="38"/>
      <c r="VC17" s="38"/>
      <c r="VD17" s="38"/>
      <c r="VE17" s="38"/>
      <c r="VF17" s="38"/>
      <c r="VG17" s="38"/>
      <c r="VH17" s="38"/>
      <c r="VI17" s="38"/>
      <c r="VJ17" s="38"/>
      <c r="VK17" s="38"/>
      <c r="VL17" s="38"/>
      <c r="VM17" s="38"/>
      <c r="VN17" s="38"/>
      <c r="VO17" s="38"/>
      <c r="VP17" s="38"/>
      <c r="VQ17" s="38"/>
      <c r="VR17" s="38"/>
      <c r="VS17" s="38"/>
      <c r="VT17" s="38"/>
      <c r="VU17" s="38"/>
      <c r="VV17" s="38"/>
      <c r="VW17" s="38"/>
      <c r="VX17" s="38"/>
      <c r="VY17" s="38"/>
      <c r="VZ17" s="38"/>
      <c r="WA17" s="38"/>
      <c r="WB17" s="38"/>
      <c r="WC17" s="38"/>
      <c r="WD17" s="38"/>
      <c r="WE17" s="38"/>
      <c r="WF17" s="38"/>
      <c r="WG17" s="38"/>
      <c r="WH17" s="38"/>
      <c r="WI17" s="38"/>
      <c r="WJ17" s="38"/>
      <c r="WK17" s="38"/>
      <c r="WL17" s="38"/>
      <c r="WM17" s="38"/>
      <c r="WN17" s="38"/>
      <c r="WO17" s="38"/>
      <c r="WP17" s="38"/>
      <c r="WQ17" s="38"/>
      <c r="WR17" s="38"/>
      <c r="WS17" s="38"/>
      <c r="WT17" s="38"/>
      <c r="WU17" s="38"/>
      <c r="WV17" s="38"/>
      <c r="WW17" s="38"/>
      <c r="WX17" s="38"/>
      <c r="WY17" s="38"/>
      <c r="WZ17" s="38"/>
      <c r="XA17" s="38"/>
      <c r="XB17" s="38"/>
      <c r="XC17" s="38"/>
      <c r="XD17" s="38"/>
      <c r="XE17" s="38"/>
      <c r="XF17" s="38"/>
      <c r="XG17" s="38"/>
      <c r="XH17" s="38"/>
      <c r="XI17" s="38"/>
      <c r="XJ17" s="38"/>
      <c r="XK17" s="38"/>
      <c r="XL17" s="38"/>
      <c r="XM17" s="38"/>
      <c r="XN17" s="38"/>
      <c r="XO17" s="38"/>
      <c r="XP17" s="38"/>
      <c r="XQ17" s="38"/>
      <c r="XR17" s="38"/>
      <c r="XS17" s="38"/>
      <c r="XT17" s="38"/>
      <c r="XU17" s="38"/>
      <c r="XV17" s="38"/>
      <c r="XW17" s="38"/>
      <c r="XX17" s="38"/>
      <c r="XY17" s="38"/>
      <c r="XZ17" s="38"/>
      <c r="YA17" s="38"/>
      <c r="YB17" s="38"/>
      <c r="YC17" s="38"/>
      <c r="YD17" s="38"/>
      <c r="YE17" s="38"/>
      <c r="YF17" s="38"/>
      <c r="YG17" s="38"/>
      <c r="YH17" s="38"/>
      <c r="YI17" s="38"/>
      <c r="YJ17" s="38"/>
      <c r="YK17" s="38"/>
      <c r="YL17" s="38"/>
      <c r="YM17" s="38"/>
      <c r="YN17" s="38"/>
      <c r="YO17" s="38"/>
      <c r="YP17" s="38"/>
      <c r="YQ17" s="38"/>
      <c r="YR17" s="38"/>
      <c r="YS17" s="38"/>
      <c r="YT17" s="38"/>
      <c r="YU17" s="38"/>
      <c r="YV17" s="38"/>
      <c r="YW17" s="38"/>
      <c r="YX17" s="38"/>
      <c r="YY17" s="38"/>
      <c r="YZ17" s="38"/>
      <c r="ZA17" s="38"/>
      <c r="ZB17" s="38"/>
      <c r="ZC17" s="38"/>
      <c r="ZD17" s="38"/>
      <c r="ZE17" s="38"/>
      <c r="ZF17" s="38"/>
      <c r="ZG17" s="38"/>
      <c r="ZH17" s="38"/>
      <c r="ZI17" s="38"/>
      <c r="ZJ17" s="38"/>
      <c r="ZK17" s="38"/>
      <c r="ZL17" s="38"/>
      <c r="ZM17" s="38"/>
      <c r="ZN17" s="38"/>
      <c r="ZO17" s="38"/>
      <c r="ZP17" s="38"/>
      <c r="ZQ17" s="38"/>
      <c r="ZR17" s="38"/>
      <c r="ZS17" s="38"/>
      <c r="ZT17" s="38"/>
      <c r="ZU17" s="38"/>
      <c r="ZV17" s="38"/>
      <c r="ZW17" s="38"/>
      <c r="ZX17" s="38"/>
      <c r="ZY17" s="38"/>
      <c r="ZZ17" s="38"/>
      <c r="AAA17" s="38"/>
      <c r="AAB17" s="38"/>
      <c r="AAC17" s="38"/>
      <c r="AAD17" s="38"/>
      <c r="AAE17" s="38"/>
      <c r="AAF17" s="38"/>
      <c r="AAG17" s="38"/>
      <c r="AAH17" s="38"/>
      <c r="AAI17" s="38"/>
      <c r="AAJ17" s="38"/>
      <c r="AAK17" s="38"/>
      <c r="AAL17" s="38"/>
      <c r="AAM17" s="38"/>
      <c r="AAN17" s="38"/>
      <c r="AAO17" s="38"/>
      <c r="AAP17" s="38"/>
      <c r="AAQ17" s="38"/>
      <c r="AAR17" s="38"/>
      <c r="AAS17" s="38"/>
      <c r="AAT17" s="38"/>
      <c r="AAU17" s="38"/>
      <c r="AAV17" s="38"/>
      <c r="AAW17" s="38"/>
      <c r="AAX17" s="38"/>
      <c r="AAY17" s="38"/>
      <c r="AAZ17" s="38"/>
      <c r="ABA17" s="38"/>
      <c r="ABB17" s="38"/>
      <c r="ABC17" s="38"/>
      <c r="ABD17" s="38"/>
      <c r="ABE17" s="38"/>
      <c r="ABF17" s="38"/>
      <c r="ABG17" s="38"/>
      <c r="ABH17" s="38"/>
      <c r="ABI17" s="38"/>
      <c r="ABJ17" s="38"/>
      <c r="ABK17" s="38"/>
      <c r="ABL17" s="38"/>
      <c r="ABM17" s="38"/>
      <c r="ABN17" s="38"/>
      <c r="ABO17" s="38"/>
      <c r="ABP17" s="38"/>
      <c r="ABQ17" s="38"/>
      <c r="ABR17" s="38"/>
      <c r="ABS17" s="38"/>
      <c r="ABT17" s="38"/>
      <c r="ABU17" s="38"/>
      <c r="ABV17" s="38"/>
      <c r="ABW17" s="38"/>
      <c r="ABX17" s="38"/>
      <c r="ABY17" s="38"/>
      <c r="ABZ17" s="38"/>
      <c r="ACA17" s="38"/>
      <c r="ACB17" s="38"/>
      <c r="ACC17" s="38"/>
      <c r="ACD17" s="38"/>
      <c r="ACE17" s="38"/>
      <c r="ACF17" s="38"/>
      <c r="ACG17" s="38"/>
      <c r="ACH17" s="38"/>
      <c r="ACI17" s="38"/>
      <c r="ACJ17" s="38"/>
      <c r="ACK17" s="38"/>
      <c r="ACL17" s="38"/>
      <c r="ACM17" s="38"/>
      <c r="ACN17" s="38"/>
      <c r="ACO17" s="38"/>
    </row>
    <row r="18" spans="1:769" ht="17.25" thickBot="1" x14ac:dyDescent="0.35">
      <c r="A18" s="192"/>
      <c r="B18" s="195"/>
      <c r="C18" s="108"/>
      <c r="D18" s="78"/>
      <c r="E18" s="53"/>
      <c r="F18" s="54"/>
      <c r="G18" s="55"/>
      <c r="H18" s="197"/>
      <c r="I18" s="199"/>
      <c r="J18" s="199"/>
      <c r="K18" s="201"/>
      <c r="L18" s="201"/>
      <c r="M18" s="204"/>
      <c r="N18" s="204"/>
      <c r="O18" s="204"/>
      <c r="P18" s="55"/>
      <c r="Q18" s="55"/>
      <c r="R18" s="55"/>
      <c r="S18" s="199"/>
      <c r="T18" s="207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  <c r="GP18" s="38"/>
      <c r="GQ18" s="38"/>
      <c r="GR18" s="38"/>
      <c r="GS18" s="38"/>
      <c r="GT18" s="38"/>
      <c r="GU18" s="38"/>
      <c r="GV18" s="38"/>
      <c r="GW18" s="38"/>
      <c r="GX18" s="38"/>
      <c r="GY18" s="38"/>
      <c r="GZ18" s="38"/>
      <c r="HA18" s="38"/>
      <c r="HB18" s="38"/>
      <c r="HC18" s="38"/>
      <c r="HD18" s="38"/>
      <c r="HE18" s="38"/>
      <c r="HF18" s="38"/>
      <c r="HG18" s="38"/>
      <c r="HH18" s="38"/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8"/>
      <c r="HX18" s="38"/>
      <c r="HY18" s="38"/>
      <c r="HZ18" s="38"/>
      <c r="IA18" s="38"/>
      <c r="IB18" s="38"/>
      <c r="IC18" s="38"/>
      <c r="ID18" s="38"/>
      <c r="IE18" s="38"/>
      <c r="IF18" s="38"/>
      <c r="IG18" s="38"/>
      <c r="IH18" s="38"/>
      <c r="II18" s="38"/>
      <c r="IJ18" s="38"/>
      <c r="IK18" s="38"/>
      <c r="IL18" s="38"/>
      <c r="IM18" s="38"/>
      <c r="IN18" s="38"/>
      <c r="IO18" s="38"/>
      <c r="IP18" s="38"/>
      <c r="IQ18" s="38"/>
      <c r="IR18" s="38"/>
      <c r="IS18" s="38"/>
      <c r="IT18" s="38"/>
      <c r="IU18" s="38"/>
      <c r="IV18" s="38"/>
      <c r="IW18" s="38"/>
      <c r="IX18" s="38"/>
      <c r="IY18" s="38"/>
      <c r="IZ18" s="38"/>
      <c r="JA18" s="38"/>
      <c r="JB18" s="38"/>
      <c r="JC18" s="38"/>
      <c r="JD18" s="38"/>
      <c r="JE18" s="38"/>
      <c r="JF18" s="38"/>
      <c r="JG18" s="38"/>
      <c r="JH18" s="38"/>
      <c r="JI18" s="38"/>
      <c r="JJ18" s="38"/>
      <c r="JK18" s="38"/>
      <c r="JL18" s="38"/>
      <c r="JM18" s="38"/>
      <c r="JN18" s="38"/>
      <c r="JO18" s="38"/>
      <c r="JP18" s="38"/>
      <c r="JQ18" s="38"/>
      <c r="JR18" s="38"/>
      <c r="JS18" s="38"/>
      <c r="JT18" s="38"/>
      <c r="JU18" s="38"/>
      <c r="JV18" s="38"/>
      <c r="JW18" s="38"/>
      <c r="JX18" s="38"/>
      <c r="JY18" s="38"/>
      <c r="JZ18" s="38"/>
      <c r="KA18" s="38"/>
      <c r="KB18" s="38"/>
      <c r="KC18" s="38"/>
      <c r="KD18" s="38"/>
      <c r="KE18" s="38"/>
      <c r="KF18" s="38"/>
      <c r="KG18" s="38"/>
      <c r="KH18" s="38"/>
      <c r="KI18" s="38"/>
      <c r="KJ18" s="38"/>
      <c r="KK18" s="38"/>
      <c r="KL18" s="38"/>
      <c r="KM18" s="38"/>
      <c r="KN18" s="38"/>
      <c r="KO18" s="38"/>
      <c r="KP18" s="38"/>
      <c r="KQ18" s="38"/>
      <c r="KR18" s="38"/>
      <c r="KS18" s="38"/>
      <c r="KT18" s="38"/>
      <c r="KU18" s="38"/>
      <c r="KV18" s="38"/>
      <c r="KW18" s="38"/>
      <c r="KX18" s="38"/>
      <c r="KY18" s="38"/>
      <c r="KZ18" s="38"/>
      <c r="LA18" s="38"/>
      <c r="LB18" s="38"/>
      <c r="LC18" s="38"/>
      <c r="LD18" s="38"/>
      <c r="LE18" s="38"/>
      <c r="LF18" s="38"/>
      <c r="LG18" s="38"/>
      <c r="LH18" s="38"/>
      <c r="LI18" s="38"/>
      <c r="LJ18" s="38"/>
      <c r="LK18" s="38"/>
      <c r="LL18" s="38"/>
      <c r="LM18" s="38"/>
      <c r="LN18" s="38"/>
      <c r="LO18" s="38"/>
      <c r="LP18" s="38"/>
      <c r="LQ18" s="38"/>
      <c r="LR18" s="38"/>
      <c r="LS18" s="38"/>
      <c r="LT18" s="38"/>
      <c r="LU18" s="38"/>
      <c r="LV18" s="38"/>
      <c r="LW18" s="38"/>
      <c r="LX18" s="38"/>
      <c r="LY18" s="38"/>
      <c r="LZ18" s="38"/>
      <c r="MA18" s="38"/>
      <c r="MB18" s="38"/>
      <c r="MC18" s="38"/>
      <c r="MD18" s="38"/>
      <c r="ME18" s="38"/>
      <c r="MF18" s="38"/>
      <c r="MG18" s="38"/>
      <c r="MH18" s="38"/>
      <c r="MI18" s="38"/>
      <c r="MJ18" s="38"/>
      <c r="MK18" s="38"/>
      <c r="ML18" s="38"/>
      <c r="MM18" s="38"/>
      <c r="MN18" s="38"/>
      <c r="MO18" s="38"/>
      <c r="MP18" s="38"/>
      <c r="MQ18" s="38"/>
      <c r="MR18" s="38"/>
      <c r="MS18" s="38"/>
      <c r="MT18" s="38"/>
      <c r="MU18" s="38"/>
      <c r="MV18" s="38"/>
      <c r="MW18" s="38"/>
      <c r="MX18" s="38"/>
      <c r="MY18" s="38"/>
      <c r="MZ18" s="38"/>
      <c r="NA18" s="38"/>
      <c r="NB18" s="38"/>
      <c r="NC18" s="38"/>
      <c r="ND18" s="38"/>
      <c r="NE18" s="38"/>
      <c r="NF18" s="38"/>
      <c r="NG18" s="38"/>
      <c r="NH18" s="38"/>
      <c r="NI18" s="38"/>
      <c r="NJ18" s="38"/>
      <c r="NK18" s="38"/>
      <c r="NL18" s="38"/>
      <c r="NM18" s="38"/>
      <c r="NN18" s="38"/>
      <c r="NO18" s="38"/>
      <c r="NP18" s="38"/>
      <c r="NQ18" s="38"/>
      <c r="NR18" s="38"/>
      <c r="NS18" s="38"/>
      <c r="NT18" s="38"/>
      <c r="NU18" s="38"/>
      <c r="NV18" s="38"/>
      <c r="NW18" s="38"/>
      <c r="NX18" s="38"/>
      <c r="NY18" s="38"/>
      <c r="NZ18" s="38"/>
      <c r="OA18" s="38"/>
      <c r="OB18" s="38"/>
      <c r="OC18" s="38"/>
      <c r="OD18" s="38"/>
      <c r="OE18" s="38"/>
      <c r="OF18" s="38"/>
      <c r="OG18" s="38"/>
      <c r="OH18" s="38"/>
      <c r="OI18" s="38"/>
      <c r="OJ18" s="38"/>
      <c r="OK18" s="38"/>
      <c r="OL18" s="38"/>
      <c r="OM18" s="38"/>
      <c r="ON18" s="38"/>
      <c r="OO18" s="38"/>
      <c r="OP18" s="38"/>
      <c r="OQ18" s="38"/>
      <c r="OR18" s="38"/>
      <c r="OS18" s="38"/>
      <c r="OT18" s="38"/>
      <c r="OU18" s="38"/>
      <c r="OV18" s="38"/>
      <c r="OW18" s="38"/>
      <c r="OX18" s="38"/>
      <c r="OY18" s="38"/>
      <c r="OZ18" s="38"/>
      <c r="PA18" s="38"/>
      <c r="PB18" s="38"/>
      <c r="PC18" s="38"/>
      <c r="PD18" s="38"/>
      <c r="PE18" s="38"/>
      <c r="PF18" s="38"/>
      <c r="PG18" s="38"/>
      <c r="PH18" s="38"/>
      <c r="PI18" s="38"/>
      <c r="PJ18" s="38"/>
      <c r="PK18" s="38"/>
      <c r="PL18" s="38"/>
      <c r="PM18" s="38"/>
      <c r="PN18" s="38"/>
      <c r="PO18" s="38"/>
      <c r="PP18" s="38"/>
      <c r="PQ18" s="38"/>
      <c r="PR18" s="38"/>
      <c r="PS18" s="38"/>
      <c r="PT18" s="38"/>
      <c r="PU18" s="38"/>
      <c r="PV18" s="38"/>
      <c r="PW18" s="38"/>
      <c r="PX18" s="38"/>
      <c r="PY18" s="38"/>
      <c r="PZ18" s="38"/>
      <c r="QA18" s="38"/>
      <c r="QB18" s="38"/>
      <c r="QC18" s="38"/>
      <c r="QD18" s="38"/>
      <c r="QE18" s="38"/>
      <c r="QF18" s="38"/>
      <c r="QG18" s="38"/>
      <c r="QH18" s="38"/>
      <c r="QI18" s="38"/>
      <c r="QJ18" s="38"/>
      <c r="QK18" s="38"/>
      <c r="QL18" s="38"/>
      <c r="QM18" s="38"/>
      <c r="QN18" s="38"/>
      <c r="QO18" s="38"/>
      <c r="QP18" s="38"/>
      <c r="QQ18" s="38"/>
      <c r="QR18" s="38"/>
      <c r="QS18" s="38"/>
      <c r="QT18" s="38"/>
      <c r="QU18" s="38"/>
      <c r="QV18" s="38"/>
      <c r="QW18" s="38"/>
      <c r="QX18" s="38"/>
      <c r="QY18" s="38"/>
      <c r="QZ18" s="38"/>
      <c r="RA18" s="38"/>
      <c r="RB18" s="38"/>
      <c r="RC18" s="38"/>
      <c r="RD18" s="38"/>
      <c r="RE18" s="38"/>
      <c r="RF18" s="38"/>
      <c r="RG18" s="38"/>
      <c r="RH18" s="38"/>
      <c r="RI18" s="38"/>
      <c r="RJ18" s="38"/>
      <c r="RK18" s="38"/>
      <c r="RL18" s="38"/>
      <c r="RM18" s="38"/>
      <c r="RN18" s="38"/>
      <c r="RO18" s="38"/>
      <c r="RP18" s="38"/>
      <c r="RQ18" s="38"/>
      <c r="RR18" s="38"/>
      <c r="RS18" s="38"/>
      <c r="RT18" s="38"/>
      <c r="RU18" s="38"/>
      <c r="RV18" s="38"/>
      <c r="RW18" s="38"/>
      <c r="RX18" s="38"/>
      <c r="RY18" s="38"/>
      <c r="RZ18" s="38"/>
      <c r="SA18" s="38"/>
      <c r="SB18" s="38"/>
      <c r="SC18" s="38"/>
      <c r="SD18" s="38"/>
      <c r="SE18" s="38"/>
      <c r="SF18" s="38"/>
      <c r="SG18" s="38"/>
      <c r="SH18" s="38"/>
      <c r="SI18" s="38"/>
      <c r="SJ18" s="38"/>
      <c r="SK18" s="38"/>
      <c r="SL18" s="38"/>
      <c r="SM18" s="38"/>
      <c r="SN18" s="38"/>
      <c r="SO18" s="38"/>
      <c r="SP18" s="38"/>
      <c r="SQ18" s="38"/>
      <c r="SR18" s="38"/>
      <c r="SS18" s="38"/>
      <c r="ST18" s="38"/>
      <c r="SU18" s="38"/>
      <c r="SV18" s="38"/>
      <c r="SW18" s="38"/>
      <c r="SX18" s="38"/>
      <c r="SY18" s="38"/>
      <c r="SZ18" s="38"/>
      <c r="TA18" s="38"/>
      <c r="TB18" s="38"/>
      <c r="TC18" s="38"/>
      <c r="TD18" s="38"/>
      <c r="TE18" s="38"/>
      <c r="TF18" s="38"/>
      <c r="TG18" s="38"/>
      <c r="TH18" s="38"/>
      <c r="TI18" s="38"/>
      <c r="TJ18" s="38"/>
      <c r="TK18" s="38"/>
      <c r="TL18" s="38"/>
      <c r="TM18" s="38"/>
      <c r="TN18" s="38"/>
      <c r="TO18" s="38"/>
      <c r="TP18" s="38"/>
      <c r="TQ18" s="38"/>
      <c r="TR18" s="38"/>
      <c r="TS18" s="38"/>
      <c r="TT18" s="38"/>
      <c r="TU18" s="38"/>
      <c r="TV18" s="38"/>
      <c r="TW18" s="38"/>
      <c r="TX18" s="38"/>
      <c r="TY18" s="38"/>
      <c r="TZ18" s="38"/>
      <c r="UA18" s="38"/>
      <c r="UB18" s="38"/>
      <c r="UC18" s="38"/>
      <c r="UD18" s="38"/>
      <c r="UE18" s="38"/>
      <c r="UF18" s="38"/>
      <c r="UG18" s="38"/>
      <c r="UH18" s="38"/>
      <c r="UI18" s="38"/>
      <c r="UJ18" s="38"/>
      <c r="UK18" s="38"/>
      <c r="UL18" s="38"/>
      <c r="UM18" s="38"/>
      <c r="UN18" s="38"/>
      <c r="UO18" s="38"/>
      <c r="UP18" s="38"/>
      <c r="UQ18" s="38"/>
      <c r="UR18" s="38"/>
      <c r="US18" s="38"/>
      <c r="UT18" s="38"/>
      <c r="UU18" s="38"/>
      <c r="UV18" s="38"/>
      <c r="UW18" s="38"/>
      <c r="UX18" s="38"/>
      <c r="UY18" s="38"/>
      <c r="UZ18" s="38"/>
      <c r="VA18" s="38"/>
      <c r="VB18" s="38"/>
      <c r="VC18" s="38"/>
      <c r="VD18" s="38"/>
      <c r="VE18" s="38"/>
      <c r="VF18" s="38"/>
      <c r="VG18" s="38"/>
      <c r="VH18" s="38"/>
      <c r="VI18" s="38"/>
      <c r="VJ18" s="38"/>
      <c r="VK18" s="38"/>
      <c r="VL18" s="38"/>
      <c r="VM18" s="38"/>
      <c r="VN18" s="38"/>
      <c r="VO18" s="38"/>
      <c r="VP18" s="38"/>
      <c r="VQ18" s="38"/>
      <c r="VR18" s="38"/>
      <c r="VS18" s="38"/>
      <c r="VT18" s="38"/>
      <c r="VU18" s="38"/>
      <c r="VV18" s="38"/>
      <c r="VW18" s="38"/>
      <c r="VX18" s="38"/>
      <c r="VY18" s="38"/>
      <c r="VZ18" s="38"/>
      <c r="WA18" s="38"/>
      <c r="WB18" s="38"/>
      <c r="WC18" s="38"/>
      <c r="WD18" s="38"/>
      <c r="WE18" s="38"/>
      <c r="WF18" s="38"/>
      <c r="WG18" s="38"/>
      <c r="WH18" s="38"/>
      <c r="WI18" s="38"/>
      <c r="WJ18" s="38"/>
      <c r="WK18" s="38"/>
      <c r="WL18" s="38"/>
      <c r="WM18" s="38"/>
      <c r="WN18" s="38"/>
      <c r="WO18" s="38"/>
      <c r="WP18" s="38"/>
      <c r="WQ18" s="38"/>
      <c r="WR18" s="38"/>
      <c r="WS18" s="38"/>
      <c r="WT18" s="38"/>
      <c r="WU18" s="38"/>
      <c r="WV18" s="38"/>
      <c r="WW18" s="38"/>
      <c r="WX18" s="38"/>
      <c r="WY18" s="38"/>
      <c r="WZ18" s="38"/>
      <c r="XA18" s="38"/>
      <c r="XB18" s="38"/>
      <c r="XC18" s="38"/>
      <c r="XD18" s="38"/>
      <c r="XE18" s="38"/>
      <c r="XF18" s="38"/>
      <c r="XG18" s="38"/>
      <c r="XH18" s="38"/>
      <c r="XI18" s="38"/>
      <c r="XJ18" s="38"/>
      <c r="XK18" s="38"/>
      <c r="XL18" s="38"/>
      <c r="XM18" s="38"/>
      <c r="XN18" s="38"/>
      <c r="XO18" s="38"/>
      <c r="XP18" s="38"/>
      <c r="XQ18" s="38"/>
      <c r="XR18" s="38"/>
      <c r="XS18" s="38"/>
      <c r="XT18" s="38"/>
      <c r="XU18" s="38"/>
      <c r="XV18" s="38"/>
      <c r="XW18" s="38"/>
      <c r="XX18" s="38"/>
      <c r="XY18" s="38"/>
      <c r="XZ18" s="38"/>
      <c r="YA18" s="38"/>
      <c r="YB18" s="38"/>
      <c r="YC18" s="38"/>
      <c r="YD18" s="38"/>
      <c r="YE18" s="38"/>
      <c r="YF18" s="38"/>
      <c r="YG18" s="38"/>
      <c r="YH18" s="38"/>
      <c r="YI18" s="38"/>
      <c r="YJ18" s="38"/>
      <c r="YK18" s="38"/>
      <c r="YL18" s="38"/>
      <c r="YM18" s="38"/>
      <c r="YN18" s="38"/>
      <c r="YO18" s="38"/>
      <c r="YP18" s="38"/>
      <c r="YQ18" s="38"/>
      <c r="YR18" s="38"/>
      <c r="YS18" s="38"/>
      <c r="YT18" s="38"/>
      <c r="YU18" s="38"/>
      <c r="YV18" s="38"/>
      <c r="YW18" s="38"/>
      <c r="YX18" s="38"/>
      <c r="YY18" s="38"/>
      <c r="YZ18" s="38"/>
      <c r="ZA18" s="38"/>
      <c r="ZB18" s="38"/>
      <c r="ZC18" s="38"/>
      <c r="ZD18" s="38"/>
      <c r="ZE18" s="38"/>
      <c r="ZF18" s="38"/>
      <c r="ZG18" s="38"/>
      <c r="ZH18" s="38"/>
      <c r="ZI18" s="38"/>
      <c r="ZJ18" s="38"/>
      <c r="ZK18" s="38"/>
      <c r="ZL18" s="38"/>
      <c r="ZM18" s="38"/>
      <c r="ZN18" s="38"/>
      <c r="ZO18" s="38"/>
      <c r="ZP18" s="38"/>
      <c r="ZQ18" s="38"/>
      <c r="ZR18" s="38"/>
      <c r="ZS18" s="38"/>
      <c r="ZT18" s="38"/>
      <c r="ZU18" s="38"/>
      <c r="ZV18" s="38"/>
      <c r="ZW18" s="38"/>
      <c r="ZX18" s="38"/>
      <c r="ZY18" s="38"/>
      <c r="ZZ18" s="38"/>
      <c r="AAA18" s="38"/>
      <c r="AAB18" s="38"/>
      <c r="AAC18" s="38"/>
      <c r="AAD18" s="38"/>
      <c r="AAE18" s="38"/>
      <c r="AAF18" s="38"/>
      <c r="AAG18" s="38"/>
      <c r="AAH18" s="38"/>
      <c r="AAI18" s="38"/>
      <c r="AAJ18" s="38"/>
      <c r="AAK18" s="38"/>
      <c r="AAL18" s="38"/>
      <c r="AAM18" s="38"/>
      <c r="AAN18" s="38"/>
      <c r="AAO18" s="38"/>
      <c r="AAP18" s="38"/>
      <c r="AAQ18" s="38"/>
      <c r="AAR18" s="38"/>
      <c r="AAS18" s="38"/>
      <c r="AAT18" s="38"/>
      <c r="AAU18" s="38"/>
      <c r="AAV18" s="38"/>
      <c r="AAW18" s="38"/>
      <c r="AAX18" s="38"/>
      <c r="AAY18" s="38"/>
      <c r="AAZ18" s="38"/>
      <c r="ABA18" s="38"/>
      <c r="ABB18" s="38"/>
      <c r="ABC18" s="38"/>
      <c r="ABD18" s="38"/>
      <c r="ABE18" s="38"/>
      <c r="ABF18" s="38"/>
      <c r="ABG18" s="38"/>
      <c r="ABH18" s="38"/>
      <c r="ABI18" s="38"/>
      <c r="ABJ18" s="38"/>
      <c r="ABK18" s="38"/>
      <c r="ABL18" s="38"/>
      <c r="ABM18" s="38"/>
      <c r="ABN18" s="38"/>
      <c r="ABO18" s="38"/>
      <c r="ABP18" s="38"/>
      <c r="ABQ18" s="38"/>
      <c r="ABR18" s="38"/>
      <c r="ABS18" s="38"/>
      <c r="ABT18" s="38"/>
      <c r="ABU18" s="38"/>
      <c r="ABV18" s="38"/>
      <c r="ABW18" s="38"/>
      <c r="ABX18" s="38"/>
      <c r="ABY18" s="38"/>
      <c r="ABZ18" s="38"/>
      <c r="ACA18" s="38"/>
      <c r="ACB18" s="38"/>
      <c r="ACC18" s="38"/>
      <c r="ACD18" s="38"/>
      <c r="ACE18" s="38"/>
      <c r="ACF18" s="38"/>
      <c r="ACG18" s="38"/>
      <c r="ACH18" s="38"/>
      <c r="ACI18" s="38"/>
      <c r="ACJ18" s="38"/>
      <c r="ACK18" s="38"/>
      <c r="ACL18" s="38"/>
      <c r="ACM18" s="38"/>
      <c r="ACN18" s="38"/>
      <c r="ACO18" s="38"/>
    </row>
    <row r="19" spans="1:769" s="11" customFormat="1" ht="17.25" thickBot="1" x14ac:dyDescent="0.35">
      <c r="A19" s="233"/>
      <c r="B19" s="148"/>
      <c r="C19" s="106"/>
      <c r="D19" s="57"/>
      <c r="E19" s="58"/>
      <c r="F19" s="59"/>
      <c r="G19" s="56"/>
      <c r="H19" s="234"/>
      <c r="I19" s="228"/>
      <c r="J19" s="228"/>
      <c r="K19" s="236"/>
      <c r="L19" s="236"/>
      <c r="M19" s="238"/>
      <c r="N19" s="238"/>
      <c r="O19" s="238"/>
      <c r="P19" s="56"/>
      <c r="Q19" s="56"/>
      <c r="R19" s="56"/>
      <c r="S19" s="228"/>
      <c r="T19" s="230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  <c r="GK19" s="38"/>
      <c r="GL19" s="38"/>
      <c r="GM19" s="38"/>
      <c r="GN19" s="38"/>
      <c r="GO19" s="38"/>
      <c r="GP19" s="38"/>
      <c r="GQ19" s="38"/>
      <c r="GR19" s="38"/>
      <c r="GS19" s="38"/>
      <c r="GT19" s="38"/>
      <c r="GU19" s="38"/>
      <c r="GV19" s="38"/>
      <c r="GW19" s="38"/>
      <c r="GX19" s="38"/>
      <c r="GY19" s="38"/>
      <c r="GZ19" s="38"/>
      <c r="HA19" s="38"/>
      <c r="HB19" s="38"/>
      <c r="HC19" s="38"/>
      <c r="HD19" s="38"/>
      <c r="HE19" s="38"/>
      <c r="HF19" s="38"/>
      <c r="HG19" s="38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8"/>
      <c r="HX19" s="38"/>
      <c r="HY19" s="38"/>
      <c r="HZ19" s="38"/>
      <c r="IA19" s="38"/>
      <c r="IB19" s="38"/>
      <c r="IC19" s="38"/>
      <c r="ID19" s="38"/>
      <c r="IE19" s="38"/>
      <c r="IF19" s="38"/>
      <c r="IG19" s="38"/>
      <c r="IH19" s="38"/>
      <c r="II19" s="38"/>
      <c r="IJ19" s="38"/>
      <c r="IK19" s="38"/>
      <c r="IL19" s="38"/>
      <c r="IM19" s="38"/>
      <c r="IN19" s="38"/>
      <c r="IO19" s="38"/>
      <c r="IP19" s="38"/>
      <c r="IQ19" s="38"/>
      <c r="IR19" s="38"/>
      <c r="IS19" s="38"/>
      <c r="IT19" s="38"/>
      <c r="IU19" s="38"/>
      <c r="IV19" s="38"/>
      <c r="IW19" s="38"/>
      <c r="IX19" s="38"/>
      <c r="IY19" s="38"/>
      <c r="IZ19" s="38"/>
      <c r="JA19" s="38"/>
      <c r="JB19" s="38"/>
      <c r="JC19" s="38"/>
      <c r="JD19" s="38"/>
      <c r="JE19" s="38"/>
      <c r="JF19" s="38"/>
      <c r="JG19" s="38"/>
      <c r="JH19" s="38"/>
      <c r="JI19" s="38"/>
      <c r="JJ19" s="38"/>
      <c r="JK19" s="38"/>
      <c r="JL19" s="38"/>
      <c r="JM19" s="38"/>
      <c r="JN19" s="38"/>
      <c r="JO19" s="38"/>
      <c r="JP19" s="38"/>
      <c r="JQ19" s="38"/>
      <c r="JR19" s="38"/>
      <c r="JS19" s="38"/>
      <c r="JT19" s="38"/>
      <c r="JU19" s="38"/>
      <c r="JV19" s="38"/>
      <c r="JW19" s="38"/>
      <c r="JX19" s="38"/>
      <c r="JY19" s="38"/>
      <c r="JZ19" s="38"/>
      <c r="KA19" s="38"/>
      <c r="KB19" s="38"/>
      <c r="KC19" s="38"/>
      <c r="KD19" s="38"/>
      <c r="KE19" s="38"/>
      <c r="KF19" s="38"/>
      <c r="KG19" s="38"/>
      <c r="KH19" s="38"/>
      <c r="KI19" s="38"/>
      <c r="KJ19" s="38"/>
      <c r="KK19" s="38"/>
      <c r="KL19" s="38"/>
      <c r="KM19" s="38"/>
      <c r="KN19" s="38"/>
      <c r="KO19" s="38"/>
      <c r="KP19" s="38"/>
      <c r="KQ19" s="38"/>
      <c r="KR19" s="38"/>
      <c r="KS19" s="38"/>
      <c r="KT19" s="38"/>
      <c r="KU19" s="38"/>
      <c r="KV19" s="38"/>
      <c r="KW19" s="38"/>
      <c r="KX19" s="38"/>
      <c r="KY19" s="38"/>
      <c r="KZ19" s="38"/>
      <c r="LA19" s="38"/>
      <c r="LB19" s="38"/>
      <c r="LC19" s="38"/>
      <c r="LD19" s="38"/>
      <c r="LE19" s="38"/>
      <c r="LF19" s="38"/>
      <c r="LG19" s="38"/>
      <c r="LH19" s="38"/>
      <c r="LI19" s="38"/>
      <c r="LJ19" s="38"/>
      <c r="LK19" s="38"/>
      <c r="LL19" s="38"/>
      <c r="LM19" s="38"/>
      <c r="LN19" s="38"/>
      <c r="LO19" s="38"/>
      <c r="LP19" s="38"/>
      <c r="LQ19" s="38"/>
      <c r="LR19" s="38"/>
      <c r="LS19" s="38"/>
      <c r="LT19" s="38"/>
      <c r="LU19" s="38"/>
      <c r="LV19" s="38"/>
      <c r="LW19" s="38"/>
      <c r="LX19" s="38"/>
      <c r="LY19" s="38"/>
      <c r="LZ19" s="38"/>
      <c r="MA19" s="38"/>
      <c r="MB19" s="38"/>
      <c r="MC19" s="38"/>
      <c r="MD19" s="38"/>
      <c r="ME19" s="38"/>
      <c r="MF19" s="38"/>
      <c r="MG19" s="38"/>
      <c r="MH19" s="38"/>
      <c r="MI19" s="38"/>
      <c r="MJ19" s="38"/>
      <c r="MK19" s="38"/>
      <c r="ML19" s="38"/>
      <c r="MM19" s="38"/>
      <c r="MN19" s="38"/>
      <c r="MO19" s="38"/>
      <c r="MP19" s="38"/>
      <c r="MQ19" s="38"/>
      <c r="MR19" s="38"/>
      <c r="MS19" s="38"/>
      <c r="MT19" s="38"/>
      <c r="MU19" s="38"/>
      <c r="MV19" s="38"/>
      <c r="MW19" s="38"/>
      <c r="MX19" s="38"/>
      <c r="MY19" s="38"/>
      <c r="MZ19" s="38"/>
      <c r="NA19" s="38"/>
      <c r="NB19" s="38"/>
      <c r="NC19" s="38"/>
      <c r="ND19" s="38"/>
      <c r="NE19" s="38"/>
      <c r="NF19" s="38"/>
      <c r="NG19" s="38"/>
      <c r="NH19" s="38"/>
      <c r="NI19" s="38"/>
      <c r="NJ19" s="38"/>
      <c r="NK19" s="38"/>
      <c r="NL19" s="38"/>
      <c r="NM19" s="38"/>
      <c r="NN19" s="38"/>
      <c r="NO19" s="38"/>
      <c r="NP19" s="38"/>
      <c r="NQ19" s="38"/>
      <c r="NR19" s="38"/>
      <c r="NS19" s="38"/>
      <c r="NT19" s="38"/>
      <c r="NU19" s="38"/>
      <c r="NV19" s="38"/>
      <c r="NW19" s="38"/>
      <c r="NX19" s="38"/>
      <c r="NY19" s="38"/>
      <c r="NZ19" s="38"/>
      <c r="OA19" s="38"/>
      <c r="OB19" s="38"/>
      <c r="OC19" s="38"/>
      <c r="OD19" s="38"/>
      <c r="OE19" s="38"/>
      <c r="OF19" s="38"/>
      <c r="OG19" s="38"/>
      <c r="OH19" s="38"/>
      <c r="OI19" s="38"/>
      <c r="OJ19" s="38"/>
      <c r="OK19" s="38"/>
      <c r="OL19" s="38"/>
      <c r="OM19" s="38"/>
      <c r="ON19" s="38"/>
      <c r="OO19" s="38"/>
      <c r="OP19" s="38"/>
      <c r="OQ19" s="38"/>
      <c r="OR19" s="38"/>
      <c r="OS19" s="38"/>
      <c r="OT19" s="38"/>
      <c r="OU19" s="38"/>
      <c r="OV19" s="38"/>
      <c r="OW19" s="38"/>
      <c r="OX19" s="38"/>
      <c r="OY19" s="38"/>
      <c r="OZ19" s="38"/>
      <c r="PA19" s="38"/>
      <c r="PB19" s="38"/>
      <c r="PC19" s="38"/>
      <c r="PD19" s="38"/>
      <c r="PE19" s="38"/>
      <c r="PF19" s="38"/>
      <c r="PG19" s="38"/>
      <c r="PH19" s="38"/>
      <c r="PI19" s="38"/>
      <c r="PJ19" s="38"/>
      <c r="PK19" s="38"/>
      <c r="PL19" s="38"/>
      <c r="PM19" s="38"/>
      <c r="PN19" s="38"/>
      <c r="PO19" s="38"/>
      <c r="PP19" s="38"/>
      <c r="PQ19" s="38"/>
      <c r="PR19" s="38"/>
      <c r="PS19" s="38"/>
      <c r="PT19" s="38"/>
      <c r="PU19" s="38"/>
      <c r="PV19" s="38"/>
      <c r="PW19" s="38"/>
      <c r="PX19" s="38"/>
      <c r="PY19" s="38"/>
      <c r="PZ19" s="38"/>
      <c r="QA19" s="38"/>
      <c r="QB19" s="38"/>
      <c r="QC19" s="38"/>
      <c r="QD19" s="38"/>
      <c r="QE19" s="38"/>
      <c r="QF19" s="38"/>
      <c r="QG19" s="38"/>
      <c r="QH19" s="38"/>
      <c r="QI19" s="38"/>
      <c r="QJ19" s="38"/>
      <c r="QK19" s="38"/>
      <c r="QL19" s="38"/>
      <c r="QM19" s="38"/>
      <c r="QN19" s="38"/>
      <c r="QO19" s="38"/>
      <c r="QP19" s="38"/>
      <c r="QQ19" s="38"/>
      <c r="QR19" s="38"/>
      <c r="QS19" s="38"/>
      <c r="QT19" s="38"/>
      <c r="QU19" s="38"/>
      <c r="QV19" s="38"/>
      <c r="QW19" s="38"/>
      <c r="QX19" s="38"/>
      <c r="QY19" s="38"/>
      <c r="QZ19" s="38"/>
      <c r="RA19" s="38"/>
      <c r="RB19" s="38"/>
      <c r="RC19" s="38"/>
      <c r="RD19" s="38"/>
      <c r="RE19" s="38"/>
      <c r="RF19" s="38"/>
      <c r="RG19" s="38"/>
      <c r="RH19" s="38"/>
      <c r="RI19" s="38"/>
      <c r="RJ19" s="38"/>
      <c r="RK19" s="38"/>
      <c r="RL19" s="38"/>
      <c r="RM19" s="38"/>
      <c r="RN19" s="38"/>
      <c r="RO19" s="38"/>
      <c r="RP19" s="38"/>
      <c r="RQ19" s="38"/>
      <c r="RR19" s="38"/>
      <c r="RS19" s="38"/>
      <c r="RT19" s="38"/>
      <c r="RU19" s="38"/>
      <c r="RV19" s="38"/>
      <c r="RW19" s="38"/>
      <c r="RX19" s="38"/>
      <c r="RY19" s="38"/>
      <c r="RZ19" s="38"/>
      <c r="SA19" s="38"/>
      <c r="SB19" s="38"/>
      <c r="SC19" s="38"/>
      <c r="SD19" s="38"/>
      <c r="SE19" s="38"/>
      <c r="SF19" s="38"/>
      <c r="SG19" s="38"/>
      <c r="SH19" s="38"/>
      <c r="SI19" s="38"/>
      <c r="SJ19" s="38"/>
      <c r="SK19" s="38"/>
      <c r="SL19" s="38"/>
      <c r="SM19" s="38"/>
      <c r="SN19" s="38"/>
      <c r="SO19" s="38"/>
      <c r="SP19" s="38"/>
      <c r="SQ19" s="38"/>
      <c r="SR19" s="38"/>
      <c r="SS19" s="38"/>
      <c r="ST19" s="38"/>
      <c r="SU19" s="38"/>
      <c r="SV19" s="38"/>
      <c r="SW19" s="38"/>
      <c r="SX19" s="38"/>
      <c r="SY19" s="38"/>
      <c r="SZ19" s="38"/>
      <c r="TA19" s="38"/>
      <c r="TB19" s="38"/>
      <c r="TC19" s="38"/>
      <c r="TD19" s="38"/>
      <c r="TE19" s="38"/>
      <c r="TF19" s="38"/>
      <c r="TG19" s="38"/>
      <c r="TH19" s="38"/>
      <c r="TI19" s="38"/>
      <c r="TJ19" s="38"/>
      <c r="TK19" s="38"/>
      <c r="TL19" s="38"/>
      <c r="TM19" s="38"/>
      <c r="TN19" s="38"/>
      <c r="TO19" s="38"/>
      <c r="TP19" s="38"/>
      <c r="TQ19" s="38"/>
      <c r="TR19" s="38"/>
      <c r="TS19" s="38"/>
      <c r="TT19" s="38"/>
      <c r="TU19" s="38"/>
      <c r="TV19" s="38"/>
      <c r="TW19" s="38"/>
      <c r="TX19" s="38"/>
      <c r="TY19" s="38"/>
      <c r="TZ19" s="38"/>
      <c r="UA19" s="38"/>
      <c r="UB19" s="38"/>
      <c r="UC19" s="38"/>
      <c r="UD19" s="38"/>
      <c r="UE19" s="38"/>
      <c r="UF19" s="38"/>
      <c r="UG19" s="38"/>
      <c r="UH19" s="38"/>
      <c r="UI19" s="38"/>
      <c r="UJ19" s="38"/>
      <c r="UK19" s="38"/>
      <c r="UL19" s="38"/>
      <c r="UM19" s="38"/>
      <c r="UN19" s="38"/>
      <c r="UO19" s="38"/>
      <c r="UP19" s="38"/>
      <c r="UQ19" s="38"/>
      <c r="UR19" s="38"/>
      <c r="US19" s="38"/>
      <c r="UT19" s="38"/>
      <c r="UU19" s="38"/>
      <c r="UV19" s="38"/>
      <c r="UW19" s="38"/>
      <c r="UX19" s="38"/>
      <c r="UY19" s="38"/>
      <c r="UZ19" s="38"/>
      <c r="VA19" s="38"/>
      <c r="VB19" s="38"/>
      <c r="VC19" s="38"/>
      <c r="VD19" s="38"/>
      <c r="VE19" s="38"/>
      <c r="VF19" s="38"/>
      <c r="VG19" s="38"/>
      <c r="VH19" s="38"/>
      <c r="VI19" s="38"/>
      <c r="VJ19" s="38"/>
      <c r="VK19" s="38"/>
      <c r="VL19" s="38"/>
      <c r="VM19" s="38"/>
      <c r="VN19" s="38"/>
      <c r="VO19" s="38"/>
      <c r="VP19" s="38"/>
      <c r="VQ19" s="38"/>
      <c r="VR19" s="38"/>
      <c r="VS19" s="38"/>
      <c r="VT19" s="38"/>
      <c r="VU19" s="38"/>
      <c r="VV19" s="38"/>
      <c r="VW19" s="38"/>
      <c r="VX19" s="38"/>
      <c r="VY19" s="38"/>
      <c r="VZ19" s="38"/>
      <c r="WA19" s="38"/>
      <c r="WB19" s="38"/>
      <c r="WC19" s="38"/>
      <c r="WD19" s="38"/>
      <c r="WE19" s="38"/>
      <c r="WF19" s="38"/>
      <c r="WG19" s="38"/>
      <c r="WH19" s="38"/>
      <c r="WI19" s="38"/>
      <c r="WJ19" s="38"/>
      <c r="WK19" s="38"/>
      <c r="WL19" s="38"/>
      <c r="WM19" s="38"/>
      <c r="WN19" s="38"/>
      <c r="WO19" s="38"/>
      <c r="WP19" s="38"/>
      <c r="WQ19" s="38"/>
      <c r="WR19" s="38"/>
      <c r="WS19" s="38"/>
      <c r="WT19" s="38"/>
      <c r="WU19" s="38"/>
      <c r="WV19" s="38"/>
      <c r="WW19" s="38"/>
      <c r="WX19" s="38"/>
      <c r="WY19" s="38"/>
      <c r="WZ19" s="38"/>
      <c r="XA19" s="38"/>
      <c r="XB19" s="38"/>
      <c r="XC19" s="38"/>
      <c r="XD19" s="38"/>
      <c r="XE19" s="38"/>
      <c r="XF19" s="38"/>
      <c r="XG19" s="38"/>
      <c r="XH19" s="38"/>
      <c r="XI19" s="38"/>
      <c r="XJ19" s="38"/>
      <c r="XK19" s="38"/>
      <c r="XL19" s="38"/>
      <c r="XM19" s="38"/>
      <c r="XN19" s="38"/>
      <c r="XO19" s="38"/>
      <c r="XP19" s="38"/>
      <c r="XQ19" s="38"/>
      <c r="XR19" s="38"/>
      <c r="XS19" s="38"/>
      <c r="XT19" s="38"/>
      <c r="XU19" s="38"/>
      <c r="XV19" s="38"/>
      <c r="XW19" s="38"/>
      <c r="XX19" s="38"/>
      <c r="XY19" s="38"/>
      <c r="XZ19" s="38"/>
      <c r="YA19" s="38"/>
      <c r="YB19" s="38"/>
      <c r="YC19" s="38"/>
      <c r="YD19" s="38"/>
      <c r="YE19" s="38"/>
      <c r="YF19" s="38"/>
      <c r="YG19" s="38"/>
      <c r="YH19" s="38"/>
      <c r="YI19" s="38"/>
      <c r="YJ19" s="38"/>
      <c r="YK19" s="38"/>
      <c r="YL19" s="38"/>
      <c r="YM19" s="38"/>
      <c r="YN19" s="38"/>
      <c r="YO19" s="38"/>
      <c r="YP19" s="38"/>
      <c r="YQ19" s="38"/>
      <c r="YR19" s="38"/>
      <c r="YS19" s="38"/>
      <c r="YT19" s="38"/>
      <c r="YU19" s="38"/>
      <c r="YV19" s="38"/>
      <c r="YW19" s="38"/>
      <c r="YX19" s="38"/>
      <c r="YY19" s="38"/>
      <c r="YZ19" s="38"/>
      <c r="ZA19" s="38"/>
      <c r="ZB19" s="38"/>
      <c r="ZC19" s="38"/>
      <c r="ZD19" s="38"/>
      <c r="ZE19" s="38"/>
      <c r="ZF19" s="38"/>
      <c r="ZG19" s="38"/>
      <c r="ZH19" s="38"/>
      <c r="ZI19" s="38"/>
      <c r="ZJ19" s="38"/>
      <c r="ZK19" s="38"/>
      <c r="ZL19" s="38"/>
      <c r="ZM19" s="38"/>
      <c r="ZN19" s="38"/>
      <c r="ZO19" s="38"/>
      <c r="ZP19" s="38"/>
      <c r="ZQ19" s="38"/>
      <c r="ZR19" s="38"/>
      <c r="ZS19" s="38"/>
      <c r="ZT19" s="38"/>
      <c r="ZU19" s="38"/>
      <c r="ZV19" s="38"/>
      <c r="ZW19" s="38"/>
      <c r="ZX19" s="38"/>
      <c r="ZY19" s="38"/>
      <c r="ZZ19" s="38"/>
      <c r="AAA19" s="38"/>
      <c r="AAB19" s="38"/>
      <c r="AAC19" s="38"/>
      <c r="AAD19" s="38"/>
      <c r="AAE19" s="38"/>
      <c r="AAF19" s="38"/>
      <c r="AAG19" s="38"/>
      <c r="AAH19" s="38"/>
      <c r="AAI19" s="38"/>
      <c r="AAJ19" s="38"/>
      <c r="AAK19" s="38"/>
      <c r="AAL19" s="38"/>
      <c r="AAM19" s="38"/>
      <c r="AAN19" s="38"/>
      <c r="AAO19" s="38"/>
      <c r="AAP19" s="38"/>
      <c r="AAQ19" s="38"/>
      <c r="AAR19" s="38"/>
      <c r="AAS19" s="38"/>
      <c r="AAT19" s="38"/>
      <c r="AAU19" s="38"/>
      <c r="AAV19" s="38"/>
      <c r="AAW19" s="38"/>
      <c r="AAX19" s="38"/>
      <c r="AAY19" s="38"/>
      <c r="AAZ19" s="38"/>
      <c r="ABA19" s="38"/>
      <c r="ABB19" s="38"/>
      <c r="ABC19" s="38"/>
      <c r="ABD19" s="38"/>
      <c r="ABE19" s="38"/>
      <c r="ABF19" s="38"/>
      <c r="ABG19" s="38"/>
      <c r="ABH19" s="38"/>
      <c r="ABI19" s="38"/>
      <c r="ABJ19" s="38"/>
      <c r="ABK19" s="38"/>
      <c r="ABL19" s="38"/>
      <c r="ABM19" s="38"/>
      <c r="ABN19" s="38"/>
      <c r="ABO19" s="38"/>
      <c r="ABP19" s="38"/>
      <c r="ABQ19" s="38"/>
      <c r="ABR19" s="38"/>
      <c r="ABS19" s="38"/>
      <c r="ABT19" s="38"/>
      <c r="ABU19" s="38"/>
      <c r="ABV19" s="38"/>
      <c r="ABW19" s="38"/>
      <c r="ABX19" s="38"/>
      <c r="ABY19" s="38"/>
      <c r="ABZ19" s="38"/>
      <c r="ACA19" s="38"/>
      <c r="ACB19" s="38"/>
      <c r="ACC19" s="38"/>
      <c r="ACD19" s="38"/>
      <c r="ACE19" s="38"/>
      <c r="ACF19" s="38"/>
      <c r="ACG19" s="38"/>
      <c r="ACH19" s="38"/>
      <c r="ACI19" s="38"/>
      <c r="ACJ19" s="38"/>
      <c r="ACK19" s="38"/>
      <c r="ACL19" s="38"/>
      <c r="ACM19" s="38"/>
      <c r="ACN19" s="38"/>
      <c r="ACO19" s="38"/>
    </row>
    <row r="20" spans="1:769" s="11" customFormat="1" ht="17.25" thickBot="1" x14ac:dyDescent="0.35">
      <c r="A20" s="219"/>
      <c r="B20" s="148"/>
      <c r="C20" s="107"/>
      <c r="D20" s="27"/>
      <c r="E20" s="14"/>
      <c r="F20" s="21"/>
      <c r="G20" s="22"/>
      <c r="H20" s="133"/>
      <c r="I20" s="122"/>
      <c r="J20" s="122"/>
      <c r="K20" s="125"/>
      <c r="L20" s="125"/>
      <c r="M20" s="215"/>
      <c r="N20" s="215"/>
      <c r="O20" s="215"/>
      <c r="P20" s="22"/>
      <c r="Q20" s="22"/>
      <c r="R20" s="22"/>
      <c r="S20" s="122"/>
      <c r="T20" s="231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  <c r="GK20" s="38"/>
      <c r="GL20" s="38"/>
      <c r="GM20" s="38"/>
      <c r="GN20" s="38"/>
      <c r="GO20" s="38"/>
      <c r="GP20" s="38"/>
      <c r="GQ20" s="38"/>
      <c r="GR20" s="38"/>
      <c r="GS20" s="38"/>
      <c r="GT20" s="38"/>
      <c r="GU20" s="38"/>
      <c r="GV20" s="38"/>
      <c r="GW20" s="38"/>
      <c r="GX20" s="38"/>
      <c r="GY20" s="38"/>
      <c r="GZ20" s="38"/>
      <c r="HA20" s="38"/>
      <c r="HB20" s="38"/>
      <c r="HC20" s="38"/>
      <c r="HD20" s="38"/>
      <c r="HE20" s="38"/>
      <c r="HF20" s="38"/>
      <c r="HG20" s="38"/>
      <c r="HH20" s="38"/>
      <c r="HI20" s="38"/>
      <c r="HJ20" s="38"/>
      <c r="HK20" s="38"/>
      <c r="HL20" s="38"/>
      <c r="HM20" s="38"/>
      <c r="HN20" s="38"/>
      <c r="HO20" s="38"/>
      <c r="HP20" s="38"/>
      <c r="HQ20" s="38"/>
      <c r="HR20" s="38"/>
      <c r="HS20" s="38"/>
      <c r="HT20" s="38"/>
      <c r="HU20" s="38"/>
      <c r="HV20" s="38"/>
      <c r="HW20" s="38"/>
      <c r="HX20" s="38"/>
      <c r="HY20" s="38"/>
      <c r="HZ20" s="38"/>
      <c r="IA20" s="38"/>
      <c r="IB20" s="38"/>
      <c r="IC20" s="38"/>
      <c r="ID20" s="38"/>
      <c r="IE20" s="38"/>
      <c r="IF20" s="38"/>
      <c r="IG20" s="38"/>
      <c r="IH20" s="38"/>
      <c r="II20" s="38"/>
      <c r="IJ20" s="38"/>
      <c r="IK20" s="38"/>
      <c r="IL20" s="38"/>
      <c r="IM20" s="38"/>
      <c r="IN20" s="38"/>
      <c r="IO20" s="38"/>
      <c r="IP20" s="38"/>
      <c r="IQ20" s="38"/>
      <c r="IR20" s="38"/>
      <c r="IS20" s="38"/>
      <c r="IT20" s="38"/>
      <c r="IU20" s="38"/>
      <c r="IV20" s="38"/>
      <c r="IW20" s="38"/>
      <c r="IX20" s="38"/>
      <c r="IY20" s="38"/>
      <c r="IZ20" s="38"/>
      <c r="JA20" s="38"/>
      <c r="JB20" s="38"/>
      <c r="JC20" s="38"/>
      <c r="JD20" s="38"/>
      <c r="JE20" s="38"/>
      <c r="JF20" s="38"/>
      <c r="JG20" s="38"/>
      <c r="JH20" s="38"/>
      <c r="JI20" s="38"/>
      <c r="JJ20" s="38"/>
      <c r="JK20" s="38"/>
      <c r="JL20" s="38"/>
      <c r="JM20" s="38"/>
      <c r="JN20" s="38"/>
      <c r="JO20" s="38"/>
      <c r="JP20" s="38"/>
      <c r="JQ20" s="38"/>
      <c r="JR20" s="38"/>
      <c r="JS20" s="38"/>
      <c r="JT20" s="38"/>
      <c r="JU20" s="38"/>
      <c r="JV20" s="38"/>
      <c r="JW20" s="38"/>
      <c r="JX20" s="38"/>
      <c r="JY20" s="38"/>
      <c r="JZ20" s="38"/>
      <c r="KA20" s="38"/>
      <c r="KB20" s="38"/>
      <c r="KC20" s="38"/>
      <c r="KD20" s="38"/>
      <c r="KE20" s="38"/>
      <c r="KF20" s="38"/>
      <c r="KG20" s="38"/>
      <c r="KH20" s="38"/>
      <c r="KI20" s="38"/>
      <c r="KJ20" s="38"/>
      <c r="KK20" s="38"/>
      <c r="KL20" s="38"/>
      <c r="KM20" s="38"/>
      <c r="KN20" s="38"/>
      <c r="KO20" s="38"/>
      <c r="KP20" s="38"/>
      <c r="KQ20" s="38"/>
      <c r="KR20" s="38"/>
      <c r="KS20" s="38"/>
      <c r="KT20" s="38"/>
      <c r="KU20" s="38"/>
      <c r="KV20" s="38"/>
      <c r="KW20" s="38"/>
      <c r="KX20" s="38"/>
      <c r="KY20" s="38"/>
      <c r="KZ20" s="38"/>
      <c r="LA20" s="38"/>
      <c r="LB20" s="38"/>
      <c r="LC20" s="38"/>
      <c r="LD20" s="38"/>
      <c r="LE20" s="38"/>
      <c r="LF20" s="38"/>
      <c r="LG20" s="38"/>
      <c r="LH20" s="38"/>
      <c r="LI20" s="38"/>
      <c r="LJ20" s="38"/>
      <c r="LK20" s="38"/>
      <c r="LL20" s="38"/>
      <c r="LM20" s="38"/>
      <c r="LN20" s="38"/>
      <c r="LO20" s="38"/>
      <c r="LP20" s="38"/>
      <c r="LQ20" s="38"/>
      <c r="LR20" s="38"/>
      <c r="LS20" s="38"/>
      <c r="LT20" s="38"/>
      <c r="LU20" s="38"/>
      <c r="LV20" s="38"/>
      <c r="LW20" s="38"/>
      <c r="LX20" s="38"/>
      <c r="LY20" s="38"/>
      <c r="LZ20" s="38"/>
      <c r="MA20" s="38"/>
      <c r="MB20" s="38"/>
      <c r="MC20" s="38"/>
      <c r="MD20" s="38"/>
      <c r="ME20" s="38"/>
      <c r="MF20" s="38"/>
      <c r="MG20" s="38"/>
      <c r="MH20" s="38"/>
      <c r="MI20" s="38"/>
      <c r="MJ20" s="38"/>
      <c r="MK20" s="38"/>
      <c r="ML20" s="38"/>
      <c r="MM20" s="38"/>
      <c r="MN20" s="38"/>
      <c r="MO20" s="38"/>
      <c r="MP20" s="38"/>
      <c r="MQ20" s="38"/>
      <c r="MR20" s="38"/>
      <c r="MS20" s="38"/>
      <c r="MT20" s="38"/>
      <c r="MU20" s="38"/>
      <c r="MV20" s="38"/>
      <c r="MW20" s="38"/>
      <c r="MX20" s="38"/>
      <c r="MY20" s="38"/>
      <c r="MZ20" s="38"/>
      <c r="NA20" s="38"/>
      <c r="NB20" s="38"/>
      <c r="NC20" s="38"/>
      <c r="ND20" s="38"/>
      <c r="NE20" s="38"/>
      <c r="NF20" s="38"/>
      <c r="NG20" s="38"/>
      <c r="NH20" s="38"/>
      <c r="NI20" s="38"/>
      <c r="NJ20" s="38"/>
      <c r="NK20" s="38"/>
      <c r="NL20" s="38"/>
      <c r="NM20" s="38"/>
      <c r="NN20" s="38"/>
      <c r="NO20" s="38"/>
      <c r="NP20" s="38"/>
      <c r="NQ20" s="38"/>
      <c r="NR20" s="38"/>
      <c r="NS20" s="38"/>
      <c r="NT20" s="38"/>
      <c r="NU20" s="38"/>
      <c r="NV20" s="38"/>
      <c r="NW20" s="38"/>
      <c r="NX20" s="38"/>
      <c r="NY20" s="38"/>
      <c r="NZ20" s="38"/>
      <c r="OA20" s="38"/>
      <c r="OB20" s="38"/>
      <c r="OC20" s="38"/>
      <c r="OD20" s="38"/>
      <c r="OE20" s="38"/>
      <c r="OF20" s="38"/>
      <c r="OG20" s="38"/>
      <c r="OH20" s="38"/>
      <c r="OI20" s="38"/>
      <c r="OJ20" s="38"/>
      <c r="OK20" s="38"/>
      <c r="OL20" s="38"/>
      <c r="OM20" s="38"/>
      <c r="ON20" s="38"/>
      <c r="OO20" s="38"/>
      <c r="OP20" s="38"/>
      <c r="OQ20" s="38"/>
      <c r="OR20" s="38"/>
      <c r="OS20" s="38"/>
      <c r="OT20" s="38"/>
      <c r="OU20" s="38"/>
      <c r="OV20" s="38"/>
      <c r="OW20" s="38"/>
      <c r="OX20" s="38"/>
      <c r="OY20" s="38"/>
      <c r="OZ20" s="38"/>
      <c r="PA20" s="38"/>
      <c r="PB20" s="38"/>
      <c r="PC20" s="38"/>
      <c r="PD20" s="38"/>
      <c r="PE20" s="38"/>
      <c r="PF20" s="38"/>
      <c r="PG20" s="38"/>
      <c r="PH20" s="38"/>
      <c r="PI20" s="38"/>
      <c r="PJ20" s="38"/>
      <c r="PK20" s="38"/>
      <c r="PL20" s="38"/>
      <c r="PM20" s="38"/>
      <c r="PN20" s="38"/>
      <c r="PO20" s="38"/>
      <c r="PP20" s="38"/>
      <c r="PQ20" s="38"/>
      <c r="PR20" s="38"/>
      <c r="PS20" s="38"/>
      <c r="PT20" s="38"/>
      <c r="PU20" s="38"/>
      <c r="PV20" s="38"/>
      <c r="PW20" s="38"/>
      <c r="PX20" s="38"/>
      <c r="PY20" s="38"/>
      <c r="PZ20" s="38"/>
      <c r="QA20" s="38"/>
      <c r="QB20" s="38"/>
      <c r="QC20" s="38"/>
      <c r="QD20" s="38"/>
      <c r="QE20" s="38"/>
      <c r="QF20" s="38"/>
      <c r="QG20" s="38"/>
      <c r="QH20" s="38"/>
      <c r="QI20" s="38"/>
      <c r="QJ20" s="38"/>
      <c r="QK20" s="38"/>
      <c r="QL20" s="38"/>
      <c r="QM20" s="38"/>
      <c r="QN20" s="38"/>
      <c r="QO20" s="38"/>
      <c r="QP20" s="38"/>
      <c r="QQ20" s="38"/>
      <c r="QR20" s="38"/>
      <c r="QS20" s="38"/>
      <c r="QT20" s="38"/>
      <c r="QU20" s="38"/>
      <c r="QV20" s="38"/>
      <c r="QW20" s="38"/>
      <c r="QX20" s="38"/>
      <c r="QY20" s="38"/>
      <c r="QZ20" s="38"/>
      <c r="RA20" s="38"/>
      <c r="RB20" s="38"/>
      <c r="RC20" s="38"/>
      <c r="RD20" s="38"/>
      <c r="RE20" s="38"/>
      <c r="RF20" s="38"/>
      <c r="RG20" s="38"/>
      <c r="RH20" s="38"/>
      <c r="RI20" s="38"/>
      <c r="RJ20" s="38"/>
      <c r="RK20" s="38"/>
      <c r="RL20" s="38"/>
      <c r="RM20" s="38"/>
      <c r="RN20" s="38"/>
      <c r="RO20" s="38"/>
      <c r="RP20" s="38"/>
      <c r="RQ20" s="38"/>
      <c r="RR20" s="38"/>
      <c r="RS20" s="38"/>
      <c r="RT20" s="38"/>
      <c r="RU20" s="38"/>
      <c r="RV20" s="38"/>
      <c r="RW20" s="38"/>
      <c r="RX20" s="38"/>
      <c r="RY20" s="38"/>
      <c r="RZ20" s="38"/>
      <c r="SA20" s="38"/>
      <c r="SB20" s="38"/>
      <c r="SC20" s="38"/>
      <c r="SD20" s="38"/>
      <c r="SE20" s="38"/>
      <c r="SF20" s="38"/>
      <c r="SG20" s="38"/>
      <c r="SH20" s="38"/>
      <c r="SI20" s="38"/>
      <c r="SJ20" s="38"/>
      <c r="SK20" s="38"/>
      <c r="SL20" s="38"/>
      <c r="SM20" s="38"/>
      <c r="SN20" s="38"/>
      <c r="SO20" s="38"/>
      <c r="SP20" s="38"/>
      <c r="SQ20" s="38"/>
      <c r="SR20" s="38"/>
      <c r="SS20" s="38"/>
      <c r="ST20" s="38"/>
      <c r="SU20" s="38"/>
      <c r="SV20" s="38"/>
      <c r="SW20" s="38"/>
      <c r="SX20" s="38"/>
      <c r="SY20" s="38"/>
      <c r="SZ20" s="38"/>
      <c r="TA20" s="38"/>
      <c r="TB20" s="38"/>
      <c r="TC20" s="38"/>
      <c r="TD20" s="38"/>
      <c r="TE20" s="38"/>
      <c r="TF20" s="38"/>
      <c r="TG20" s="38"/>
      <c r="TH20" s="38"/>
      <c r="TI20" s="38"/>
      <c r="TJ20" s="38"/>
      <c r="TK20" s="38"/>
      <c r="TL20" s="38"/>
      <c r="TM20" s="38"/>
      <c r="TN20" s="38"/>
      <c r="TO20" s="38"/>
      <c r="TP20" s="38"/>
      <c r="TQ20" s="38"/>
      <c r="TR20" s="38"/>
      <c r="TS20" s="38"/>
      <c r="TT20" s="38"/>
      <c r="TU20" s="38"/>
      <c r="TV20" s="38"/>
      <c r="TW20" s="38"/>
      <c r="TX20" s="38"/>
      <c r="TY20" s="38"/>
      <c r="TZ20" s="38"/>
      <c r="UA20" s="38"/>
      <c r="UB20" s="38"/>
      <c r="UC20" s="38"/>
      <c r="UD20" s="38"/>
      <c r="UE20" s="38"/>
      <c r="UF20" s="38"/>
      <c r="UG20" s="38"/>
      <c r="UH20" s="38"/>
      <c r="UI20" s="38"/>
      <c r="UJ20" s="38"/>
      <c r="UK20" s="38"/>
      <c r="UL20" s="38"/>
      <c r="UM20" s="38"/>
      <c r="UN20" s="38"/>
      <c r="UO20" s="38"/>
      <c r="UP20" s="38"/>
      <c r="UQ20" s="38"/>
      <c r="UR20" s="38"/>
      <c r="US20" s="38"/>
      <c r="UT20" s="38"/>
      <c r="UU20" s="38"/>
      <c r="UV20" s="38"/>
      <c r="UW20" s="38"/>
      <c r="UX20" s="38"/>
      <c r="UY20" s="38"/>
      <c r="UZ20" s="38"/>
      <c r="VA20" s="38"/>
      <c r="VB20" s="38"/>
      <c r="VC20" s="38"/>
      <c r="VD20" s="38"/>
      <c r="VE20" s="38"/>
      <c r="VF20" s="38"/>
      <c r="VG20" s="38"/>
      <c r="VH20" s="38"/>
      <c r="VI20" s="38"/>
      <c r="VJ20" s="38"/>
      <c r="VK20" s="38"/>
      <c r="VL20" s="38"/>
      <c r="VM20" s="38"/>
      <c r="VN20" s="38"/>
      <c r="VO20" s="38"/>
      <c r="VP20" s="38"/>
      <c r="VQ20" s="38"/>
      <c r="VR20" s="38"/>
      <c r="VS20" s="38"/>
      <c r="VT20" s="38"/>
      <c r="VU20" s="38"/>
      <c r="VV20" s="38"/>
      <c r="VW20" s="38"/>
      <c r="VX20" s="38"/>
      <c r="VY20" s="38"/>
      <c r="VZ20" s="38"/>
      <c r="WA20" s="38"/>
      <c r="WB20" s="38"/>
      <c r="WC20" s="38"/>
      <c r="WD20" s="38"/>
      <c r="WE20" s="38"/>
      <c r="WF20" s="38"/>
      <c r="WG20" s="38"/>
      <c r="WH20" s="38"/>
      <c r="WI20" s="38"/>
      <c r="WJ20" s="38"/>
      <c r="WK20" s="38"/>
      <c r="WL20" s="38"/>
      <c r="WM20" s="38"/>
      <c r="WN20" s="38"/>
      <c r="WO20" s="38"/>
      <c r="WP20" s="38"/>
      <c r="WQ20" s="38"/>
      <c r="WR20" s="38"/>
      <c r="WS20" s="38"/>
      <c r="WT20" s="38"/>
      <c r="WU20" s="38"/>
      <c r="WV20" s="38"/>
      <c r="WW20" s="38"/>
      <c r="WX20" s="38"/>
      <c r="WY20" s="38"/>
      <c r="WZ20" s="38"/>
      <c r="XA20" s="38"/>
      <c r="XB20" s="38"/>
      <c r="XC20" s="38"/>
      <c r="XD20" s="38"/>
      <c r="XE20" s="38"/>
      <c r="XF20" s="38"/>
      <c r="XG20" s="38"/>
      <c r="XH20" s="38"/>
      <c r="XI20" s="38"/>
      <c r="XJ20" s="38"/>
      <c r="XK20" s="38"/>
      <c r="XL20" s="38"/>
      <c r="XM20" s="38"/>
      <c r="XN20" s="38"/>
      <c r="XO20" s="38"/>
      <c r="XP20" s="38"/>
      <c r="XQ20" s="38"/>
      <c r="XR20" s="38"/>
      <c r="XS20" s="38"/>
      <c r="XT20" s="38"/>
      <c r="XU20" s="38"/>
      <c r="XV20" s="38"/>
      <c r="XW20" s="38"/>
      <c r="XX20" s="38"/>
      <c r="XY20" s="38"/>
      <c r="XZ20" s="38"/>
      <c r="YA20" s="38"/>
      <c r="YB20" s="38"/>
      <c r="YC20" s="38"/>
      <c r="YD20" s="38"/>
      <c r="YE20" s="38"/>
      <c r="YF20" s="38"/>
      <c r="YG20" s="38"/>
      <c r="YH20" s="38"/>
      <c r="YI20" s="38"/>
      <c r="YJ20" s="38"/>
      <c r="YK20" s="38"/>
      <c r="YL20" s="38"/>
      <c r="YM20" s="38"/>
      <c r="YN20" s="38"/>
      <c r="YO20" s="38"/>
      <c r="YP20" s="38"/>
      <c r="YQ20" s="38"/>
      <c r="YR20" s="38"/>
      <c r="YS20" s="38"/>
      <c r="YT20" s="38"/>
      <c r="YU20" s="38"/>
      <c r="YV20" s="38"/>
      <c r="YW20" s="38"/>
      <c r="YX20" s="38"/>
      <c r="YY20" s="38"/>
      <c r="YZ20" s="38"/>
      <c r="ZA20" s="38"/>
      <c r="ZB20" s="38"/>
      <c r="ZC20" s="38"/>
      <c r="ZD20" s="38"/>
      <c r="ZE20" s="38"/>
      <c r="ZF20" s="38"/>
      <c r="ZG20" s="38"/>
      <c r="ZH20" s="38"/>
      <c r="ZI20" s="38"/>
      <c r="ZJ20" s="38"/>
      <c r="ZK20" s="38"/>
      <c r="ZL20" s="38"/>
      <c r="ZM20" s="38"/>
      <c r="ZN20" s="38"/>
      <c r="ZO20" s="38"/>
      <c r="ZP20" s="38"/>
      <c r="ZQ20" s="38"/>
      <c r="ZR20" s="38"/>
      <c r="ZS20" s="38"/>
      <c r="ZT20" s="38"/>
      <c r="ZU20" s="38"/>
      <c r="ZV20" s="38"/>
      <c r="ZW20" s="38"/>
      <c r="ZX20" s="38"/>
      <c r="ZY20" s="38"/>
      <c r="ZZ20" s="38"/>
      <c r="AAA20" s="38"/>
      <c r="AAB20" s="38"/>
      <c r="AAC20" s="38"/>
      <c r="AAD20" s="38"/>
      <c r="AAE20" s="38"/>
      <c r="AAF20" s="38"/>
      <c r="AAG20" s="38"/>
      <c r="AAH20" s="38"/>
      <c r="AAI20" s="38"/>
      <c r="AAJ20" s="38"/>
      <c r="AAK20" s="38"/>
      <c r="AAL20" s="38"/>
      <c r="AAM20" s="38"/>
      <c r="AAN20" s="38"/>
      <c r="AAO20" s="38"/>
      <c r="AAP20" s="38"/>
      <c r="AAQ20" s="38"/>
      <c r="AAR20" s="38"/>
      <c r="AAS20" s="38"/>
      <c r="AAT20" s="38"/>
      <c r="AAU20" s="38"/>
      <c r="AAV20" s="38"/>
      <c r="AAW20" s="38"/>
      <c r="AAX20" s="38"/>
      <c r="AAY20" s="38"/>
      <c r="AAZ20" s="38"/>
      <c r="ABA20" s="38"/>
      <c r="ABB20" s="38"/>
      <c r="ABC20" s="38"/>
      <c r="ABD20" s="38"/>
      <c r="ABE20" s="38"/>
      <c r="ABF20" s="38"/>
      <c r="ABG20" s="38"/>
      <c r="ABH20" s="38"/>
      <c r="ABI20" s="38"/>
      <c r="ABJ20" s="38"/>
      <c r="ABK20" s="38"/>
      <c r="ABL20" s="38"/>
      <c r="ABM20" s="38"/>
      <c r="ABN20" s="38"/>
      <c r="ABO20" s="38"/>
      <c r="ABP20" s="38"/>
      <c r="ABQ20" s="38"/>
      <c r="ABR20" s="38"/>
      <c r="ABS20" s="38"/>
      <c r="ABT20" s="38"/>
      <c r="ABU20" s="38"/>
      <c r="ABV20" s="38"/>
      <c r="ABW20" s="38"/>
      <c r="ABX20" s="38"/>
      <c r="ABY20" s="38"/>
      <c r="ABZ20" s="38"/>
      <c r="ACA20" s="38"/>
      <c r="ACB20" s="38"/>
      <c r="ACC20" s="38"/>
      <c r="ACD20" s="38"/>
      <c r="ACE20" s="38"/>
      <c r="ACF20" s="38"/>
      <c r="ACG20" s="38"/>
      <c r="ACH20" s="38"/>
      <c r="ACI20" s="38"/>
      <c r="ACJ20" s="38"/>
      <c r="ACK20" s="38"/>
      <c r="ACL20" s="38"/>
      <c r="ACM20" s="38"/>
      <c r="ACN20" s="38"/>
      <c r="ACO20" s="38"/>
    </row>
    <row r="21" spans="1:769" s="11" customFormat="1" ht="17.25" thickBot="1" x14ac:dyDescent="0.35">
      <c r="A21" s="219"/>
      <c r="B21" s="149"/>
      <c r="C21" s="108"/>
      <c r="D21" s="44"/>
      <c r="E21" s="45"/>
      <c r="F21" s="46"/>
      <c r="G21" s="47"/>
      <c r="H21" s="235"/>
      <c r="I21" s="229"/>
      <c r="J21" s="229"/>
      <c r="K21" s="237"/>
      <c r="L21" s="237"/>
      <c r="M21" s="239"/>
      <c r="N21" s="239"/>
      <c r="O21" s="239"/>
      <c r="P21" s="47"/>
      <c r="Q21" s="47"/>
      <c r="R21" s="47"/>
      <c r="S21" s="229"/>
      <c r="T21" s="232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  <c r="GP21" s="38"/>
      <c r="GQ21" s="38"/>
      <c r="GR21" s="38"/>
      <c r="GS21" s="38"/>
      <c r="GT21" s="38"/>
      <c r="GU21" s="38"/>
      <c r="GV21" s="38"/>
      <c r="GW21" s="38"/>
      <c r="GX21" s="38"/>
      <c r="GY21" s="38"/>
      <c r="GZ21" s="38"/>
      <c r="HA21" s="38"/>
      <c r="HB21" s="38"/>
      <c r="HC21" s="38"/>
      <c r="HD21" s="38"/>
      <c r="HE21" s="38"/>
      <c r="HF21" s="38"/>
      <c r="HG21" s="38"/>
      <c r="HH21" s="38"/>
      <c r="HI21" s="38"/>
      <c r="HJ21" s="38"/>
      <c r="HK21" s="38"/>
      <c r="HL21" s="38"/>
      <c r="HM21" s="38"/>
      <c r="HN21" s="38"/>
      <c r="HO21" s="38"/>
      <c r="HP21" s="38"/>
      <c r="HQ21" s="38"/>
      <c r="HR21" s="38"/>
      <c r="HS21" s="38"/>
      <c r="HT21" s="38"/>
      <c r="HU21" s="38"/>
      <c r="HV21" s="38"/>
      <c r="HW21" s="38"/>
      <c r="HX21" s="38"/>
      <c r="HY21" s="38"/>
      <c r="HZ21" s="38"/>
      <c r="IA21" s="38"/>
      <c r="IB21" s="38"/>
      <c r="IC21" s="38"/>
      <c r="ID21" s="38"/>
      <c r="IE21" s="38"/>
      <c r="IF21" s="38"/>
      <c r="IG21" s="38"/>
      <c r="IH21" s="38"/>
      <c r="II21" s="38"/>
      <c r="IJ21" s="38"/>
      <c r="IK21" s="38"/>
      <c r="IL21" s="38"/>
      <c r="IM21" s="38"/>
      <c r="IN21" s="38"/>
      <c r="IO21" s="38"/>
      <c r="IP21" s="38"/>
      <c r="IQ21" s="38"/>
      <c r="IR21" s="38"/>
      <c r="IS21" s="38"/>
      <c r="IT21" s="38"/>
      <c r="IU21" s="38"/>
      <c r="IV21" s="38"/>
      <c r="IW21" s="38"/>
      <c r="IX21" s="38"/>
      <c r="IY21" s="38"/>
      <c r="IZ21" s="38"/>
      <c r="JA21" s="38"/>
      <c r="JB21" s="38"/>
      <c r="JC21" s="38"/>
      <c r="JD21" s="38"/>
      <c r="JE21" s="38"/>
      <c r="JF21" s="38"/>
      <c r="JG21" s="38"/>
      <c r="JH21" s="38"/>
      <c r="JI21" s="38"/>
      <c r="JJ21" s="38"/>
      <c r="JK21" s="38"/>
      <c r="JL21" s="38"/>
      <c r="JM21" s="38"/>
      <c r="JN21" s="38"/>
      <c r="JO21" s="38"/>
      <c r="JP21" s="38"/>
      <c r="JQ21" s="38"/>
      <c r="JR21" s="38"/>
      <c r="JS21" s="38"/>
      <c r="JT21" s="38"/>
      <c r="JU21" s="38"/>
      <c r="JV21" s="38"/>
      <c r="JW21" s="38"/>
      <c r="JX21" s="38"/>
      <c r="JY21" s="38"/>
      <c r="JZ21" s="38"/>
      <c r="KA21" s="38"/>
      <c r="KB21" s="38"/>
      <c r="KC21" s="38"/>
      <c r="KD21" s="38"/>
      <c r="KE21" s="38"/>
      <c r="KF21" s="38"/>
      <c r="KG21" s="38"/>
      <c r="KH21" s="38"/>
      <c r="KI21" s="38"/>
      <c r="KJ21" s="38"/>
      <c r="KK21" s="38"/>
      <c r="KL21" s="38"/>
      <c r="KM21" s="38"/>
      <c r="KN21" s="38"/>
      <c r="KO21" s="38"/>
      <c r="KP21" s="38"/>
      <c r="KQ21" s="38"/>
      <c r="KR21" s="38"/>
      <c r="KS21" s="38"/>
      <c r="KT21" s="38"/>
      <c r="KU21" s="38"/>
      <c r="KV21" s="38"/>
      <c r="KW21" s="38"/>
      <c r="KX21" s="38"/>
      <c r="KY21" s="38"/>
      <c r="KZ21" s="38"/>
      <c r="LA21" s="38"/>
      <c r="LB21" s="38"/>
      <c r="LC21" s="38"/>
      <c r="LD21" s="38"/>
      <c r="LE21" s="38"/>
      <c r="LF21" s="38"/>
      <c r="LG21" s="38"/>
      <c r="LH21" s="38"/>
      <c r="LI21" s="38"/>
      <c r="LJ21" s="38"/>
      <c r="LK21" s="38"/>
      <c r="LL21" s="38"/>
      <c r="LM21" s="38"/>
      <c r="LN21" s="38"/>
      <c r="LO21" s="38"/>
      <c r="LP21" s="38"/>
      <c r="LQ21" s="38"/>
      <c r="LR21" s="38"/>
      <c r="LS21" s="38"/>
      <c r="LT21" s="38"/>
      <c r="LU21" s="38"/>
      <c r="LV21" s="38"/>
      <c r="LW21" s="38"/>
      <c r="LX21" s="38"/>
      <c r="LY21" s="38"/>
      <c r="LZ21" s="38"/>
      <c r="MA21" s="38"/>
      <c r="MB21" s="38"/>
      <c r="MC21" s="38"/>
      <c r="MD21" s="38"/>
      <c r="ME21" s="38"/>
      <c r="MF21" s="38"/>
      <c r="MG21" s="38"/>
      <c r="MH21" s="38"/>
      <c r="MI21" s="38"/>
      <c r="MJ21" s="38"/>
      <c r="MK21" s="38"/>
      <c r="ML21" s="38"/>
      <c r="MM21" s="38"/>
      <c r="MN21" s="38"/>
      <c r="MO21" s="38"/>
      <c r="MP21" s="38"/>
      <c r="MQ21" s="38"/>
      <c r="MR21" s="38"/>
      <c r="MS21" s="38"/>
      <c r="MT21" s="38"/>
      <c r="MU21" s="38"/>
      <c r="MV21" s="38"/>
      <c r="MW21" s="38"/>
      <c r="MX21" s="38"/>
      <c r="MY21" s="38"/>
      <c r="MZ21" s="38"/>
      <c r="NA21" s="38"/>
      <c r="NB21" s="38"/>
      <c r="NC21" s="38"/>
      <c r="ND21" s="38"/>
      <c r="NE21" s="38"/>
      <c r="NF21" s="38"/>
      <c r="NG21" s="38"/>
      <c r="NH21" s="38"/>
      <c r="NI21" s="38"/>
      <c r="NJ21" s="38"/>
      <c r="NK21" s="38"/>
      <c r="NL21" s="38"/>
      <c r="NM21" s="38"/>
      <c r="NN21" s="38"/>
      <c r="NO21" s="38"/>
      <c r="NP21" s="38"/>
      <c r="NQ21" s="38"/>
      <c r="NR21" s="38"/>
      <c r="NS21" s="38"/>
      <c r="NT21" s="38"/>
      <c r="NU21" s="38"/>
      <c r="NV21" s="38"/>
      <c r="NW21" s="38"/>
      <c r="NX21" s="38"/>
      <c r="NY21" s="38"/>
      <c r="NZ21" s="38"/>
      <c r="OA21" s="38"/>
      <c r="OB21" s="38"/>
      <c r="OC21" s="38"/>
      <c r="OD21" s="38"/>
      <c r="OE21" s="38"/>
      <c r="OF21" s="38"/>
      <c r="OG21" s="38"/>
      <c r="OH21" s="38"/>
      <c r="OI21" s="38"/>
      <c r="OJ21" s="38"/>
      <c r="OK21" s="38"/>
      <c r="OL21" s="38"/>
      <c r="OM21" s="38"/>
      <c r="ON21" s="38"/>
      <c r="OO21" s="38"/>
      <c r="OP21" s="38"/>
      <c r="OQ21" s="38"/>
      <c r="OR21" s="38"/>
      <c r="OS21" s="38"/>
      <c r="OT21" s="38"/>
      <c r="OU21" s="38"/>
      <c r="OV21" s="38"/>
      <c r="OW21" s="38"/>
      <c r="OX21" s="38"/>
      <c r="OY21" s="38"/>
      <c r="OZ21" s="38"/>
      <c r="PA21" s="38"/>
      <c r="PB21" s="38"/>
      <c r="PC21" s="38"/>
      <c r="PD21" s="38"/>
      <c r="PE21" s="38"/>
      <c r="PF21" s="38"/>
      <c r="PG21" s="38"/>
      <c r="PH21" s="38"/>
      <c r="PI21" s="38"/>
      <c r="PJ21" s="38"/>
      <c r="PK21" s="38"/>
      <c r="PL21" s="38"/>
      <c r="PM21" s="38"/>
      <c r="PN21" s="38"/>
      <c r="PO21" s="38"/>
      <c r="PP21" s="38"/>
      <c r="PQ21" s="38"/>
      <c r="PR21" s="38"/>
      <c r="PS21" s="38"/>
      <c r="PT21" s="38"/>
      <c r="PU21" s="38"/>
      <c r="PV21" s="38"/>
      <c r="PW21" s="38"/>
      <c r="PX21" s="38"/>
      <c r="PY21" s="38"/>
      <c r="PZ21" s="38"/>
      <c r="QA21" s="38"/>
      <c r="QB21" s="38"/>
      <c r="QC21" s="38"/>
      <c r="QD21" s="38"/>
      <c r="QE21" s="38"/>
      <c r="QF21" s="38"/>
      <c r="QG21" s="38"/>
      <c r="QH21" s="38"/>
      <c r="QI21" s="38"/>
      <c r="QJ21" s="38"/>
      <c r="QK21" s="38"/>
      <c r="QL21" s="38"/>
      <c r="QM21" s="38"/>
      <c r="QN21" s="38"/>
      <c r="QO21" s="38"/>
      <c r="QP21" s="38"/>
      <c r="QQ21" s="38"/>
      <c r="QR21" s="38"/>
      <c r="QS21" s="38"/>
      <c r="QT21" s="38"/>
      <c r="QU21" s="38"/>
      <c r="QV21" s="38"/>
      <c r="QW21" s="38"/>
      <c r="QX21" s="38"/>
      <c r="QY21" s="38"/>
      <c r="QZ21" s="38"/>
      <c r="RA21" s="38"/>
      <c r="RB21" s="38"/>
      <c r="RC21" s="38"/>
      <c r="RD21" s="38"/>
      <c r="RE21" s="38"/>
      <c r="RF21" s="38"/>
      <c r="RG21" s="38"/>
      <c r="RH21" s="38"/>
      <c r="RI21" s="38"/>
      <c r="RJ21" s="38"/>
      <c r="RK21" s="38"/>
      <c r="RL21" s="38"/>
      <c r="RM21" s="38"/>
      <c r="RN21" s="38"/>
      <c r="RO21" s="38"/>
      <c r="RP21" s="38"/>
      <c r="RQ21" s="38"/>
      <c r="RR21" s="38"/>
      <c r="RS21" s="38"/>
      <c r="RT21" s="38"/>
      <c r="RU21" s="38"/>
      <c r="RV21" s="38"/>
      <c r="RW21" s="38"/>
      <c r="RX21" s="38"/>
      <c r="RY21" s="38"/>
      <c r="RZ21" s="38"/>
      <c r="SA21" s="38"/>
      <c r="SB21" s="38"/>
      <c r="SC21" s="38"/>
      <c r="SD21" s="38"/>
      <c r="SE21" s="38"/>
      <c r="SF21" s="38"/>
      <c r="SG21" s="38"/>
      <c r="SH21" s="38"/>
      <c r="SI21" s="38"/>
      <c r="SJ21" s="38"/>
      <c r="SK21" s="38"/>
      <c r="SL21" s="38"/>
      <c r="SM21" s="38"/>
      <c r="SN21" s="38"/>
      <c r="SO21" s="38"/>
      <c r="SP21" s="38"/>
      <c r="SQ21" s="38"/>
      <c r="SR21" s="38"/>
      <c r="SS21" s="38"/>
      <c r="ST21" s="38"/>
      <c r="SU21" s="38"/>
      <c r="SV21" s="38"/>
      <c r="SW21" s="38"/>
      <c r="SX21" s="38"/>
      <c r="SY21" s="38"/>
      <c r="SZ21" s="38"/>
      <c r="TA21" s="38"/>
      <c r="TB21" s="38"/>
      <c r="TC21" s="38"/>
      <c r="TD21" s="38"/>
      <c r="TE21" s="38"/>
      <c r="TF21" s="38"/>
      <c r="TG21" s="38"/>
      <c r="TH21" s="38"/>
      <c r="TI21" s="38"/>
      <c r="TJ21" s="38"/>
      <c r="TK21" s="38"/>
      <c r="TL21" s="38"/>
      <c r="TM21" s="38"/>
      <c r="TN21" s="38"/>
      <c r="TO21" s="38"/>
      <c r="TP21" s="38"/>
      <c r="TQ21" s="38"/>
      <c r="TR21" s="38"/>
      <c r="TS21" s="38"/>
      <c r="TT21" s="38"/>
      <c r="TU21" s="38"/>
      <c r="TV21" s="38"/>
      <c r="TW21" s="38"/>
      <c r="TX21" s="38"/>
      <c r="TY21" s="38"/>
      <c r="TZ21" s="38"/>
      <c r="UA21" s="38"/>
      <c r="UB21" s="38"/>
      <c r="UC21" s="38"/>
      <c r="UD21" s="38"/>
      <c r="UE21" s="38"/>
      <c r="UF21" s="38"/>
      <c r="UG21" s="38"/>
      <c r="UH21" s="38"/>
      <c r="UI21" s="38"/>
      <c r="UJ21" s="38"/>
      <c r="UK21" s="38"/>
      <c r="UL21" s="38"/>
      <c r="UM21" s="38"/>
      <c r="UN21" s="38"/>
      <c r="UO21" s="38"/>
      <c r="UP21" s="38"/>
      <c r="UQ21" s="38"/>
      <c r="UR21" s="38"/>
      <c r="US21" s="38"/>
      <c r="UT21" s="38"/>
      <c r="UU21" s="38"/>
      <c r="UV21" s="38"/>
      <c r="UW21" s="38"/>
      <c r="UX21" s="38"/>
      <c r="UY21" s="38"/>
      <c r="UZ21" s="38"/>
      <c r="VA21" s="38"/>
      <c r="VB21" s="38"/>
      <c r="VC21" s="38"/>
      <c r="VD21" s="38"/>
      <c r="VE21" s="38"/>
      <c r="VF21" s="38"/>
      <c r="VG21" s="38"/>
      <c r="VH21" s="38"/>
      <c r="VI21" s="38"/>
      <c r="VJ21" s="38"/>
      <c r="VK21" s="38"/>
      <c r="VL21" s="38"/>
      <c r="VM21" s="38"/>
      <c r="VN21" s="38"/>
      <c r="VO21" s="38"/>
      <c r="VP21" s="38"/>
      <c r="VQ21" s="38"/>
      <c r="VR21" s="38"/>
      <c r="VS21" s="38"/>
      <c r="VT21" s="38"/>
      <c r="VU21" s="38"/>
      <c r="VV21" s="38"/>
      <c r="VW21" s="38"/>
      <c r="VX21" s="38"/>
      <c r="VY21" s="38"/>
      <c r="VZ21" s="38"/>
      <c r="WA21" s="38"/>
      <c r="WB21" s="38"/>
      <c r="WC21" s="38"/>
      <c r="WD21" s="38"/>
      <c r="WE21" s="38"/>
      <c r="WF21" s="38"/>
      <c r="WG21" s="38"/>
      <c r="WH21" s="38"/>
      <c r="WI21" s="38"/>
      <c r="WJ21" s="38"/>
      <c r="WK21" s="38"/>
      <c r="WL21" s="38"/>
      <c r="WM21" s="38"/>
      <c r="WN21" s="38"/>
      <c r="WO21" s="38"/>
      <c r="WP21" s="38"/>
      <c r="WQ21" s="38"/>
      <c r="WR21" s="38"/>
      <c r="WS21" s="38"/>
      <c r="WT21" s="38"/>
      <c r="WU21" s="38"/>
      <c r="WV21" s="38"/>
      <c r="WW21" s="38"/>
      <c r="WX21" s="38"/>
      <c r="WY21" s="38"/>
      <c r="WZ21" s="38"/>
      <c r="XA21" s="38"/>
      <c r="XB21" s="38"/>
      <c r="XC21" s="38"/>
      <c r="XD21" s="38"/>
      <c r="XE21" s="38"/>
      <c r="XF21" s="38"/>
      <c r="XG21" s="38"/>
      <c r="XH21" s="38"/>
      <c r="XI21" s="38"/>
      <c r="XJ21" s="38"/>
      <c r="XK21" s="38"/>
      <c r="XL21" s="38"/>
      <c r="XM21" s="38"/>
      <c r="XN21" s="38"/>
      <c r="XO21" s="38"/>
      <c r="XP21" s="38"/>
      <c r="XQ21" s="38"/>
      <c r="XR21" s="38"/>
      <c r="XS21" s="38"/>
      <c r="XT21" s="38"/>
      <c r="XU21" s="38"/>
      <c r="XV21" s="38"/>
      <c r="XW21" s="38"/>
      <c r="XX21" s="38"/>
      <c r="XY21" s="38"/>
      <c r="XZ21" s="38"/>
      <c r="YA21" s="38"/>
      <c r="YB21" s="38"/>
      <c r="YC21" s="38"/>
      <c r="YD21" s="38"/>
      <c r="YE21" s="38"/>
      <c r="YF21" s="38"/>
      <c r="YG21" s="38"/>
      <c r="YH21" s="38"/>
      <c r="YI21" s="38"/>
      <c r="YJ21" s="38"/>
      <c r="YK21" s="38"/>
      <c r="YL21" s="38"/>
      <c r="YM21" s="38"/>
      <c r="YN21" s="38"/>
      <c r="YO21" s="38"/>
      <c r="YP21" s="38"/>
      <c r="YQ21" s="38"/>
      <c r="YR21" s="38"/>
      <c r="YS21" s="38"/>
      <c r="YT21" s="38"/>
      <c r="YU21" s="38"/>
      <c r="YV21" s="38"/>
      <c r="YW21" s="38"/>
      <c r="YX21" s="38"/>
      <c r="YY21" s="38"/>
      <c r="YZ21" s="38"/>
      <c r="ZA21" s="38"/>
      <c r="ZB21" s="38"/>
      <c r="ZC21" s="38"/>
      <c r="ZD21" s="38"/>
      <c r="ZE21" s="38"/>
      <c r="ZF21" s="38"/>
      <c r="ZG21" s="38"/>
      <c r="ZH21" s="38"/>
      <c r="ZI21" s="38"/>
      <c r="ZJ21" s="38"/>
      <c r="ZK21" s="38"/>
      <c r="ZL21" s="38"/>
      <c r="ZM21" s="38"/>
      <c r="ZN21" s="38"/>
      <c r="ZO21" s="38"/>
      <c r="ZP21" s="38"/>
      <c r="ZQ21" s="38"/>
      <c r="ZR21" s="38"/>
      <c r="ZS21" s="38"/>
      <c r="ZT21" s="38"/>
      <c r="ZU21" s="38"/>
      <c r="ZV21" s="38"/>
      <c r="ZW21" s="38"/>
      <c r="ZX21" s="38"/>
      <c r="ZY21" s="38"/>
      <c r="ZZ21" s="38"/>
      <c r="AAA21" s="38"/>
      <c r="AAB21" s="38"/>
      <c r="AAC21" s="38"/>
      <c r="AAD21" s="38"/>
      <c r="AAE21" s="38"/>
      <c r="AAF21" s="38"/>
      <c r="AAG21" s="38"/>
      <c r="AAH21" s="38"/>
      <c r="AAI21" s="38"/>
      <c r="AAJ21" s="38"/>
      <c r="AAK21" s="38"/>
      <c r="AAL21" s="38"/>
      <c r="AAM21" s="38"/>
      <c r="AAN21" s="38"/>
      <c r="AAO21" s="38"/>
      <c r="AAP21" s="38"/>
      <c r="AAQ21" s="38"/>
      <c r="AAR21" s="38"/>
      <c r="AAS21" s="38"/>
      <c r="AAT21" s="38"/>
      <c r="AAU21" s="38"/>
      <c r="AAV21" s="38"/>
      <c r="AAW21" s="38"/>
      <c r="AAX21" s="38"/>
      <c r="AAY21" s="38"/>
      <c r="AAZ21" s="38"/>
      <c r="ABA21" s="38"/>
      <c r="ABB21" s="38"/>
      <c r="ABC21" s="38"/>
      <c r="ABD21" s="38"/>
      <c r="ABE21" s="38"/>
      <c r="ABF21" s="38"/>
      <c r="ABG21" s="38"/>
      <c r="ABH21" s="38"/>
      <c r="ABI21" s="38"/>
      <c r="ABJ21" s="38"/>
      <c r="ABK21" s="38"/>
      <c r="ABL21" s="38"/>
      <c r="ABM21" s="38"/>
      <c r="ABN21" s="38"/>
      <c r="ABO21" s="38"/>
      <c r="ABP21" s="38"/>
      <c r="ABQ21" s="38"/>
      <c r="ABR21" s="38"/>
      <c r="ABS21" s="38"/>
      <c r="ABT21" s="38"/>
      <c r="ABU21" s="38"/>
      <c r="ABV21" s="38"/>
      <c r="ABW21" s="38"/>
      <c r="ABX21" s="38"/>
      <c r="ABY21" s="38"/>
      <c r="ABZ21" s="38"/>
      <c r="ACA21" s="38"/>
      <c r="ACB21" s="38"/>
      <c r="ACC21" s="38"/>
      <c r="ACD21" s="38"/>
      <c r="ACE21" s="38"/>
      <c r="ACF21" s="38"/>
      <c r="ACG21" s="38"/>
      <c r="ACH21" s="38"/>
      <c r="ACI21" s="38"/>
      <c r="ACJ21" s="38"/>
      <c r="ACK21" s="38"/>
      <c r="ACL21" s="38"/>
      <c r="ACM21" s="38"/>
      <c r="ACN21" s="38"/>
      <c r="ACO21" s="38"/>
    </row>
    <row r="22" spans="1:769" ht="17.25" thickBot="1" x14ac:dyDescent="0.35">
      <c r="A22" s="218"/>
      <c r="B22" s="160"/>
      <c r="C22" s="106"/>
      <c r="D22" s="80"/>
      <c r="E22" s="49"/>
      <c r="F22" s="50"/>
      <c r="G22" s="51"/>
      <c r="H22" s="196"/>
      <c r="I22" s="198"/>
      <c r="J22" s="198"/>
      <c r="K22" s="200"/>
      <c r="L22" s="200"/>
      <c r="M22" s="202"/>
      <c r="N22" s="202"/>
      <c r="O22" s="202"/>
      <c r="P22" s="51"/>
      <c r="Q22" s="51"/>
      <c r="R22" s="51"/>
      <c r="S22" s="198"/>
      <c r="T22" s="205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38"/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  <c r="FL22" s="38"/>
      <c r="FM22" s="38"/>
      <c r="FN22" s="38"/>
      <c r="FO22" s="38"/>
      <c r="FP22" s="38"/>
      <c r="FQ22" s="38"/>
      <c r="FR22" s="38"/>
      <c r="FS22" s="38"/>
      <c r="FT22" s="38"/>
      <c r="FU22" s="38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  <c r="GG22" s="38"/>
      <c r="GH22" s="38"/>
      <c r="GI22" s="38"/>
      <c r="GJ22" s="38"/>
      <c r="GK22" s="38"/>
      <c r="GL22" s="38"/>
      <c r="GM22" s="38"/>
      <c r="GN22" s="38"/>
      <c r="GO22" s="38"/>
      <c r="GP22" s="38"/>
      <c r="GQ22" s="38"/>
      <c r="GR22" s="38"/>
      <c r="GS22" s="38"/>
      <c r="GT22" s="38"/>
      <c r="GU22" s="38"/>
      <c r="GV22" s="38"/>
      <c r="GW22" s="38"/>
      <c r="GX22" s="38"/>
      <c r="GY22" s="38"/>
      <c r="GZ22" s="38"/>
      <c r="HA22" s="38"/>
      <c r="HB22" s="38"/>
      <c r="HC22" s="38"/>
      <c r="HD22" s="38"/>
      <c r="HE22" s="38"/>
      <c r="HF22" s="38"/>
      <c r="HG22" s="38"/>
      <c r="HH22" s="38"/>
      <c r="HI22" s="38"/>
      <c r="HJ22" s="38"/>
      <c r="HK22" s="38"/>
      <c r="HL22" s="38"/>
      <c r="HM22" s="38"/>
      <c r="HN22" s="38"/>
      <c r="HO22" s="38"/>
      <c r="HP22" s="38"/>
      <c r="HQ22" s="38"/>
      <c r="HR22" s="38"/>
      <c r="HS22" s="38"/>
      <c r="HT22" s="38"/>
      <c r="HU22" s="38"/>
      <c r="HV22" s="38"/>
      <c r="HW22" s="38"/>
      <c r="HX22" s="38"/>
      <c r="HY22" s="38"/>
      <c r="HZ22" s="38"/>
      <c r="IA22" s="38"/>
      <c r="IB22" s="38"/>
      <c r="IC22" s="38"/>
      <c r="ID22" s="38"/>
      <c r="IE22" s="38"/>
      <c r="IF22" s="38"/>
      <c r="IG22" s="38"/>
      <c r="IH22" s="38"/>
      <c r="II22" s="38"/>
      <c r="IJ22" s="38"/>
      <c r="IK22" s="38"/>
      <c r="IL22" s="38"/>
      <c r="IM22" s="38"/>
      <c r="IN22" s="38"/>
      <c r="IO22" s="38"/>
      <c r="IP22" s="38"/>
      <c r="IQ22" s="38"/>
      <c r="IR22" s="38"/>
      <c r="IS22" s="38"/>
      <c r="IT22" s="38"/>
      <c r="IU22" s="38"/>
      <c r="IV22" s="38"/>
      <c r="IW22" s="38"/>
      <c r="IX22" s="38"/>
      <c r="IY22" s="38"/>
      <c r="IZ22" s="38"/>
      <c r="JA22" s="38"/>
      <c r="JB22" s="38"/>
      <c r="JC22" s="38"/>
      <c r="JD22" s="38"/>
      <c r="JE22" s="38"/>
      <c r="JF22" s="38"/>
      <c r="JG22" s="38"/>
      <c r="JH22" s="38"/>
      <c r="JI22" s="38"/>
      <c r="JJ22" s="38"/>
      <c r="JK22" s="38"/>
      <c r="JL22" s="38"/>
      <c r="JM22" s="38"/>
      <c r="JN22" s="38"/>
      <c r="JO22" s="38"/>
      <c r="JP22" s="38"/>
      <c r="JQ22" s="38"/>
      <c r="JR22" s="38"/>
      <c r="JS22" s="38"/>
      <c r="JT22" s="38"/>
      <c r="JU22" s="38"/>
      <c r="JV22" s="38"/>
      <c r="JW22" s="38"/>
      <c r="JX22" s="38"/>
      <c r="JY22" s="38"/>
      <c r="JZ22" s="38"/>
      <c r="KA22" s="38"/>
      <c r="KB22" s="38"/>
      <c r="KC22" s="38"/>
      <c r="KD22" s="38"/>
      <c r="KE22" s="38"/>
      <c r="KF22" s="38"/>
      <c r="KG22" s="38"/>
      <c r="KH22" s="38"/>
      <c r="KI22" s="38"/>
      <c r="KJ22" s="38"/>
      <c r="KK22" s="38"/>
      <c r="KL22" s="38"/>
      <c r="KM22" s="38"/>
      <c r="KN22" s="38"/>
      <c r="KO22" s="38"/>
      <c r="KP22" s="38"/>
      <c r="KQ22" s="38"/>
      <c r="KR22" s="38"/>
      <c r="KS22" s="38"/>
      <c r="KT22" s="38"/>
      <c r="KU22" s="38"/>
      <c r="KV22" s="38"/>
      <c r="KW22" s="38"/>
      <c r="KX22" s="38"/>
      <c r="KY22" s="38"/>
      <c r="KZ22" s="38"/>
      <c r="LA22" s="38"/>
      <c r="LB22" s="38"/>
      <c r="LC22" s="38"/>
      <c r="LD22" s="38"/>
      <c r="LE22" s="38"/>
      <c r="LF22" s="38"/>
      <c r="LG22" s="38"/>
      <c r="LH22" s="38"/>
      <c r="LI22" s="38"/>
      <c r="LJ22" s="38"/>
      <c r="LK22" s="38"/>
      <c r="LL22" s="38"/>
      <c r="LM22" s="38"/>
      <c r="LN22" s="38"/>
      <c r="LO22" s="38"/>
      <c r="LP22" s="38"/>
      <c r="LQ22" s="38"/>
      <c r="LR22" s="38"/>
      <c r="LS22" s="38"/>
      <c r="LT22" s="38"/>
      <c r="LU22" s="38"/>
      <c r="LV22" s="38"/>
      <c r="LW22" s="38"/>
      <c r="LX22" s="38"/>
      <c r="LY22" s="38"/>
      <c r="LZ22" s="38"/>
      <c r="MA22" s="38"/>
      <c r="MB22" s="38"/>
      <c r="MC22" s="38"/>
      <c r="MD22" s="38"/>
      <c r="ME22" s="38"/>
      <c r="MF22" s="38"/>
      <c r="MG22" s="38"/>
      <c r="MH22" s="38"/>
      <c r="MI22" s="38"/>
      <c r="MJ22" s="38"/>
      <c r="MK22" s="38"/>
      <c r="ML22" s="38"/>
      <c r="MM22" s="38"/>
      <c r="MN22" s="38"/>
      <c r="MO22" s="38"/>
      <c r="MP22" s="38"/>
      <c r="MQ22" s="38"/>
      <c r="MR22" s="38"/>
      <c r="MS22" s="38"/>
      <c r="MT22" s="38"/>
      <c r="MU22" s="38"/>
      <c r="MV22" s="38"/>
      <c r="MW22" s="38"/>
      <c r="MX22" s="38"/>
      <c r="MY22" s="38"/>
      <c r="MZ22" s="38"/>
      <c r="NA22" s="38"/>
      <c r="NB22" s="38"/>
      <c r="NC22" s="38"/>
      <c r="ND22" s="38"/>
      <c r="NE22" s="38"/>
      <c r="NF22" s="38"/>
      <c r="NG22" s="38"/>
      <c r="NH22" s="38"/>
      <c r="NI22" s="38"/>
      <c r="NJ22" s="38"/>
      <c r="NK22" s="38"/>
      <c r="NL22" s="38"/>
      <c r="NM22" s="38"/>
      <c r="NN22" s="38"/>
      <c r="NO22" s="38"/>
      <c r="NP22" s="38"/>
      <c r="NQ22" s="38"/>
      <c r="NR22" s="38"/>
      <c r="NS22" s="38"/>
      <c r="NT22" s="38"/>
      <c r="NU22" s="38"/>
      <c r="NV22" s="38"/>
      <c r="NW22" s="38"/>
      <c r="NX22" s="38"/>
      <c r="NY22" s="38"/>
      <c r="NZ22" s="38"/>
      <c r="OA22" s="38"/>
      <c r="OB22" s="38"/>
      <c r="OC22" s="38"/>
      <c r="OD22" s="38"/>
      <c r="OE22" s="38"/>
      <c r="OF22" s="38"/>
      <c r="OG22" s="38"/>
      <c r="OH22" s="38"/>
      <c r="OI22" s="38"/>
      <c r="OJ22" s="38"/>
      <c r="OK22" s="38"/>
      <c r="OL22" s="38"/>
      <c r="OM22" s="38"/>
      <c r="ON22" s="38"/>
      <c r="OO22" s="38"/>
      <c r="OP22" s="38"/>
      <c r="OQ22" s="38"/>
      <c r="OR22" s="38"/>
      <c r="OS22" s="38"/>
      <c r="OT22" s="38"/>
      <c r="OU22" s="38"/>
      <c r="OV22" s="38"/>
      <c r="OW22" s="38"/>
      <c r="OX22" s="38"/>
      <c r="OY22" s="38"/>
      <c r="OZ22" s="38"/>
      <c r="PA22" s="38"/>
      <c r="PB22" s="38"/>
      <c r="PC22" s="38"/>
      <c r="PD22" s="38"/>
      <c r="PE22" s="38"/>
      <c r="PF22" s="38"/>
      <c r="PG22" s="38"/>
      <c r="PH22" s="38"/>
      <c r="PI22" s="38"/>
      <c r="PJ22" s="38"/>
      <c r="PK22" s="38"/>
      <c r="PL22" s="38"/>
      <c r="PM22" s="38"/>
      <c r="PN22" s="38"/>
      <c r="PO22" s="38"/>
      <c r="PP22" s="38"/>
      <c r="PQ22" s="38"/>
      <c r="PR22" s="38"/>
      <c r="PS22" s="38"/>
      <c r="PT22" s="38"/>
      <c r="PU22" s="38"/>
      <c r="PV22" s="38"/>
      <c r="PW22" s="38"/>
      <c r="PX22" s="38"/>
      <c r="PY22" s="38"/>
      <c r="PZ22" s="38"/>
      <c r="QA22" s="38"/>
      <c r="QB22" s="38"/>
      <c r="QC22" s="38"/>
      <c r="QD22" s="38"/>
      <c r="QE22" s="38"/>
      <c r="QF22" s="38"/>
      <c r="QG22" s="38"/>
      <c r="QH22" s="38"/>
      <c r="QI22" s="38"/>
      <c r="QJ22" s="38"/>
      <c r="QK22" s="38"/>
      <c r="QL22" s="38"/>
      <c r="QM22" s="38"/>
      <c r="QN22" s="38"/>
      <c r="QO22" s="38"/>
      <c r="QP22" s="38"/>
      <c r="QQ22" s="38"/>
      <c r="QR22" s="38"/>
      <c r="QS22" s="38"/>
      <c r="QT22" s="38"/>
      <c r="QU22" s="38"/>
      <c r="QV22" s="38"/>
      <c r="QW22" s="38"/>
      <c r="QX22" s="38"/>
      <c r="QY22" s="38"/>
      <c r="QZ22" s="38"/>
      <c r="RA22" s="38"/>
      <c r="RB22" s="38"/>
      <c r="RC22" s="38"/>
      <c r="RD22" s="38"/>
      <c r="RE22" s="38"/>
      <c r="RF22" s="38"/>
      <c r="RG22" s="38"/>
      <c r="RH22" s="38"/>
      <c r="RI22" s="38"/>
      <c r="RJ22" s="38"/>
      <c r="RK22" s="38"/>
      <c r="RL22" s="38"/>
      <c r="RM22" s="38"/>
      <c r="RN22" s="38"/>
      <c r="RO22" s="38"/>
      <c r="RP22" s="38"/>
      <c r="RQ22" s="38"/>
      <c r="RR22" s="38"/>
      <c r="RS22" s="38"/>
      <c r="RT22" s="38"/>
      <c r="RU22" s="38"/>
      <c r="RV22" s="38"/>
      <c r="RW22" s="38"/>
      <c r="RX22" s="38"/>
      <c r="RY22" s="38"/>
      <c r="RZ22" s="38"/>
      <c r="SA22" s="38"/>
      <c r="SB22" s="38"/>
      <c r="SC22" s="38"/>
      <c r="SD22" s="38"/>
      <c r="SE22" s="38"/>
      <c r="SF22" s="38"/>
      <c r="SG22" s="38"/>
      <c r="SH22" s="38"/>
      <c r="SI22" s="38"/>
      <c r="SJ22" s="38"/>
      <c r="SK22" s="38"/>
      <c r="SL22" s="38"/>
      <c r="SM22" s="38"/>
      <c r="SN22" s="38"/>
      <c r="SO22" s="38"/>
      <c r="SP22" s="38"/>
      <c r="SQ22" s="38"/>
      <c r="SR22" s="38"/>
      <c r="SS22" s="38"/>
      <c r="ST22" s="38"/>
      <c r="SU22" s="38"/>
      <c r="SV22" s="38"/>
      <c r="SW22" s="38"/>
      <c r="SX22" s="38"/>
      <c r="SY22" s="38"/>
      <c r="SZ22" s="38"/>
      <c r="TA22" s="38"/>
      <c r="TB22" s="38"/>
      <c r="TC22" s="38"/>
      <c r="TD22" s="38"/>
      <c r="TE22" s="38"/>
      <c r="TF22" s="38"/>
      <c r="TG22" s="38"/>
      <c r="TH22" s="38"/>
      <c r="TI22" s="38"/>
      <c r="TJ22" s="38"/>
      <c r="TK22" s="38"/>
      <c r="TL22" s="38"/>
      <c r="TM22" s="38"/>
      <c r="TN22" s="38"/>
      <c r="TO22" s="38"/>
      <c r="TP22" s="38"/>
      <c r="TQ22" s="38"/>
      <c r="TR22" s="38"/>
      <c r="TS22" s="38"/>
      <c r="TT22" s="38"/>
      <c r="TU22" s="38"/>
      <c r="TV22" s="38"/>
      <c r="TW22" s="38"/>
      <c r="TX22" s="38"/>
      <c r="TY22" s="38"/>
      <c r="TZ22" s="38"/>
      <c r="UA22" s="38"/>
      <c r="UB22" s="38"/>
      <c r="UC22" s="38"/>
      <c r="UD22" s="38"/>
      <c r="UE22" s="38"/>
      <c r="UF22" s="38"/>
      <c r="UG22" s="38"/>
      <c r="UH22" s="38"/>
      <c r="UI22" s="38"/>
      <c r="UJ22" s="38"/>
      <c r="UK22" s="38"/>
      <c r="UL22" s="38"/>
      <c r="UM22" s="38"/>
      <c r="UN22" s="38"/>
      <c r="UO22" s="38"/>
      <c r="UP22" s="38"/>
      <c r="UQ22" s="38"/>
      <c r="UR22" s="38"/>
      <c r="US22" s="38"/>
      <c r="UT22" s="38"/>
      <c r="UU22" s="38"/>
      <c r="UV22" s="38"/>
      <c r="UW22" s="38"/>
      <c r="UX22" s="38"/>
      <c r="UY22" s="38"/>
      <c r="UZ22" s="38"/>
      <c r="VA22" s="38"/>
      <c r="VB22" s="38"/>
      <c r="VC22" s="38"/>
      <c r="VD22" s="38"/>
      <c r="VE22" s="38"/>
      <c r="VF22" s="38"/>
      <c r="VG22" s="38"/>
      <c r="VH22" s="38"/>
      <c r="VI22" s="38"/>
      <c r="VJ22" s="38"/>
      <c r="VK22" s="38"/>
      <c r="VL22" s="38"/>
      <c r="VM22" s="38"/>
      <c r="VN22" s="38"/>
      <c r="VO22" s="38"/>
      <c r="VP22" s="38"/>
      <c r="VQ22" s="38"/>
      <c r="VR22" s="38"/>
      <c r="VS22" s="38"/>
      <c r="VT22" s="38"/>
      <c r="VU22" s="38"/>
      <c r="VV22" s="38"/>
      <c r="VW22" s="38"/>
      <c r="VX22" s="38"/>
      <c r="VY22" s="38"/>
      <c r="VZ22" s="38"/>
      <c r="WA22" s="38"/>
      <c r="WB22" s="38"/>
      <c r="WC22" s="38"/>
      <c r="WD22" s="38"/>
      <c r="WE22" s="38"/>
      <c r="WF22" s="38"/>
      <c r="WG22" s="38"/>
      <c r="WH22" s="38"/>
      <c r="WI22" s="38"/>
      <c r="WJ22" s="38"/>
      <c r="WK22" s="38"/>
      <c r="WL22" s="38"/>
      <c r="WM22" s="38"/>
      <c r="WN22" s="38"/>
      <c r="WO22" s="38"/>
      <c r="WP22" s="38"/>
      <c r="WQ22" s="38"/>
      <c r="WR22" s="38"/>
      <c r="WS22" s="38"/>
      <c r="WT22" s="38"/>
      <c r="WU22" s="38"/>
      <c r="WV22" s="38"/>
      <c r="WW22" s="38"/>
      <c r="WX22" s="38"/>
      <c r="WY22" s="38"/>
      <c r="WZ22" s="38"/>
      <c r="XA22" s="38"/>
      <c r="XB22" s="38"/>
      <c r="XC22" s="38"/>
      <c r="XD22" s="38"/>
      <c r="XE22" s="38"/>
      <c r="XF22" s="38"/>
      <c r="XG22" s="38"/>
      <c r="XH22" s="38"/>
      <c r="XI22" s="38"/>
      <c r="XJ22" s="38"/>
      <c r="XK22" s="38"/>
      <c r="XL22" s="38"/>
      <c r="XM22" s="38"/>
      <c r="XN22" s="38"/>
      <c r="XO22" s="38"/>
      <c r="XP22" s="38"/>
      <c r="XQ22" s="38"/>
      <c r="XR22" s="38"/>
      <c r="XS22" s="38"/>
      <c r="XT22" s="38"/>
      <c r="XU22" s="38"/>
      <c r="XV22" s="38"/>
      <c r="XW22" s="38"/>
      <c r="XX22" s="38"/>
      <c r="XY22" s="38"/>
      <c r="XZ22" s="38"/>
      <c r="YA22" s="38"/>
      <c r="YB22" s="38"/>
      <c r="YC22" s="38"/>
      <c r="YD22" s="38"/>
      <c r="YE22" s="38"/>
      <c r="YF22" s="38"/>
      <c r="YG22" s="38"/>
      <c r="YH22" s="38"/>
      <c r="YI22" s="38"/>
      <c r="YJ22" s="38"/>
      <c r="YK22" s="38"/>
      <c r="YL22" s="38"/>
      <c r="YM22" s="38"/>
      <c r="YN22" s="38"/>
      <c r="YO22" s="38"/>
      <c r="YP22" s="38"/>
      <c r="YQ22" s="38"/>
      <c r="YR22" s="38"/>
      <c r="YS22" s="38"/>
      <c r="YT22" s="38"/>
      <c r="YU22" s="38"/>
      <c r="YV22" s="38"/>
      <c r="YW22" s="38"/>
      <c r="YX22" s="38"/>
      <c r="YY22" s="38"/>
      <c r="YZ22" s="38"/>
      <c r="ZA22" s="38"/>
      <c r="ZB22" s="38"/>
      <c r="ZC22" s="38"/>
      <c r="ZD22" s="38"/>
      <c r="ZE22" s="38"/>
      <c r="ZF22" s="38"/>
      <c r="ZG22" s="38"/>
      <c r="ZH22" s="38"/>
      <c r="ZI22" s="38"/>
      <c r="ZJ22" s="38"/>
      <c r="ZK22" s="38"/>
      <c r="ZL22" s="38"/>
      <c r="ZM22" s="38"/>
      <c r="ZN22" s="38"/>
      <c r="ZO22" s="38"/>
      <c r="ZP22" s="38"/>
      <c r="ZQ22" s="38"/>
      <c r="ZR22" s="38"/>
      <c r="ZS22" s="38"/>
      <c r="ZT22" s="38"/>
      <c r="ZU22" s="38"/>
      <c r="ZV22" s="38"/>
      <c r="ZW22" s="38"/>
      <c r="ZX22" s="38"/>
      <c r="ZY22" s="38"/>
      <c r="ZZ22" s="38"/>
      <c r="AAA22" s="38"/>
      <c r="AAB22" s="38"/>
      <c r="AAC22" s="38"/>
      <c r="AAD22" s="38"/>
      <c r="AAE22" s="38"/>
      <c r="AAF22" s="38"/>
      <c r="AAG22" s="38"/>
      <c r="AAH22" s="38"/>
      <c r="AAI22" s="38"/>
      <c r="AAJ22" s="38"/>
      <c r="AAK22" s="38"/>
      <c r="AAL22" s="38"/>
      <c r="AAM22" s="38"/>
      <c r="AAN22" s="38"/>
      <c r="AAO22" s="38"/>
      <c r="AAP22" s="38"/>
      <c r="AAQ22" s="38"/>
      <c r="AAR22" s="38"/>
      <c r="AAS22" s="38"/>
      <c r="AAT22" s="38"/>
      <c r="AAU22" s="38"/>
      <c r="AAV22" s="38"/>
      <c r="AAW22" s="38"/>
      <c r="AAX22" s="38"/>
      <c r="AAY22" s="38"/>
      <c r="AAZ22" s="38"/>
      <c r="ABA22" s="38"/>
      <c r="ABB22" s="38"/>
      <c r="ABC22" s="38"/>
      <c r="ABD22" s="38"/>
      <c r="ABE22" s="38"/>
      <c r="ABF22" s="38"/>
      <c r="ABG22" s="38"/>
      <c r="ABH22" s="38"/>
      <c r="ABI22" s="38"/>
      <c r="ABJ22" s="38"/>
      <c r="ABK22" s="38"/>
      <c r="ABL22" s="38"/>
      <c r="ABM22" s="38"/>
      <c r="ABN22" s="38"/>
      <c r="ABO22" s="38"/>
      <c r="ABP22" s="38"/>
      <c r="ABQ22" s="38"/>
      <c r="ABR22" s="38"/>
      <c r="ABS22" s="38"/>
      <c r="ABT22" s="38"/>
      <c r="ABU22" s="38"/>
      <c r="ABV22" s="38"/>
      <c r="ABW22" s="38"/>
      <c r="ABX22" s="38"/>
      <c r="ABY22" s="38"/>
      <c r="ABZ22" s="38"/>
      <c r="ACA22" s="38"/>
      <c r="ACB22" s="38"/>
      <c r="ACC22" s="38"/>
      <c r="ACD22" s="38"/>
      <c r="ACE22" s="38"/>
      <c r="ACF22" s="38"/>
      <c r="ACG22" s="38"/>
      <c r="ACH22" s="38"/>
      <c r="ACI22" s="38"/>
      <c r="ACJ22" s="38"/>
      <c r="ACK22" s="38"/>
      <c r="ACL22" s="38"/>
      <c r="ACM22" s="38"/>
      <c r="ACN22" s="38"/>
      <c r="ACO22" s="38"/>
    </row>
    <row r="23" spans="1:769" ht="17.25" thickBot="1" x14ac:dyDescent="0.35">
      <c r="A23" s="218"/>
      <c r="B23" s="161"/>
      <c r="C23" s="107"/>
      <c r="D23" s="77"/>
      <c r="E23" s="29"/>
      <c r="F23" s="32"/>
      <c r="G23" s="33"/>
      <c r="H23" s="130"/>
      <c r="I23" s="136"/>
      <c r="J23" s="136"/>
      <c r="K23" s="140"/>
      <c r="L23" s="140"/>
      <c r="M23" s="203"/>
      <c r="N23" s="203"/>
      <c r="O23" s="203"/>
      <c r="P23" s="33"/>
      <c r="Q23" s="33"/>
      <c r="R23" s="33"/>
      <c r="S23" s="136"/>
      <c r="T23" s="206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38"/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38"/>
      <c r="HX23" s="38"/>
      <c r="HY23" s="38"/>
      <c r="HZ23" s="38"/>
      <c r="IA23" s="38"/>
      <c r="IB23" s="38"/>
      <c r="IC23" s="38"/>
      <c r="ID23" s="38"/>
      <c r="IE23" s="38"/>
      <c r="IF23" s="38"/>
      <c r="IG23" s="38"/>
      <c r="IH23" s="38"/>
      <c r="II23" s="38"/>
      <c r="IJ23" s="38"/>
      <c r="IK23" s="38"/>
      <c r="IL23" s="38"/>
      <c r="IM23" s="38"/>
      <c r="IN23" s="38"/>
      <c r="IO23" s="38"/>
      <c r="IP23" s="38"/>
      <c r="IQ23" s="38"/>
      <c r="IR23" s="38"/>
      <c r="IS23" s="38"/>
      <c r="IT23" s="38"/>
      <c r="IU23" s="38"/>
      <c r="IV23" s="38"/>
      <c r="IW23" s="38"/>
      <c r="IX23" s="38"/>
      <c r="IY23" s="38"/>
      <c r="IZ23" s="38"/>
      <c r="JA23" s="38"/>
      <c r="JB23" s="38"/>
      <c r="JC23" s="38"/>
      <c r="JD23" s="38"/>
      <c r="JE23" s="38"/>
      <c r="JF23" s="38"/>
      <c r="JG23" s="38"/>
      <c r="JH23" s="38"/>
      <c r="JI23" s="38"/>
      <c r="JJ23" s="38"/>
      <c r="JK23" s="38"/>
      <c r="JL23" s="38"/>
      <c r="JM23" s="38"/>
      <c r="JN23" s="38"/>
      <c r="JO23" s="38"/>
      <c r="JP23" s="38"/>
      <c r="JQ23" s="38"/>
      <c r="JR23" s="38"/>
      <c r="JS23" s="38"/>
      <c r="JT23" s="38"/>
      <c r="JU23" s="38"/>
      <c r="JV23" s="38"/>
      <c r="JW23" s="38"/>
      <c r="JX23" s="38"/>
      <c r="JY23" s="38"/>
      <c r="JZ23" s="38"/>
      <c r="KA23" s="38"/>
      <c r="KB23" s="38"/>
      <c r="KC23" s="38"/>
      <c r="KD23" s="38"/>
      <c r="KE23" s="38"/>
      <c r="KF23" s="38"/>
      <c r="KG23" s="38"/>
      <c r="KH23" s="38"/>
      <c r="KI23" s="38"/>
      <c r="KJ23" s="38"/>
      <c r="KK23" s="38"/>
      <c r="KL23" s="38"/>
      <c r="KM23" s="38"/>
      <c r="KN23" s="38"/>
      <c r="KO23" s="38"/>
      <c r="KP23" s="38"/>
      <c r="KQ23" s="38"/>
      <c r="KR23" s="38"/>
      <c r="KS23" s="38"/>
      <c r="KT23" s="38"/>
      <c r="KU23" s="38"/>
      <c r="KV23" s="38"/>
      <c r="KW23" s="38"/>
      <c r="KX23" s="38"/>
      <c r="KY23" s="38"/>
      <c r="KZ23" s="38"/>
      <c r="LA23" s="38"/>
      <c r="LB23" s="38"/>
      <c r="LC23" s="38"/>
      <c r="LD23" s="38"/>
      <c r="LE23" s="38"/>
      <c r="LF23" s="38"/>
      <c r="LG23" s="38"/>
      <c r="LH23" s="38"/>
      <c r="LI23" s="38"/>
      <c r="LJ23" s="38"/>
      <c r="LK23" s="38"/>
      <c r="LL23" s="38"/>
      <c r="LM23" s="38"/>
      <c r="LN23" s="38"/>
      <c r="LO23" s="38"/>
      <c r="LP23" s="38"/>
      <c r="LQ23" s="38"/>
      <c r="LR23" s="38"/>
      <c r="LS23" s="38"/>
      <c r="LT23" s="38"/>
      <c r="LU23" s="38"/>
      <c r="LV23" s="38"/>
      <c r="LW23" s="38"/>
      <c r="LX23" s="38"/>
      <c r="LY23" s="38"/>
      <c r="LZ23" s="38"/>
      <c r="MA23" s="38"/>
      <c r="MB23" s="38"/>
      <c r="MC23" s="38"/>
      <c r="MD23" s="38"/>
      <c r="ME23" s="38"/>
      <c r="MF23" s="38"/>
      <c r="MG23" s="38"/>
      <c r="MH23" s="38"/>
      <c r="MI23" s="38"/>
      <c r="MJ23" s="38"/>
      <c r="MK23" s="38"/>
      <c r="ML23" s="38"/>
      <c r="MM23" s="38"/>
      <c r="MN23" s="38"/>
      <c r="MO23" s="38"/>
      <c r="MP23" s="38"/>
      <c r="MQ23" s="38"/>
      <c r="MR23" s="38"/>
      <c r="MS23" s="38"/>
      <c r="MT23" s="38"/>
      <c r="MU23" s="38"/>
      <c r="MV23" s="38"/>
      <c r="MW23" s="38"/>
      <c r="MX23" s="38"/>
      <c r="MY23" s="38"/>
      <c r="MZ23" s="38"/>
      <c r="NA23" s="38"/>
      <c r="NB23" s="38"/>
      <c r="NC23" s="38"/>
      <c r="ND23" s="38"/>
      <c r="NE23" s="38"/>
      <c r="NF23" s="38"/>
      <c r="NG23" s="38"/>
      <c r="NH23" s="38"/>
      <c r="NI23" s="38"/>
      <c r="NJ23" s="38"/>
      <c r="NK23" s="38"/>
      <c r="NL23" s="38"/>
      <c r="NM23" s="38"/>
      <c r="NN23" s="38"/>
      <c r="NO23" s="38"/>
      <c r="NP23" s="38"/>
      <c r="NQ23" s="38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  <c r="OM23" s="38"/>
      <c r="ON23" s="38"/>
      <c r="OO23" s="38"/>
      <c r="OP23" s="38"/>
      <c r="OQ23" s="38"/>
      <c r="OR23" s="38"/>
      <c r="OS23" s="38"/>
      <c r="OT23" s="38"/>
      <c r="OU23" s="38"/>
      <c r="OV23" s="38"/>
      <c r="OW23" s="38"/>
      <c r="OX23" s="38"/>
      <c r="OY23" s="38"/>
      <c r="OZ23" s="38"/>
      <c r="PA23" s="38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38"/>
      <c r="QE23" s="38"/>
      <c r="QF23" s="38"/>
      <c r="QG23" s="38"/>
      <c r="QH23" s="38"/>
      <c r="QI23" s="38"/>
      <c r="QJ23" s="38"/>
      <c r="QK23" s="38"/>
      <c r="QL23" s="38"/>
      <c r="QM23" s="38"/>
      <c r="QN23" s="38"/>
      <c r="QO23" s="38"/>
      <c r="QP23" s="38"/>
      <c r="QQ23" s="38"/>
      <c r="QR23" s="38"/>
      <c r="QS23" s="38"/>
      <c r="QT23" s="38"/>
      <c r="QU23" s="38"/>
      <c r="QV23" s="38"/>
      <c r="QW23" s="38"/>
      <c r="QX23" s="38"/>
      <c r="QY23" s="38"/>
      <c r="QZ23" s="38"/>
      <c r="RA23" s="38"/>
      <c r="RB23" s="38"/>
      <c r="RC23" s="38"/>
      <c r="RD23" s="38"/>
      <c r="RE23" s="38"/>
      <c r="RF23" s="38"/>
      <c r="RG23" s="38"/>
      <c r="RH23" s="38"/>
      <c r="RI23" s="38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8"/>
      <c r="SI23" s="38"/>
      <c r="SJ23" s="38"/>
      <c r="SK23" s="38"/>
      <c r="SL23" s="38"/>
      <c r="SM23" s="38"/>
      <c r="SN23" s="38"/>
      <c r="SO23" s="38"/>
      <c r="SP23" s="38"/>
      <c r="SQ23" s="38"/>
      <c r="SR23" s="38"/>
      <c r="SS23" s="38"/>
      <c r="ST23" s="38"/>
      <c r="SU23" s="38"/>
      <c r="SV23" s="38"/>
      <c r="SW23" s="38"/>
      <c r="SX23" s="38"/>
      <c r="SY23" s="38"/>
      <c r="SZ23" s="38"/>
      <c r="TA23" s="38"/>
      <c r="TB23" s="38"/>
      <c r="TC23" s="38"/>
      <c r="TD23" s="38"/>
      <c r="TE23" s="38"/>
      <c r="TF23" s="38"/>
      <c r="TG23" s="38"/>
      <c r="TH23" s="38"/>
      <c r="TI23" s="38"/>
      <c r="TJ23" s="38"/>
      <c r="TK23" s="38"/>
      <c r="TL23" s="38"/>
      <c r="TM23" s="38"/>
      <c r="TN23" s="38"/>
      <c r="TO23" s="38"/>
      <c r="TP23" s="38"/>
      <c r="TQ23" s="38"/>
      <c r="TR23" s="38"/>
      <c r="TS23" s="38"/>
      <c r="TT23" s="38"/>
      <c r="TU23" s="38"/>
      <c r="TV23" s="38"/>
      <c r="TW23" s="38"/>
      <c r="TX23" s="38"/>
      <c r="TY23" s="38"/>
      <c r="TZ23" s="38"/>
      <c r="UA23" s="38"/>
      <c r="UB23" s="38"/>
      <c r="UC23" s="38"/>
      <c r="UD23" s="38"/>
      <c r="UE23" s="38"/>
      <c r="UF23" s="38"/>
      <c r="UG23" s="38"/>
      <c r="UH23" s="38"/>
      <c r="UI23" s="38"/>
      <c r="UJ23" s="38"/>
      <c r="UK23" s="38"/>
      <c r="UL23" s="38"/>
      <c r="UM23" s="38"/>
      <c r="UN23" s="38"/>
      <c r="UO23" s="38"/>
      <c r="UP23" s="38"/>
      <c r="UQ23" s="38"/>
      <c r="UR23" s="38"/>
      <c r="US23" s="38"/>
      <c r="UT23" s="38"/>
      <c r="UU23" s="38"/>
      <c r="UV23" s="38"/>
      <c r="UW23" s="38"/>
      <c r="UX23" s="38"/>
      <c r="UY23" s="38"/>
      <c r="UZ23" s="38"/>
      <c r="VA23" s="38"/>
      <c r="VB23" s="38"/>
      <c r="VC23" s="38"/>
      <c r="VD23" s="38"/>
      <c r="VE23" s="38"/>
      <c r="VF23" s="38"/>
      <c r="VG23" s="38"/>
      <c r="VH23" s="38"/>
      <c r="VI23" s="38"/>
      <c r="VJ23" s="38"/>
      <c r="VK23" s="38"/>
      <c r="VL23" s="38"/>
      <c r="VM23" s="38"/>
      <c r="VN23" s="38"/>
      <c r="VO23" s="38"/>
      <c r="VP23" s="38"/>
      <c r="VQ23" s="38"/>
      <c r="VR23" s="38"/>
      <c r="VS23" s="38"/>
      <c r="VT23" s="38"/>
      <c r="VU23" s="38"/>
      <c r="VV23" s="38"/>
      <c r="VW23" s="38"/>
      <c r="VX23" s="38"/>
      <c r="VY23" s="38"/>
      <c r="VZ23" s="38"/>
      <c r="WA23" s="38"/>
      <c r="WB23" s="38"/>
      <c r="WC23" s="38"/>
      <c r="WD23" s="38"/>
      <c r="WE23" s="38"/>
      <c r="WF23" s="38"/>
      <c r="WG23" s="38"/>
      <c r="WH23" s="38"/>
      <c r="WI23" s="38"/>
      <c r="WJ23" s="38"/>
      <c r="WK23" s="38"/>
      <c r="WL23" s="38"/>
      <c r="WM23" s="38"/>
      <c r="WN23" s="38"/>
      <c r="WO23" s="38"/>
      <c r="WP23" s="38"/>
      <c r="WQ23" s="38"/>
      <c r="WR23" s="38"/>
      <c r="WS23" s="38"/>
      <c r="WT23" s="38"/>
      <c r="WU23" s="38"/>
      <c r="WV23" s="38"/>
      <c r="WW23" s="38"/>
      <c r="WX23" s="38"/>
      <c r="WY23" s="38"/>
      <c r="WZ23" s="38"/>
      <c r="XA23" s="38"/>
      <c r="XB23" s="38"/>
      <c r="XC23" s="38"/>
      <c r="XD23" s="38"/>
      <c r="XE23" s="38"/>
      <c r="XF23" s="38"/>
      <c r="XG23" s="38"/>
      <c r="XH23" s="38"/>
      <c r="XI23" s="38"/>
      <c r="XJ23" s="38"/>
      <c r="XK23" s="38"/>
      <c r="XL23" s="38"/>
      <c r="XM23" s="38"/>
      <c r="XN23" s="38"/>
      <c r="XO23" s="38"/>
      <c r="XP23" s="38"/>
      <c r="XQ23" s="38"/>
      <c r="XR23" s="38"/>
      <c r="XS23" s="38"/>
      <c r="XT23" s="38"/>
      <c r="XU23" s="38"/>
      <c r="XV23" s="38"/>
      <c r="XW23" s="38"/>
      <c r="XX23" s="38"/>
      <c r="XY23" s="38"/>
      <c r="XZ23" s="38"/>
      <c r="YA23" s="38"/>
      <c r="YB23" s="38"/>
      <c r="YC23" s="38"/>
      <c r="YD23" s="38"/>
      <c r="YE23" s="38"/>
      <c r="YF23" s="38"/>
      <c r="YG23" s="38"/>
      <c r="YH23" s="38"/>
      <c r="YI23" s="38"/>
      <c r="YJ23" s="38"/>
      <c r="YK23" s="38"/>
      <c r="YL23" s="38"/>
      <c r="YM23" s="38"/>
      <c r="YN23" s="38"/>
      <c r="YO23" s="38"/>
      <c r="YP23" s="38"/>
      <c r="YQ23" s="38"/>
      <c r="YR23" s="38"/>
      <c r="YS23" s="38"/>
      <c r="YT23" s="38"/>
      <c r="YU23" s="38"/>
      <c r="YV23" s="38"/>
      <c r="YW23" s="38"/>
      <c r="YX23" s="38"/>
      <c r="YY23" s="38"/>
      <c r="YZ23" s="38"/>
      <c r="ZA23" s="38"/>
      <c r="ZB23" s="38"/>
      <c r="ZC23" s="38"/>
      <c r="ZD23" s="38"/>
      <c r="ZE23" s="38"/>
      <c r="ZF23" s="38"/>
      <c r="ZG23" s="38"/>
      <c r="ZH23" s="38"/>
      <c r="ZI23" s="38"/>
      <c r="ZJ23" s="38"/>
      <c r="ZK23" s="38"/>
      <c r="ZL23" s="38"/>
      <c r="ZM23" s="38"/>
      <c r="ZN23" s="38"/>
      <c r="ZO23" s="38"/>
      <c r="ZP23" s="38"/>
      <c r="ZQ23" s="38"/>
      <c r="ZR23" s="38"/>
      <c r="ZS23" s="38"/>
      <c r="ZT23" s="38"/>
      <c r="ZU23" s="38"/>
      <c r="ZV23" s="38"/>
      <c r="ZW23" s="38"/>
      <c r="ZX23" s="38"/>
      <c r="ZY23" s="38"/>
      <c r="ZZ23" s="38"/>
      <c r="AAA23" s="38"/>
      <c r="AAB23" s="38"/>
      <c r="AAC23" s="38"/>
      <c r="AAD23" s="38"/>
      <c r="AAE23" s="38"/>
      <c r="AAF23" s="38"/>
      <c r="AAG23" s="38"/>
      <c r="AAH23" s="38"/>
      <c r="AAI23" s="38"/>
      <c r="AAJ23" s="38"/>
      <c r="AAK23" s="38"/>
      <c r="AAL23" s="38"/>
      <c r="AAM23" s="38"/>
      <c r="AAN23" s="38"/>
      <c r="AAO23" s="38"/>
      <c r="AAP23" s="38"/>
      <c r="AAQ23" s="38"/>
      <c r="AAR23" s="38"/>
      <c r="AAS23" s="38"/>
      <c r="AAT23" s="38"/>
      <c r="AAU23" s="38"/>
      <c r="AAV23" s="38"/>
      <c r="AAW23" s="38"/>
      <c r="AAX23" s="38"/>
      <c r="AAY23" s="38"/>
      <c r="AAZ23" s="38"/>
      <c r="ABA23" s="38"/>
      <c r="ABB23" s="38"/>
      <c r="ABC23" s="38"/>
      <c r="ABD23" s="38"/>
      <c r="ABE23" s="38"/>
      <c r="ABF23" s="38"/>
      <c r="ABG23" s="38"/>
      <c r="ABH23" s="38"/>
      <c r="ABI23" s="38"/>
      <c r="ABJ23" s="38"/>
      <c r="ABK23" s="38"/>
      <c r="ABL23" s="38"/>
      <c r="ABM23" s="38"/>
      <c r="ABN23" s="38"/>
      <c r="ABO23" s="38"/>
      <c r="ABP23" s="38"/>
      <c r="ABQ23" s="38"/>
      <c r="ABR23" s="38"/>
      <c r="ABS23" s="38"/>
      <c r="ABT23" s="38"/>
      <c r="ABU23" s="38"/>
      <c r="ABV23" s="38"/>
      <c r="ABW23" s="38"/>
      <c r="ABX23" s="38"/>
      <c r="ABY23" s="38"/>
      <c r="ABZ23" s="38"/>
      <c r="ACA23" s="38"/>
      <c r="ACB23" s="38"/>
      <c r="ACC23" s="38"/>
      <c r="ACD23" s="38"/>
      <c r="ACE23" s="38"/>
      <c r="ACF23" s="38"/>
      <c r="ACG23" s="38"/>
      <c r="ACH23" s="38"/>
      <c r="ACI23" s="38"/>
      <c r="ACJ23" s="38"/>
      <c r="ACK23" s="38"/>
      <c r="ACL23" s="38"/>
      <c r="ACM23" s="38"/>
      <c r="ACN23" s="38"/>
      <c r="ACO23" s="38"/>
    </row>
    <row r="24" spans="1:769" ht="17.25" thickBot="1" x14ac:dyDescent="0.35">
      <c r="A24" s="218"/>
      <c r="B24" s="162"/>
      <c r="C24" s="108"/>
      <c r="D24" s="78"/>
      <c r="E24" s="53"/>
      <c r="F24" s="54"/>
      <c r="G24" s="55"/>
      <c r="H24" s="197"/>
      <c r="I24" s="199"/>
      <c r="J24" s="199"/>
      <c r="K24" s="201"/>
      <c r="L24" s="201"/>
      <c r="M24" s="204"/>
      <c r="N24" s="204"/>
      <c r="O24" s="204"/>
      <c r="P24" s="55"/>
      <c r="Q24" s="55"/>
      <c r="R24" s="55"/>
      <c r="S24" s="199"/>
      <c r="T24" s="207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38"/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  <c r="GG24" s="38"/>
      <c r="GH24" s="38"/>
      <c r="GI24" s="38"/>
      <c r="GJ24" s="38"/>
      <c r="GK24" s="38"/>
      <c r="GL24" s="38"/>
      <c r="GM24" s="38"/>
      <c r="GN24" s="38"/>
      <c r="GO24" s="38"/>
      <c r="GP24" s="38"/>
      <c r="GQ24" s="38"/>
      <c r="GR24" s="38"/>
      <c r="GS24" s="38"/>
      <c r="GT24" s="38"/>
      <c r="GU24" s="38"/>
      <c r="GV24" s="38"/>
      <c r="GW24" s="38"/>
      <c r="GX24" s="38"/>
      <c r="GY24" s="38"/>
      <c r="GZ24" s="38"/>
      <c r="HA24" s="38"/>
      <c r="HB24" s="38"/>
      <c r="HC24" s="38"/>
      <c r="HD24" s="38"/>
      <c r="HE24" s="38"/>
      <c r="HF24" s="38"/>
      <c r="HG24" s="38"/>
      <c r="HH24" s="38"/>
      <c r="HI24" s="38"/>
      <c r="HJ24" s="38"/>
      <c r="HK24" s="38"/>
      <c r="HL24" s="38"/>
      <c r="HM24" s="38"/>
      <c r="HN24" s="38"/>
      <c r="HO24" s="38"/>
      <c r="HP24" s="38"/>
      <c r="HQ24" s="38"/>
      <c r="HR24" s="38"/>
      <c r="HS24" s="38"/>
      <c r="HT24" s="38"/>
      <c r="HU24" s="38"/>
      <c r="HV24" s="38"/>
      <c r="HW24" s="38"/>
      <c r="HX24" s="38"/>
      <c r="HY24" s="38"/>
      <c r="HZ24" s="38"/>
      <c r="IA24" s="38"/>
      <c r="IB24" s="38"/>
      <c r="IC24" s="38"/>
      <c r="ID24" s="38"/>
      <c r="IE24" s="38"/>
      <c r="IF24" s="38"/>
      <c r="IG24" s="38"/>
      <c r="IH24" s="38"/>
      <c r="II24" s="38"/>
      <c r="IJ24" s="38"/>
      <c r="IK24" s="38"/>
      <c r="IL24" s="38"/>
      <c r="IM24" s="38"/>
      <c r="IN24" s="38"/>
      <c r="IO24" s="38"/>
      <c r="IP24" s="38"/>
      <c r="IQ24" s="38"/>
      <c r="IR24" s="38"/>
      <c r="IS24" s="38"/>
      <c r="IT24" s="38"/>
      <c r="IU24" s="38"/>
      <c r="IV24" s="38"/>
      <c r="IW24" s="38"/>
      <c r="IX24" s="38"/>
      <c r="IY24" s="38"/>
      <c r="IZ24" s="38"/>
      <c r="JA24" s="38"/>
      <c r="JB24" s="38"/>
      <c r="JC24" s="38"/>
      <c r="JD24" s="38"/>
      <c r="JE24" s="38"/>
      <c r="JF24" s="38"/>
      <c r="JG24" s="38"/>
      <c r="JH24" s="38"/>
      <c r="JI24" s="38"/>
      <c r="JJ24" s="38"/>
      <c r="JK24" s="38"/>
      <c r="JL24" s="38"/>
      <c r="JM24" s="38"/>
      <c r="JN24" s="38"/>
      <c r="JO24" s="38"/>
      <c r="JP24" s="38"/>
      <c r="JQ24" s="38"/>
      <c r="JR24" s="38"/>
      <c r="JS24" s="38"/>
      <c r="JT24" s="38"/>
      <c r="JU24" s="38"/>
      <c r="JV24" s="38"/>
      <c r="JW24" s="38"/>
      <c r="JX24" s="38"/>
      <c r="JY24" s="38"/>
      <c r="JZ24" s="38"/>
      <c r="KA24" s="38"/>
      <c r="KB24" s="38"/>
      <c r="KC24" s="38"/>
      <c r="KD24" s="38"/>
      <c r="KE24" s="38"/>
      <c r="KF24" s="38"/>
      <c r="KG24" s="38"/>
      <c r="KH24" s="38"/>
      <c r="KI24" s="38"/>
      <c r="KJ24" s="38"/>
      <c r="KK24" s="38"/>
      <c r="KL24" s="38"/>
      <c r="KM24" s="38"/>
      <c r="KN24" s="38"/>
      <c r="KO24" s="38"/>
      <c r="KP24" s="38"/>
      <c r="KQ24" s="38"/>
      <c r="KR24" s="38"/>
      <c r="KS24" s="38"/>
      <c r="KT24" s="38"/>
      <c r="KU24" s="38"/>
      <c r="KV24" s="38"/>
      <c r="KW24" s="38"/>
      <c r="KX24" s="38"/>
      <c r="KY24" s="38"/>
      <c r="KZ24" s="38"/>
      <c r="LA24" s="38"/>
      <c r="LB24" s="38"/>
      <c r="LC24" s="38"/>
      <c r="LD24" s="38"/>
      <c r="LE24" s="38"/>
      <c r="LF24" s="38"/>
      <c r="LG24" s="38"/>
      <c r="LH24" s="38"/>
      <c r="LI24" s="38"/>
      <c r="LJ24" s="38"/>
      <c r="LK24" s="38"/>
      <c r="LL24" s="38"/>
      <c r="LM24" s="38"/>
      <c r="LN24" s="38"/>
      <c r="LO24" s="38"/>
      <c r="LP24" s="38"/>
      <c r="LQ24" s="38"/>
      <c r="LR24" s="38"/>
      <c r="LS24" s="38"/>
      <c r="LT24" s="38"/>
      <c r="LU24" s="38"/>
      <c r="LV24" s="38"/>
      <c r="LW24" s="38"/>
      <c r="LX24" s="38"/>
      <c r="LY24" s="38"/>
      <c r="LZ24" s="38"/>
      <c r="MA24" s="38"/>
      <c r="MB24" s="38"/>
      <c r="MC24" s="38"/>
      <c r="MD24" s="38"/>
      <c r="ME24" s="38"/>
      <c r="MF24" s="38"/>
      <c r="MG24" s="38"/>
      <c r="MH24" s="38"/>
      <c r="MI24" s="38"/>
      <c r="MJ24" s="38"/>
      <c r="MK24" s="38"/>
      <c r="ML24" s="38"/>
      <c r="MM24" s="38"/>
      <c r="MN24" s="38"/>
      <c r="MO24" s="38"/>
      <c r="MP24" s="38"/>
      <c r="MQ24" s="38"/>
      <c r="MR24" s="38"/>
      <c r="MS24" s="38"/>
      <c r="MT24" s="38"/>
      <c r="MU24" s="38"/>
      <c r="MV24" s="38"/>
      <c r="MW24" s="38"/>
      <c r="MX24" s="38"/>
      <c r="MY24" s="38"/>
      <c r="MZ24" s="38"/>
      <c r="NA24" s="38"/>
      <c r="NB24" s="38"/>
      <c r="NC24" s="38"/>
      <c r="ND24" s="38"/>
      <c r="NE24" s="38"/>
      <c r="NF24" s="38"/>
      <c r="NG24" s="38"/>
      <c r="NH24" s="38"/>
      <c r="NI24" s="38"/>
      <c r="NJ24" s="38"/>
      <c r="NK24" s="38"/>
      <c r="NL24" s="38"/>
      <c r="NM24" s="38"/>
      <c r="NN24" s="38"/>
      <c r="NO24" s="38"/>
      <c r="NP24" s="38"/>
      <c r="NQ24" s="38"/>
      <c r="NR24" s="38"/>
      <c r="NS24" s="38"/>
      <c r="NT24" s="38"/>
      <c r="NU24" s="38"/>
      <c r="NV24" s="38"/>
      <c r="NW24" s="38"/>
      <c r="NX24" s="38"/>
      <c r="NY24" s="38"/>
      <c r="NZ24" s="38"/>
      <c r="OA24" s="38"/>
      <c r="OB24" s="38"/>
      <c r="OC24" s="38"/>
      <c r="OD24" s="38"/>
      <c r="OE24" s="38"/>
      <c r="OF24" s="38"/>
      <c r="OG24" s="38"/>
      <c r="OH24" s="38"/>
      <c r="OI24" s="38"/>
      <c r="OJ24" s="38"/>
      <c r="OK24" s="38"/>
      <c r="OL24" s="38"/>
      <c r="OM24" s="38"/>
      <c r="ON24" s="38"/>
      <c r="OO24" s="38"/>
      <c r="OP24" s="38"/>
      <c r="OQ24" s="38"/>
      <c r="OR24" s="38"/>
      <c r="OS24" s="38"/>
      <c r="OT24" s="38"/>
      <c r="OU24" s="38"/>
      <c r="OV24" s="38"/>
      <c r="OW24" s="38"/>
      <c r="OX24" s="38"/>
      <c r="OY24" s="38"/>
      <c r="OZ24" s="38"/>
      <c r="PA24" s="38"/>
      <c r="PB24" s="38"/>
      <c r="PC24" s="38"/>
      <c r="PD24" s="38"/>
      <c r="PE24" s="38"/>
      <c r="PF24" s="38"/>
      <c r="PG24" s="38"/>
      <c r="PH24" s="38"/>
      <c r="PI24" s="38"/>
      <c r="PJ24" s="38"/>
      <c r="PK24" s="38"/>
      <c r="PL24" s="38"/>
      <c r="PM24" s="38"/>
      <c r="PN24" s="38"/>
      <c r="PO24" s="38"/>
      <c r="PP24" s="38"/>
      <c r="PQ24" s="38"/>
      <c r="PR24" s="38"/>
      <c r="PS24" s="38"/>
      <c r="PT24" s="38"/>
      <c r="PU24" s="38"/>
      <c r="PV24" s="38"/>
      <c r="PW24" s="38"/>
      <c r="PX24" s="38"/>
      <c r="PY24" s="38"/>
      <c r="PZ24" s="38"/>
      <c r="QA24" s="38"/>
      <c r="QB24" s="38"/>
      <c r="QC24" s="38"/>
      <c r="QD24" s="38"/>
      <c r="QE24" s="38"/>
      <c r="QF24" s="38"/>
      <c r="QG24" s="38"/>
      <c r="QH24" s="38"/>
      <c r="QI24" s="38"/>
      <c r="QJ24" s="38"/>
      <c r="QK24" s="38"/>
      <c r="QL24" s="38"/>
      <c r="QM24" s="38"/>
      <c r="QN24" s="38"/>
      <c r="QO24" s="38"/>
      <c r="QP24" s="38"/>
      <c r="QQ24" s="38"/>
      <c r="QR24" s="38"/>
      <c r="QS24" s="38"/>
      <c r="QT24" s="38"/>
      <c r="QU24" s="38"/>
      <c r="QV24" s="38"/>
      <c r="QW24" s="38"/>
      <c r="QX24" s="38"/>
      <c r="QY24" s="38"/>
      <c r="QZ24" s="38"/>
      <c r="RA24" s="38"/>
      <c r="RB24" s="38"/>
      <c r="RC24" s="38"/>
      <c r="RD24" s="38"/>
      <c r="RE24" s="38"/>
      <c r="RF24" s="38"/>
      <c r="RG24" s="38"/>
      <c r="RH24" s="38"/>
      <c r="RI24" s="38"/>
      <c r="RJ24" s="38"/>
      <c r="RK24" s="38"/>
      <c r="RL24" s="38"/>
      <c r="RM24" s="38"/>
      <c r="RN24" s="38"/>
      <c r="RO24" s="38"/>
      <c r="RP24" s="38"/>
      <c r="RQ24" s="38"/>
      <c r="RR24" s="38"/>
      <c r="RS24" s="38"/>
      <c r="RT24" s="38"/>
      <c r="RU24" s="38"/>
      <c r="RV24" s="38"/>
      <c r="RW24" s="38"/>
      <c r="RX24" s="38"/>
      <c r="RY24" s="38"/>
      <c r="RZ24" s="38"/>
      <c r="SA24" s="38"/>
      <c r="SB24" s="38"/>
      <c r="SC24" s="38"/>
      <c r="SD24" s="38"/>
      <c r="SE24" s="38"/>
      <c r="SF24" s="38"/>
      <c r="SG24" s="38"/>
      <c r="SH24" s="38"/>
      <c r="SI24" s="38"/>
      <c r="SJ24" s="38"/>
      <c r="SK24" s="38"/>
      <c r="SL24" s="38"/>
      <c r="SM24" s="38"/>
      <c r="SN24" s="38"/>
      <c r="SO24" s="38"/>
      <c r="SP24" s="38"/>
      <c r="SQ24" s="38"/>
      <c r="SR24" s="38"/>
      <c r="SS24" s="38"/>
      <c r="ST24" s="38"/>
      <c r="SU24" s="38"/>
      <c r="SV24" s="38"/>
      <c r="SW24" s="38"/>
      <c r="SX24" s="38"/>
      <c r="SY24" s="38"/>
      <c r="SZ24" s="38"/>
      <c r="TA24" s="38"/>
      <c r="TB24" s="38"/>
      <c r="TC24" s="38"/>
      <c r="TD24" s="38"/>
      <c r="TE24" s="38"/>
      <c r="TF24" s="38"/>
      <c r="TG24" s="38"/>
      <c r="TH24" s="38"/>
      <c r="TI24" s="38"/>
      <c r="TJ24" s="38"/>
      <c r="TK24" s="38"/>
      <c r="TL24" s="38"/>
      <c r="TM24" s="38"/>
      <c r="TN24" s="38"/>
      <c r="TO24" s="38"/>
      <c r="TP24" s="38"/>
      <c r="TQ24" s="38"/>
      <c r="TR24" s="38"/>
      <c r="TS24" s="38"/>
      <c r="TT24" s="38"/>
      <c r="TU24" s="38"/>
      <c r="TV24" s="38"/>
      <c r="TW24" s="38"/>
      <c r="TX24" s="38"/>
      <c r="TY24" s="38"/>
      <c r="TZ24" s="38"/>
      <c r="UA24" s="38"/>
      <c r="UB24" s="38"/>
      <c r="UC24" s="38"/>
      <c r="UD24" s="38"/>
      <c r="UE24" s="38"/>
      <c r="UF24" s="38"/>
      <c r="UG24" s="38"/>
      <c r="UH24" s="38"/>
      <c r="UI24" s="38"/>
      <c r="UJ24" s="38"/>
      <c r="UK24" s="38"/>
      <c r="UL24" s="38"/>
      <c r="UM24" s="38"/>
      <c r="UN24" s="38"/>
      <c r="UO24" s="38"/>
      <c r="UP24" s="38"/>
      <c r="UQ24" s="38"/>
      <c r="UR24" s="38"/>
      <c r="US24" s="38"/>
      <c r="UT24" s="38"/>
      <c r="UU24" s="38"/>
      <c r="UV24" s="38"/>
      <c r="UW24" s="38"/>
      <c r="UX24" s="38"/>
      <c r="UY24" s="38"/>
      <c r="UZ24" s="38"/>
      <c r="VA24" s="38"/>
      <c r="VB24" s="38"/>
      <c r="VC24" s="38"/>
      <c r="VD24" s="38"/>
      <c r="VE24" s="38"/>
      <c r="VF24" s="38"/>
      <c r="VG24" s="38"/>
      <c r="VH24" s="38"/>
      <c r="VI24" s="38"/>
      <c r="VJ24" s="38"/>
      <c r="VK24" s="38"/>
      <c r="VL24" s="38"/>
      <c r="VM24" s="38"/>
      <c r="VN24" s="38"/>
      <c r="VO24" s="38"/>
      <c r="VP24" s="38"/>
      <c r="VQ24" s="38"/>
      <c r="VR24" s="38"/>
      <c r="VS24" s="38"/>
      <c r="VT24" s="38"/>
      <c r="VU24" s="38"/>
      <c r="VV24" s="38"/>
      <c r="VW24" s="38"/>
      <c r="VX24" s="38"/>
      <c r="VY24" s="38"/>
      <c r="VZ24" s="38"/>
      <c r="WA24" s="38"/>
      <c r="WB24" s="38"/>
      <c r="WC24" s="38"/>
      <c r="WD24" s="38"/>
      <c r="WE24" s="38"/>
      <c r="WF24" s="38"/>
      <c r="WG24" s="38"/>
      <c r="WH24" s="38"/>
      <c r="WI24" s="38"/>
      <c r="WJ24" s="38"/>
      <c r="WK24" s="38"/>
      <c r="WL24" s="38"/>
      <c r="WM24" s="38"/>
      <c r="WN24" s="38"/>
      <c r="WO24" s="38"/>
      <c r="WP24" s="38"/>
      <c r="WQ24" s="38"/>
      <c r="WR24" s="38"/>
      <c r="WS24" s="38"/>
      <c r="WT24" s="38"/>
      <c r="WU24" s="38"/>
      <c r="WV24" s="38"/>
      <c r="WW24" s="38"/>
      <c r="WX24" s="38"/>
      <c r="WY24" s="38"/>
      <c r="WZ24" s="38"/>
      <c r="XA24" s="38"/>
      <c r="XB24" s="38"/>
      <c r="XC24" s="38"/>
      <c r="XD24" s="38"/>
      <c r="XE24" s="38"/>
      <c r="XF24" s="38"/>
      <c r="XG24" s="38"/>
      <c r="XH24" s="38"/>
      <c r="XI24" s="38"/>
      <c r="XJ24" s="38"/>
      <c r="XK24" s="38"/>
      <c r="XL24" s="38"/>
      <c r="XM24" s="38"/>
      <c r="XN24" s="38"/>
      <c r="XO24" s="38"/>
      <c r="XP24" s="38"/>
      <c r="XQ24" s="38"/>
      <c r="XR24" s="38"/>
      <c r="XS24" s="38"/>
      <c r="XT24" s="38"/>
      <c r="XU24" s="38"/>
      <c r="XV24" s="38"/>
      <c r="XW24" s="38"/>
      <c r="XX24" s="38"/>
      <c r="XY24" s="38"/>
      <c r="XZ24" s="38"/>
      <c r="YA24" s="38"/>
      <c r="YB24" s="38"/>
      <c r="YC24" s="38"/>
      <c r="YD24" s="38"/>
      <c r="YE24" s="38"/>
      <c r="YF24" s="38"/>
      <c r="YG24" s="38"/>
      <c r="YH24" s="38"/>
      <c r="YI24" s="38"/>
      <c r="YJ24" s="38"/>
      <c r="YK24" s="38"/>
      <c r="YL24" s="38"/>
      <c r="YM24" s="38"/>
      <c r="YN24" s="38"/>
      <c r="YO24" s="38"/>
      <c r="YP24" s="38"/>
      <c r="YQ24" s="38"/>
      <c r="YR24" s="38"/>
      <c r="YS24" s="38"/>
      <c r="YT24" s="38"/>
      <c r="YU24" s="38"/>
      <c r="YV24" s="38"/>
      <c r="YW24" s="38"/>
      <c r="YX24" s="38"/>
      <c r="YY24" s="38"/>
      <c r="YZ24" s="38"/>
      <c r="ZA24" s="38"/>
      <c r="ZB24" s="38"/>
      <c r="ZC24" s="38"/>
      <c r="ZD24" s="38"/>
      <c r="ZE24" s="38"/>
      <c r="ZF24" s="38"/>
      <c r="ZG24" s="38"/>
      <c r="ZH24" s="38"/>
      <c r="ZI24" s="38"/>
      <c r="ZJ24" s="38"/>
      <c r="ZK24" s="38"/>
      <c r="ZL24" s="38"/>
      <c r="ZM24" s="38"/>
      <c r="ZN24" s="38"/>
      <c r="ZO24" s="38"/>
      <c r="ZP24" s="38"/>
      <c r="ZQ24" s="38"/>
      <c r="ZR24" s="38"/>
      <c r="ZS24" s="38"/>
      <c r="ZT24" s="38"/>
      <c r="ZU24" s="38"/>
      <c r="ZV24" s="38"/>
      <c r="ZW24" s="38"/>
      <c r="ZX24" s="38"/>
      <c r="ZY24" s="38"/>
      <c r="ZZ24" s="38"/>
      <c r="AAA24" s="38"/>
      <c r="AAB24" s="38"/>
      <c r="AAC24" s="38"/>
      <c r="AAD24" s="38"/>
      <c r="AAE24" s="38"/>
      <c r="AAF24" s="38"/>
      <c r="AAG24" s="38"/>
      <c r="AAH24" s="38"/>
      <c r="AAI24" s="38"/>
      <c r="AAJ24" s="38"/>
      <c r="AAK24" s="38"/>
      <c r="AAL24" s="38"/>
      <c r="AAM24" s="38"/>
      <c r="AAN24" s="38"/>
      <c r="AAO24" s="38"/>
      <c r="AAP24" s="38"/>
      <c r="AAQ24" s="38"/>
      <c r="AAR24" s="38"/>
      <c r="AAS24" s="38"/>
      <c r="AAT24" s="38"/>
      <c r="AAU24" s="38"/>
      <c r="AAV24" s="38"/>
      <c r="AAW24" s="38"/>
      <c r="AAX24" s="38"/>
      <c r="AAY24" s="38"/>
      <c r="AAZ24" s="38"/>
      <c r="ABA24" s="38"/>
      <c r="ABB24" s="38"/>
      <c r="ABC24" s="38"/>
      <c r="ABD24" s="38"/>
      <c r="ABE24" s="38"/>
      <c r="ABF24" s="38"/>
      <c r="ABG24" s="38"/>
      <c r="ABH24" s="38"/>
      <c r="ABI24" s="38"/>
      <c r="ABJ24" s="38"/>
      <c r="ABK24" s="38"/>
      <c r="ABL24" s="38"/>
      <c r="ABM24" s="38"/>
      <c r="ABN24" s="38"/>
      <c r="ABO24" s="38"/>
      <c r="ABP24" s="38"/>
      <c r="ABQ24" s="38"/>
      <c r="ABR24" s="38"/>
      <c r="ABS24" s="38"/>
      <c r="ABT24" s="38"/>
      <c r="ABU24" s="38"/>
      <c r="ABV24" s="38"/>
      <c r="ABW24" s="38"/>
      <c r="ABX24" s="38"/>
      <c r="ABY24" s="38"/>
      <c r="ABZ24" s="38"/>
      <c r="ACA24" s="38"/>
      <c r="ACB24" s="38"/>
      <c r="ACC24" s="38"/>
      <c r="ACD24" s="38"/>
      <c r="ACE24" s="38"/>
      <c r="ACF24" s="38"/>
      <c r="ACG24" s="38"/>
      <c r="ACH24" s="38"/>
      <c r="ACI24" s="38"/>
      <c r="ACJ24" s="38"/>
      <c r="ACK24" s="38"/>
      <c r="ACL24" s="38"/>
      <c r="ACM24" s="38"/>
      <c r="ACN24" s="38"/>
      <c r="ACO24" s="38"/>
    </row>
    <row r="25" spans="1:769" s="11" customFormat="1" ht="17.25" thickBot="1" x14ac:dyDescent="0.35">
      <c r="A25" s="219"/>
      <c r="B25" s="147"/>
      <c r="C25" s="106"/>
      <c r="D25" s="57"/>
      <c r="E25" s="58"/>
      <c r="F25" s="59"/>
      <c r="G25" s="56"/>
      <c r="H25" s="234"/>
      <c r="I25" s="228"/>
      <c r="J25" s="228"/>
      <c r="K25" s="236"/>
      <c r="L25" s="236"/>
      <c r="M25" s="238"/>
      <c r="N25" s="238"/>
      <c r="O25" s="238"/>
      <c r="P25" s="56"/>
      <c r="Q25" s="56"/>
      <c r="R25" s="56"/>
      <c r="S25" s="228"/>
      <c r="T25" s="230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  <c r="GG25" s="38"/>
      <c r="GH25" s="38"/>
      <c r="GI25" s="38"/>
      <c r="GJ25" s="38"/>
      <c r="GK25" s="38"/>
      <c r="GL25" s="38"/>
      <c r="GM25" s="38"/>
      <c r="GN25" s="38"/>
      <c r="GO25" s="38"/>
      <c r="GP25" s="38"/>
      <c r="GQ25" s="38"/>
      <c r="GR25" s="38"/>
      <c r="GS25" s="38"/>
      <c r="GT25" s="38"/>
      <c r="GU25" s="38"/>
      <c r="GV25" s="38"/>
      <c r="GW25" s="38"/>
      <c r="GX25" s="38"/>
      <c r="GY25" s="38"/>
      <c r="GZ25" s="38"/>
      <c r="HA25" s="38"/>
      <c r="HB25" s="38"/>
      <c r="HC25" s="38"/>
      <c r="HD25" s="38"/>
      <c r="HE25" s="38"/>
      <c r="HF25" s="38"/>
      <c r="HG25" s="38"/>
      <c r="HH25" s="38"/>
      <c r="HI25" s="38"/>
      <c r="HJ25" s="38"/>
      <c r="HK25" s="38"/>
      <c r="HL25" s="38"/>
      <c r="HM25" s="38"/>
      <c r="HN25" s="38"/>
      <c r="HO25" s="38"/>
      <c r="HP25" s="38"/>
      <c r="HQ25" s="38"/>
      <c r="HR25" s="38"/>
      <c r="HS25" s="38"/>
      <c r="HT25" s="38"/>
      <c r="HU25" s="38"/>
      <c r="HV25" s="38"/>
      <c r="HW25" s="38"/>
      <c r="HX25" s="38"/>
      <c r="HY25" s="38"/>
      <c r="HZ25" s="38"/>
      <c r="IA25" s="38"/>
      <c r="IB25" s="38"/>
      <c r="IC25" s="38"/>
      <c r="ID25" s="38"/>
      <c r="IE25" s="38"/>
      <c r="IF25" s="38"/>
      <c r="IG25" s="38"/>
      <c r="IH25" s="38"/>
      <c r="II25" s="38"/>
      <c r="IJ25" s="38"/>
      <c r="IK25" s="38"/>
      <c r="IL25" s="38"/>
      <c r="IM25" s="38"/>
      <c r="IN25" s="38"/>
      <c r="IO25" s="38"/>
      <c r="IP25" s="38"/>
      <c r="IQ25" s="38"/>
      <c r="IR25" s="38"/>
      <c r="IS25" s="38"/>
      <c r="IT25" s="38"/>
      <c r="IU25" s="38"/>
      <c r="IV25" s="38"/>
      <c r="IW25" s="38"/>
      <c r="IX25" s="38"/>
      <c r="IY25" s="38"/>
      <c r="IZ25" s="38"/>
      <c r="JA25" s="38"/>
      <c r="JB25" s="38"/>
      <c r="JC25" s="38"/>
      <c r="JD25" s="38"/>
      <c r="JE25" s="38"/>
      <c r="JF25" s="38"/>
      <c r="JG25" s="38"/>
      <c r="JH25" s="38"/>
      <c r="JI25" s="38"/>
      <c r="JJ25" s="38"/>
      <c r="JK25" s="38"/>
      <c r="JL25" s="38"/>
      <c r="JM25" s="38"/>
      <c r="JN25" s="38"/>
      <c r="JO25" s="38"/>
      <c r="JP25" s="38"/>
      <c r="JQ25" s="38"/>
      <c r="JR25" s="38"/>
      <c r="JS25" s="38"/>
      <c r="JT25" s="38"/>
      <c r="JU25" s="38"/>
      <c r="JV25" s="38"/>
      <c r="JW25" s="38"/>
      <c r="JX25" s="38"/>
      <c r="JY25" s="38"/>
      <c r="JZ25" s="38"/>
      <c r="KA25" s="38"/>
      <c r="KB25" s="38"/>
      <c r="KC25" s="38"/>
      <c r="KD25" s="38"/>
      <c r="KE25" s="38"/>
      <c r="KF25" s="38"/>
      <c r="KG25" s="38"/>
      <c r="KH25" s="38"/>
      <c r="KI25" s="38"/>
      <c r="KJ25" s="38"/>
      <c r="KK25" s="38"/>
      <c r="KL25" s="38"/>
      <c r="KM25" s="38"/>
      <c r="KN25" s="38"/>
      <c r="KO25" s="38"/>
      <c r="KP25" s="38"/>
      <c r="KQ25" s="38"/>
      <c r="KR25" s="38"/>
      <c r="KS25" s="38"/>
      <c r="KT25" s="38"/>
      <c r="KU25" s="38"/>
      <c r="KV25" s="38"/>
      <c r="KW25" s="38"/>
      <c r="KX25" s="38"/>
      <c r="KY25" s="38"/>
      <c r="KZ25" s="38"/>
      <c r="LA25" s="38"/>
      <c r="LB25" s="38"/>
      <c r="LC25" s="38"/>
      <c r="LD25" s="38"/>
      <c r="LE25" s="38"/>
      <c r="LF25" s="38"/>
      <c r="LG25" s="38"/>
      <c r="LH25" s="38"/>
      <c r="LI25" s="38"/>
      <c r="LJ25" s="38"/>
      <c r="LK25" s="38"/>
      <c r="LL25" s="38"/>
      <c r="LM25" s="38"/>
      <c r="LN25" s="38"/>
      <c r="LO25" s="38"/>
      <c r="LP25" s="38"/>
      <c r="LQ25" s="38"/>
      <c r="LR25" s="38"/>
      <c r="LS25" s="38"/>
      <c r="LT25" s="38"/>
      <c r="LU25" s="38"/>
      <c r="LV25" s="38"/>
      <c r="LW25" s="38"/>
      <c r="LX25" s="38"/>
      <c r="LY25" s="38"/>
      <c r="LZ25" s="38"/>
      <c r="MA25" s="38"/>
      <c r="MB25" s="38"/>
      <c r="MC25" s="38"/>
      <c r="MD25" s="38"/>
      <c r="ME25" s="38"/>
      <c r="MF25" s="38"/>
      <c r="MG25" s="38"/>
      <c r="MH25" s="38"/>
      <c r="MI25" s="38"/>
      <c r="MJ25" s="38"/>
      <c r="MK25" s="38"/>
      <c r="ML25" s="38"/>
      <c r="MM25" s="38"/>
      <c r="MN25" s="38"/>
      <c r="MO25" s="38"/>
      <c r="MP25" s="38"/>
      <c r="MQ25" s="38"/>
      <c r="MR25" s="38"/>
      <c r="MS25" s="38"/>
      <c r="MT25" s="38"/>
      <c r="MU25" s="38"/>
      <c r="MV25" s="38"/>
      <c r="MW25" s="38"/>
      <c r="MX25" s="38"/>
      <c r="MY25" s="38"/>
      <c r="MZ25" s="38"/>
      <c r="NA25" s="38"/>
      <c r="NB25" s="38"/>
      <c r="NC25" s="38"/>
      <c r="ND25" s="38"/>
      <c r="NE25" s="38"/>
      <c r="NF25" s="38"/>
      <c r="NG25" s="38"/>
      <c r="NH25" s="38"/>
      <c r="NI25" s="38"/>
      <c r="NJ25" s="38"/>
      <c r="NK25" s="38"/>
      <c r="NL25" s="38"/>
      <c r="NM25" s="38"/>
      <c r="NN25" s="38"/>
      <c r="NO25" s="38"/>
      <c r="NP25" s="38"/>
      <c r="NQ25" s="38"/>
      <c r="NR25" s="38"/>
      <c r="NS25" s="38"/>
      <c r="NT25" s="38"/>
      <c r="NU25" s="38"/>
      <c r="NV25" s="38"/>
      <c r="NW25" s="38"/>
      <c r="NX25" s="38"/>
      <c r="NY25" s="38"/>
      <c r="NZ25" s="38"/>
      <c r="OA25" s="38"/>
      <c r="OB25" s="38"/>
      <c r="OC25" s="38"/>
      <c r="OD25" s="38"/>
      <c r="OE25" s="38"/>
      <c r="OF25" s="38"/>
      <c r="OG25" s="38"/>
      <c r="OH25" s="38"/>
      <c r="OI25" s="38"/>
      <c r="OJ25" s="38"/>
      <c r="OK25" s="38"/>
      <c r="OL25" s="38"/>
      <c r="OM25" s="38"/>
      <c r="ON25" s="38"/>
      <c r="OO25" s="38"/>
      <c r="OP25" s="38"/>
      <c r="OQ25" s="38"/>
      <c r="OR25" s="38"/>
      <c r="OS25" s="38"/>
      <c r="OT25" s="38"/>
      <c r="OU25" s="38"/>
      <c r="OV25" s="38"/>
      <c r="OW25" s="38"/>
      <c r="OX25" s="38"/>
      <c r="OY25" s="38"/>
      <c r="OZ25" s="38"/>
      <c r="PA25" s="38"/>
      <c r="PB25" s="38"/>
      <c r="PC25" s="38"/>
      <c r="PD25" s="38"/>
      <c r="PE25" s="38"/>
      <c r="PF25" s="38"/>
      <c r="PG25" s="38"/>
      <c r="PH25" s="38"/>
      <c r="PI25" s="38"/>
      <c r="PJ25" s="38"/>
      <c r="PK25" s="38"/>
      <c r="PL25" s="38"/>
      <c r="PM25" s="38"/>
      <c r="PN25" s="38"/>
      <c r="PO25" s="38"/>
      <c r="PP25" s="38"/>
      <c r="PQ25" s="38"/>
      <c r="PR25" s="38"/>
      <c r="PS25" s="38"/>
      <c r="PT25" s="38"/>
      <c r="PU25" s="38"/>
      <c r="PV25" s="38"/>
      <c r="PW25" s="38"/>
      <c r="PX25" s="38"/>
      <c r="PY25" s="38"/>
      <c r="PZ25" s="38"/>
      <c r="QA25" s="38"/>
      <c r="QB25" s="38"/>
      <c r="QC25" s="38"/>
      <c r="QD25" s="38"/>
      <c r="QE25" s="38"/>
      <c r="QF25" s="38"/>
      <c r="QG25" s="38"/>
      <c r="QH25" s="38"/>
      <c r="QI25" s="38"/>
      <c r="QJ25" s="38"/>
      <c r="QK25" s="38"/>
      <c r="QL25" s="38"/>
      <c r="QM25" s="38"/>
      <c r="QN25" s="38"/>
      <c r="QO25" s="38"/>
      <c r="QP25" s="38"/>
      <c r="QQ25" s="38"/>
      <c r="QR25" s="38"/>
      <c r="QS25" s="38"/>
      <c r="QT25" s="38"/>
      <c r="QU25" s="38"/>
      <c r="QV25" s="38"/>
      <c r="QW25" s="38"/>
      <c r="QX25" s="38"/>
      <c r="QY25" s="38"/>
      <c r="QZ25" s="38"/>
      <c r="RA25" s="38"/>
      <c r="RB25" s="38"/>
      <c r="RC25" s="38"/>
      <c r="RD25" s="38"/>
      <c r="RE25" s="38"/>
      <c r="RF25" s="38"/>
      <c r="RG25" s="38"/>
      <c r="RH25" s="38"/>
      <c r="RI25" s="38"/>
      <c r="RJ25" s="38"/>
      <c r="RK25" s="38"/>
      <c r="RL25" s="38"/>
      <c r="RM25" s="38"/>
      <c r="RN25" s="38"/>
      <c r="RO25" s="38"/>
      <c r="RP25" s="38"/>
      <c r="RQ25" s="38"/>
      <c r="RR25" s="38"/>
      <c r="RS25" s="38"/>
      <c r="RT25" s="38"/>
      <c r="RU25" s="38"/>
      <c r="RV25" s="38"/>
      <c r="RW25" s="38"/>
      <c r="RX25" s="38"/>
      <c r="RY25" s="38"/>
      <c r="RZ25" s="38"/>
      <c r="SA25" s="38"/>
      <c r="SB25" s="38"/>
      <c r="SC25" s="38"/>
      <c r="SD25" s="38"/>
      <c r="SE25" s="38"/>
      <c r="SF25" s="38"/>
      <c r="SG25" s="38"/>
      <c r="SH25" s="38"/>
      <c r="SI25" s="38"/>
      <c r="SJ25" s="38"/>
      <c r="SK25" s="38"/>
      <c r="SL25" s="38"/>
      <c r="SM25" s="38"/>
      <c r="SN25" s="38"/>
      <c r="SO25" s="38"/>
      <c r="SP25" s="38"/>
      <c r="SQ25" s="38"/>
      <c r="SR25" s="38"/>
      <c r="SS25" s="38"/>
      <c r="ST25" s="38"/>
      <c r="SU25" s="38"/>
      <c r="SV25" s="38"/>
      <c r="SW25" s="38"/>
      <c r="SX25" s="38"/>
      <c r="SY25" s="38"/>
      <c r="SZ25" s="38"/>
      <c r="TA25" s="38"/>
      <c r="TB25" s="38"/>
      <c r="TC25" s="38"/>
      <c r="TD25" s="38"/>
      <c r="TE25" s="38"/>
      <c r="TF25" s="38"/>
      <c r="TG25" s="38"/>
      <c r="TH25" s="38"/>
      <c r="TI25" s="38"/>
      <c r="TJ25" s="38"/>
      <c r="TK25" s="38"/>
      <c r="TL25" s="38"/>
      <c r="TM25" s="38"/>
      <c r="TN25" s="38"/>
      <c r="TO25" s="38"/>
      <c r="TP25" s="38"/>
      <c r="TQ25" s="38"/>
      <c r="TR25" s="38"/>
      <c r="TS25" s="38"/>
      <c r="TT25" s="38"/>
      <c r="TU25" s="38"/>
      <c r="TV25" s="38"/>
      <c r="TW25" s="38"/>
      <c r="TX25" s="38"/>
      <c r="TY25" s="38"/>
      <c r="TZ25" s="38"/>
      <c r="UA25" s="38"/>
      <c r="UB25" s="38"/>
      <c r="UC25" s="38"/>
      <c r="UD25" s="38"/>
      <c r="UE25" s="38"/>
      <c r="UF25" s="38"/>
      <c r="UG25" s="38"/>
      <c r="UH25" s="38"/>
      <c r="UI25" s="38"/>
      <c r="UJ25" s="38"/>
      <c r="UK25" s="38"/>
      <c r="UL25" s="38"/>
      <c r="UM25" s="38"/>
      <c r="UN25" s="38"/>
      <c r="UO25" s="38"/>
      <c r="UP25" s="38"/>
      <c r="UQ25" s="38"/>
      <c r="UR25" s="38"/>
      <c r="US25" s="38"/>
      <c r="UT25" s="38"/>
      <c r="UU25" s="38"/>
      <c r="UV25" s="38"/>
      <c r="UW25" s="38"/>
      <c r="UX25" s="38"/>
      <c r="UY25" s="38"/>
      <c r="UZ25" s="38"/>
      <c r="VA25" s="38"/>
      <c r="VB25" s="38"/>
      <c r="VC25" s="38"/>
      <c r="VD25" s="38"/>
      <c r="VE25" s="38"/>
      <c r="VF25" s="38"/>
      <c r="VG25" s="38"/>
      <c r="VH25" s="38"/>
      <c r="VI25" s="38"/>
      <c r="VJ25" s="38"/>
      <c r="VK25" s="38"/>
      <c r="VL25" s="38"/>
      <c r="VM25" s="38"/>
      <c r="VN25" s="38"/>
      <c r="VO25" s="38"/>
      <c r="VP25" s="38"/>
      <c r="VQ25" s="38"/>
      <c r="VR25" s="38"/>
      <c r="VS25" s="38"/>
      <c r="VT25" s="38"/>
      <c r="VU25" s="38"/>
      <c r="VV25" s="38"/>
      <c r="VW25" s="38"/>
      <c r="VX25" s="38"/>
      <c r="VY25" s="38"/>
      <c r="VZ25" s="38"/>
      <c r="WA25" s="38"/>
      <c r="WB25" s="38"/>
      <c r="WC25" s="38"/>
      <c r="WD25" s="38"/>
      <c r="WE25" s="38"/>
      <c r="WF25" s="38"/>
      <c r="WG25" s="38"/>
      <c r="WH25" s="38"/>
      <c r="WI25" s="38"/>
      <c r="WJ25" s="38"/>
      <c r="WK25" s="38"/>
      <c r="WL25" s="38"/>
      <c r="WM25" s="38"/>
      <c r="WN25" s="38"/>
      <c r="WO25" s="38"/>
      <c r="WP25" s="38"/>
      <c r="WQ25" s="38"/>
      <c r="WR25" s="38"/>
      <c r="WS25" s="38"/>
      <c r="WT25" s="38"/>
      <c r="WU25" s="38"/>
      <c r="WV25" s="38"/>
      <c r="WW25" s="38"/>
      <c r="WX25" s="38"/>
      <c r="WY25" s="38"/>
      <c r="WZ25" s="38"/>
      <c r="XA25" s="38"/>
      <c r="XB25" s="38"/>
      <c r="XC25" s="38"/>
      <c r="XD25" s="38"/>
      <c r="XE25" s="38"/>
      <c r="XF25" s="38"/>
      <c r="XG25" s="38"/>
      <c r="XH25" s="38"/>
      <c r="XI25" s="38"/>
      <c r="XJ25" s="38"/>
      <c r="XK25" s="38"/>
      <c r="XL25" s="38"/>
      <c r="XM25" s="38"/>
      <c r="XN25" s="38"/>
      <c r="XO25" s="38"/>
      <c r="XP25" s="38"/>
      <c r="XQ25" s="38"/>
      <c r="XR25" s="38"/>
      <c r="XS25" s="38"/>
      <c r="XT25" s="38"/>
      <c r="XU25" s="38"/>
      <c r="XV25" s="38"/>
      <c r="XW25" s="38"/>
      <c r="XX25" s="38"/>
      <c r="XY25" s="38"/>
      <c r="XZ25" s="38"/>
      <c r="YA25" s="38"/>
      <c r="YB25" s="38"/>
      <c r="YC25" s="38"/>
      <c r="YD25" s="38"/>
      <c r="YE25" s="38"/>
      <c r="YF25" s="38"/>
      <c r="YG25" s="38"/>
      <c r="YH25" s="38"/>
      <c r="YI25" s="38"/>
      <c r="YJ25" s="38"/>
      <c r="YK25" s="38"/>
      <c r="YL25" s="38"/>
      <c r="YM25" s="38"/>
      <c r="YN25" s="38"/>
      <c r="YO25" s="38"/>
      <c r="YP25" s="38"/>
      <c r="YQ25" s="38"/>
      <c r="YR25" s="38"/>
      <c r="YS25" s="38"/>
      <c r="YT25" s="38"/>
      <c r="YU25" s="38"/>
      <c r="YV25" s="38"/>
      <c r="YW25" s="38"/>
      <c r="YX25" s="38"/>
      <c r="YY25" s="38"/>
      <c r="YZ25" s="38"/>
      <c r="ZA25" s="38"/>
      <c r="ZB25" s="38"/>
      <c r="ZC25" s="38"/>
      <c r="ZD25" s="38"/>
      <c r="ZE25" s="38"/>
      <c r="ZF25" s="38"/>
      <c r="ZG25" s="38"/>
      <c r="ZH25" s="38"/>
      <c r="ZI25" s="38"/>
      <c r="ZJ25" s="38"/>
      <c r="ZK25" s="38"/>
      <c r="ZL25" s="38"/>
      <c r="ZM25" s="38"/>
      <c r="ZN25" s="38"/>
      <c r="ZO25" s="38"/>
      <c r="ZP25" s="38"/>
      <c r="ZQ25" s="38"/>
      <c r="ZR25" s="38"/>
      <c r="ZS25" s="38"/>
      <c r="ZT25" s="38"/>
      <c r="ZU25" s="38"/>
      <c r="ZV25" s="38"/>
      <c r="ZW25" s="38"/>
      <c r="ZX25" s="38"/>
      <c r="ZY25" s="38"/>
      <c r="ZZ25" s="38"/>
      <c r="AAA25" s="38"/>
      <c r="AAB25" s="38"/>
      <c r="AAC25" s="38"/>
      <c r="AAD25" s="38"/>
      <c r="AAE25" s="38"/>
      <c r="AAF25" s="38"/>
      <c r="AAG25" s="38"/>
      <c r="AAH25" s="38"/>
      <c r="AAI25" s="38"/>
      <c r="AAJ25" s="38"/>
      <c r="AAK25" s="38"/>
      <c r="AAL25" s="38"/>
      <c r="AAM25" s="38"/>
      <c r="AAN25" s="38"/>
      <c r="AAO25" s="38"/>
      <c r="AAP25" s="38"/>
      <c r="AAQ25" s="38"/>
      <c r="AAR25" s="38"/>
      <c r="AAS25" s="38"/>
      <c r="AAT25" s="38"/>
      <c r="AAU25" s="38"/>
      <c r="AAV25" s="38"/>
      <c r="AAW25" s="38"/>
      <c r="AAX25" s="38"/>
      <c r="AAY25" s="38"/>
      <c r="AAZ25" s="38"/>
      <c r="ABA25" s="38"/>
      <c r="ABB25" s="38"/>
      <c r="ABC25" s="38"/>
      <c r="ABD25" s="38"/>
      <c r="ABE25" s="38"/>
      <c r="ABF25" s="38"/>
      <c r="ABG25" s="38"/>
      <c r="ABH25" s="38"/>
      <c r="ABI25" s="38"/>
      <c r="ABJ25" s="38"/>
      <c r="ABK25" s="38"/>
      <c r="ABL25" s="38"/>
      <c r="ABM25" s="38"/>
      <c r="ABN25" s="38"/>
      <c r="ABO25" s="38"/>
      <c r="ABP25" s="38"/>
      <c r="ABQ25" s="38"/>
      <c r="ABR25" s="38"/>
      <c r="ABS25" s="38"/>
      <c r="ABT25" s="38"/>
      <c r="ABU25" s="38"/>
      <c r="ABV25" s="38"/>
      <c r="ABW25" s="38"/>
      <c r="ABX25" s="38"/>
      <c r="ABY25" s="38"/>
      <c r="ABZ25" s="38"/>
      <c r="ACA25" s="38"/>
      <c r="ACB25" s="38"/>
      <c r="ACC25" s="38"/>
      <c r="ACD25" s="38"/>
      <c r="ACE25" s="38"/>
      <c r="ACF25" s="38"/>
      <c r="ACG25" s="38"/>
      <c r="ACH25" s="38"/>
      <c r="ACI25" s="38"/>
      <c r="ACJ25" s="38"/>
      <c r="ACK25" s="38"/>
      <c r="ACL25" s="38"/>
      <c r="ACM25" s="38"/>
      <c r="ACN25" s="38"/>
      <c r="ACO25" s="38"/>
    </row>
    <row r="26" spans="1:769" s="11" customFormat="1" ht="17.25" thickBot="1" x14ac:dyDescent="0.35">
      <c r="A26" s="219"/>
      <c r="B26" s="148"/>
      <c r="C26" s="107"/>
      <c r="D26" s="27"/>
      <c r="E26" s="14"/>
      <c r="F26" s="21"/>
      <c r="G26" s="22"/>
      <c r="H26" s="133"/>
      <c r="I26" s="122"/>
      <c r="J26" s="122"/>
      <c r="K26" s="125"/>
      <c r="L26" s="125"/>
      <c r="M26" s="215"/>
      <c r="N26" s="215"/>
      <c r="O26" s="215"/>
      <c r="P26" s="22"/>
      <c r="Q26" s="22"/>
      <c r="R26" s="22"/>
      <c r="S26" s="122"/>
      <c r="T26" s="231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38"/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38"/>
      <c r="GB26" s="38"/>
      <c r="GC26" s="38"/>
      <c r="GD26" s="38"/>
      <c r="GE26" s="38"/>
      <c r="GF26" s="38"/>
      <c r="GG26" s="38"/>
      <c r="GH26" s="38"/>
      <c r="GI26" s="38"/>
      <c r="GJ26" s="38"/>
      <c r="GK26" s="38"/>
      <c r="GL26" s="38"/>
      <c r="GM26" s="38"/>
      <c r="GN26" s="38"/>
      <c r="GO26" s="38"/>
      <c r="GP26" s="38"/>
      <c r="GQ26" s="38"/>
      <c r="GR26" s="38"/>
      <c r="GS26" s="38"/>
      <c r="GT26" s="38"/>
      <c r="GU26" s="38"/>
      <c r="GV26" s="38"/>
      <c r="GW26" s="38"/>
      <c r="GX26" s="38"/>
      <c r="GY26" s="38"/>
      <c r="GZ26" s="38"/>
      <c r="HA26" s="38"/>
      <c r="HB26" s="38"/>
      <c r="HC26" s="38"/>
      <c r="HD26" s="38"/>
      <c r="HE26" s="38"/>
      <c r="HF26" s="38"/>
      <c r="HG26" s="38"/>
      <c r="HH26" s="38"/>
      <c r="HI26" s="38"/>
      <c r="HJ26" s="38"/>
      <c r="HK26" s="38"/>
      <c r="HL26" s="38"/>
      <c r="HM26" s="38"/>
      <c r="HN26" s="38"/>
      <c r="HO26" s="38"/>
      <c r="HP26" s="38"/>
      <c r="HQ26" s="38"/>
      <c r="HR26" s="38"/>
      <c r="HS26" s="38"/>
      <c r="HT26" s="38"/>
      <c r="HU26" s="38"/>
      <c r="HV26" s="38"/>
      <c r="HW26" s="38"/>
      <c r="HX26" s="38"/>
      <c r="HY26" s="38"/>
      <c r="HZ26" s="38"/>
      <c r="IA26" s="38"/>
      <c r="IB26" s="38"/>
      <c r="IC26" s="38"/>
      <c r="ID26" s="38"/>
      <c r="IE26" s="38"/>
      <c r="IF26" s="38"/>
      <c r="IG26" s="38"/>
      <c r="IH26" s="38"/>
      <c r="II26" s="38"/>
      <c r="IJ26" s="38"/>
      <c r="IK26" s="38"/>
      <c r="IL26" s="38"/>
      <c r="IM26" s="38"/>
      <c r="IN26" s="38"/>
      <c r="IO26" s="38"/>
      <c r="IP26" s="38"/>
      <c r="IQ26" s="38"/>
      <c r="IR26" s="38"/>
      <c r="IS26" s="38"/>
      <c r="IT26" s="38"/>
      <c r="IU26" s="38"/>
      <c r="IV26" s="38"/>
      <c r="IW26" s="38"/>
      <c r="IX26" s="38"/>
      <c r="IY26" s="38"/>
      <c r="IZ26" s="38"/>
      <c r="JA26" s="38"/>
      <c r="JB26" s="38"/>
      <c r="JC26" s="38"/>
      <c r="JD26" s="38"/>
      <c r="JE26" s="38"/>
      <c r="JF26" s="38"/>
      <c r="JG26" s="38"/>
      <c r="JH26" s="38"/>
      <c r="JI26" s="38"/>
      <c r="JJ26" s="38"/>
      <c r="JK26" s="38"/>
      <c r="JL26" s="38"/>
      <c r="JM26" s="38"/>
      <c r="JN26" s="38"/>
      <c r="JO26" s="38"/>
      <c r="JP26" s="38"/>
      <c r="JQ26" s="38"/>
      <c r="JR26" s="38"/>
      <c r="JS26" s="38"/>
      <c r="JT26" s="38"/>
      <c r="JU26" s="38"/>
      <c r="JV26" s="38"/>
      <c r="JW26" s="38"/>
      <c r="JX26" s="38"/>
      <c r="JY26" s="38"/>
      <c r="JZ26" s="38"/>
      <c r="KA26" s="38"/>
      <c r="KB26" s="38"/>
      <c r="KC26" s="38"/>
      <c r="KD26" s="38"/>
      <c r="KE26" s="38"/>
      <c r="KF26" s="38"/>
      <c r="KG26" s="38"/>
      <c r="KH26" s="38"/>
      <c r="KI26" s="38"/>
      <c r="KJ26" s="38"/>
      <c r="KK26" s="38"/>
      <c r="KL26" s="38"/>
      <c r="KM26" s="38"/>
      <c r="KN26" s="38"/>
      <c r="KO26" s="38"/>
      <c r="KP26" s="38"/>
      <c r="KQ26" s="38"/>
      <c r="KR26" s="38"/>
      <c r="KS26" s="38"/>
      <c r="KT26" s="38"/>
      <c r="KU26" s="38"/>
      <c r="KV26" s="38"/>
      <c r="KW26" s="38"/>
      <c r="KX26" s="38"/>
      <c r="KY26" s="38"/>
      <c r="KZ26" s="38"/>
      <c r="LA26" s="38"/>
      <c r="LB26" s="38"/>
      <c r="LC26" s="38"/>
      <c r="LD26" s="38"/>
      <c r="LE26" s="38"/>
      <c r="LF26" s="38"/>
      <c r="LG26" s="38"/>
      <c r="LH26" s="38"/>
      <c r="LI26" s="38"/>
      <c r="LJ26" s="38"/>
      <c r="LK26" s="38"/>
      <c r="LL26" s="38"/>
      <c r="LM26" s="38"/>
      <c r="LN26" s="38"/>
      <c r="LO26" s="38"/>
      <c r="LP26" s="38"/>
      <c r="LQ26" s="38"/>
      <c r="LR26" s="38"/>
      <c r="LS26" s="38"/>
      <c r="LT26" s="38"/>
      <c r="LU26" s="38"/>
      <c r="LV26" s="38"/>
      <c r="LW26" s="38"/>
      <c r="LX26" s="38"/>
      <c r="LY26" s="38"/>
      <c r="LZ26" s="38"/>
      <c r="MA26" s="38"/>
      <c r="MB26" s="38"/>
      <c r="MC26" s="38"/>
      <c r="MD26" s="38"/>
      <c r="ME26" s="38"/>
      <c r="MF26" s="38"/>
      <c r="MG26" s="38"/>
      <c r="MH26" s="38"/>
      <c r="MI26" s="38"/>
      <c r="MJ26" s="38"/>
      <c r="MK26" s="38"/>
      <c r="ML26" s="38"/>
      <c r="MM26" s="38"/>
      <c r="MN26" s="38"/>
      <c r="MO26" s="38"/>
      <c r="MP26" s="38"/>
      <c r="MQ26" s="38"/>
      <c r="MR26" s="38"/>
      <c r="MS26" s="38"/>
      <c r="MT26" s="38"/>
      <c r="MU26" s="38"/>
      <c r="MV26" s="38"/>
      <c r="MW26" s="38"/>
      <c r="MX26" s="38"/>
      <c r="MY26" s="38"/>
      <c r="MZ26" s="38"/>
      <c r="NA26" s="38"/>
      <c r="NB26" s="38"/>
      <c r="NC26" s="38"/>
      <c r="ND26" s="38"/>
      <c r="NE26" s="38"/>
      <c r="NF26" s="38"/>
      <c r="NG26" s="38"/>
      <c r="NH26" s="38"/>
      <c r="NI26" s="38"/>
      <c r="NJ26" s="38"/>
      <c r="NK26" s="38"/>
      <c r="NL26" s="38"/>
      <c r="NM26" s="38"/>
      <c r="NN26" s="38"/>
      <c r="NO26" s="38"/>
      <c r="NP26" s="38"/>
      <c r="NQ26" s="38"/>
      <c r="NR26" s="38"/>
      <c r="NS26" s="38"/>
      <c r="NT26" s="38"/>
      <c r="NU26" s="38"/>
      <c r="NV26" s="38"/>
      <c r="NW26" s="38"/>
      <c r="NX26" s="38"/>
      <c r="NY26" s="38"/>
      <c r="NZ26" s="38"/>
      <c r="OA26" s="38"/>
      <c r="OB26" s="38"/>
      <c r="OC26" s="38"/>
      <c r="OD26" s="38"/>
      <c r="OE26" s="38"/>
      <c r="OF26" s="38"/>
      <c r="OG26" s="38"/>
      <c r="OH26" s="38"/>
      <c r="OI26" s="38"/>
      <c r="OJ26" s="38"/>
      <c r="OK26" s="38"/>
      <c r="OL26" s="38"/>
      <c r="OM26" s="38"/>
      <c r="ON26" s="38"/>
      <c r="OO26" s="38"/>
      <c r="OP26" s="38"/>
      <c r="OQ26" s="38"/>
      <c r="OR26" s="38"/>
      <c r="OS26" s="38"/>
      <c r="OT26" s="38"/>
      <c r="OU26" s="38"/>
      <c r="OV26" s="38"/>
      <c r="OW26" s="38"/>
      <c r="OX26" s="38"/>
      <c r="OY26" s="38"/>
      <c r="OZ26" s="38"/>
      <c r="PA26" s="38"/>
      <c r="PB26" s="38"/>
      <c r="PC26" s="38"/>
      <c r="PD26" s="38"/>
      <c r="PE26" s="38"/>
      <c r="PF26" s="38"/>
      <c r="PG26" s="38"/>
      <c r="PH26" s="38"/>
      <c r="PI26" s="38"/>
      <c r="PJ26" s="38"/>
      <c r="PK26" s="38"/>
      <c r="PL26" s="38"/>
      <c r="PM26" s="38"/>
      <c r="PN26" s="38"/>
      <c r="PO26" s="38"/>
      <c r="PP26" s="38"/>
      <c r="PQ26" s="38"/>
      <c r="PR26" s="38"/>
      <c r="PS26" s="38"/>
      <c r="PT26" s="38"/>
      <c r="PU26" s="38"/>
      <c r="PV26" s="38"/>
      <c r="PW26" s="38"/>
      <c r="PX26" s="38"/>
      <c r="PY26" s="38"/>
      <c r="PZ26" s="38"/>
      <c r="QA26" s="38"/>
      <c r="QB26" s="38"/>
      <c r="QC26" s="38"/>
      <c r="QD26" s="38"/>
      <c r="QE26" s="38"/>
      <c r="QF26" s="38"/>
      <c r="QG26" s="38"/>
      <c r="QH26" s="38"/>
      <c r="QI26" s="38"/>
      <c r="QJ26" s="38"/>
      <c r="QK26" s="38"/>
      <c r="QL26" s="38"/>
      <c r="QM26" s="38"/>
      <c r="QN26" s="38"/>
      <c r="QO26" s="38"/>
      <c r="QP26" s="38"/>
      <c r="QQ26" s="38"/>
      <c r="QR26" s="38"/>
      <c r="QS26" s="38"/>
      <c r="QT26" s="38"/>
      <c r="QU26" s="38"/>
      <c r="QV26" s="38"/>
      <c r="QW26" s="38"/>
      <c r="QX26" s="38"/>
      <c r="QY26" s="38"/>
      <c r="QZ26" s="38"/>
      <c r="RA26" s="38"/>
      <c r="RB26" s="38"/>
      <c r="RC26" s="38"/>
      <c r="RD26" s="38"/>
      <c r="RE26" s="38"/>
      <c r="RF26" s="38"/>
      <c r="RG26" s="38"/>
      <c r="RH26" s="38"/>
      <c r="RI26" s="38"/>
      <c r="RJ26" s="38"/>
      <c r="RK26" s="38"/>
      <c r="RL26" s="38"/>
      <c r="RM26" s="38"/>
      <c r="RN26" s="38"/>
      <c r="RO26" s="38"/>
      <c r="RP26" s="38"/>
      <c r="RQ26" s="38"/>
      <c r="RR26" s="38"/>
      <c r="RS26" s="38"/>
      <c r="RT26" s="38"/>
      <c r="RU26" s="38"/>
      <c r="RV26" s="38"/>
      <c r="RW26" s="38"/>
      <c r="RX26" s="38"/>
      <c r="RY26" s="38"/>
      <c r="RZ26" s="38"/>
      <c r="SA26" s="38"/>
      <c r="SB26" s="38"/>
      <c r="SC26" s="38"/>
      <c r="SD26" s="38"/>
      <c r="SE26" s="38"/>
      <c r="SF26" s="38"/>
      <c r="SG26" s="38"/>
      <c r="SH26" s="38"/>
      <c r="SI26" s="38"/>
      <c r="SJ26" s="38"/>
      <c r="SK26" s="38"/>
      <c r="SL26" s="38"/>
      <c r="SM26" s="38"/>
      <c r="SN26" s="38"/>
      <c r="SO26" s="38"/>
      <c r="SP26" s="38"/>
      <c r="SQ26" s="38"/>
      <c r="SR26" s="38"/>
      <c r="SS26" s="38"/>
      <c r="ST26" s="38"/>
      <c r="SU26" s="38"/>
      <c r="SV26" s="38"/>
      <c r="SW26" s="38"/>
      <c r="SX26" s="38"/>
      <c r="SY26" s="38"/>
      <c r="SZ26" s="38"/>
      <c r="TA26" s="38"/>
      <c r="TB26" s="38"/>
      <c r="TC26" s="38"/>
      <c r="TD26" s="38"/>
      <c r="TE26" s="38"/>
      <c r="TF26" s="38"/>
      <c r="TG26" s="38"/>
      <c r="TH26" s="38"/>
      <c r="TI26" s="38"/>
      <c r="TJ26" s="38"/>
      <c r="TK26" s="38"/>
      <c r="TL26" s="38"/>
      <c r="TM26" s="38"/>
      <c r="TN26" s="38"/>
      <c r="TO26" s="38"/>
      <c r="TP26" s="38"/>
      <c r="TQ26" s="38"/>
      <c r="TR26" s="38"/>
      <c r="TS26" s="38"/>
      <c r="TT26" s="38"/>
      <c r="TU26" s="38"/>
      <c r="TV26" s="38"/>
      <c r="TW26" s="38"/>
      <c r="TX26" s="38"/>
      <c r="TY26" s="38"/>
      <c r="TZ26" s="38"/>
      <c r="UA26" s="38"/>
      <c r="UB26" s="38"/>
      <c r="UC26" s="38"/>
      <c r="UD26" s="38"/>
      <c r="UE26" s="38"/>
      <c r="UF26" s="38"/>
      <c r="UG26" s="38"/>
      <c r="UH26" s="38"/>
      <c r="UI26" s="38"/>
      <c r="UJ26" s="38"/>
      <c r="UK26" s="38"/>
      <c r="UL26" s="38"/>
      <c r="UM26" s="38"/>
      <c r="UN26" s="38"/>
      <c r="UO26" s="38"/>
      <c r="UP26" s="38"/>
      <c r="UQ26" s="38"/>
      <c r="UR26" s="38"/>
      <c r="US26" s="38"/>
      <c r="UT26" s="38"/>
      <c r="UU26" s="38"/>
      <c r="UV26" s="38"/>
      <c r="UW26" s="38"/>
      <c r="UX26" s="38"/>
      <c r="UY26" s="38"/>
      <c r="UZ26" s="38"/>
      <c r="VA26" s="38"/>
      <c r="VB26" s="38"/>
      <c r="VC26" s="38"/>
      <c r="VD26" s="38"/>
      <c r="VE26" s="38"/>
      <c r="VF26" s="38"/>
      <c r="VG26" s="38"/>
      <c r="VH26" s="38"/>
      <c r="VI26" s="38"/>
      <c r="VJ26" s="38"/>
      <c r="VK26" s="38"/>
      <c r="VL26" s="38"/>
      <c r="VM26" s="38"/>
      <c r="VN26" s="38"/>
      <c r="VO26" s="38"/>
      <c r="VP26" s="38"/>
      <c r="VQ26" s="38"/>
      <c r="VR26" s="38"/>
      <c r="VS26" s="38"/>
      <c r="VT26" s="38"/>
      <c r="VU26" s="38"/>
      <c r="VV26" s="38"/>
      <c r="VW26" s="38"/>
      <c r="VX26" s="38"/>
      <c r="VY26" s="38"/>
      <c r="VZ26" s="38"/>
      <c r="WA26" s="38"/>
      <c r="WB26" s="38"/>
      <c r="WC26" s="38"/>
      <c r="WD26" s="38"/>
      <c r="WE26" s="38"/>
      <c r="WF26" s="38"/>
      <c r="WG26" s="38"/>
      <c r="WH26" s="38"/>
      <c r="WI26" s="38"/>
      <c r="WJ26" s="38"/>
      <c r="WK26" s="38"/>
      <c r="WL26" s="38"/>
      <c r="WM26" s="38"/>
      <c r="WN26" s="38"/>
      <c r="WO26" s="38"/>
      <c r="WP26" s="38"/>
      <c r="WQ26" s="38"/>
      <c r="WR26" s="38"/>
      <c r="WS26" s="38"/>
      <c r="WT26" s="38"/>
      <c r="WU26" s="38"/>
      <c r="WV26" s="38"/>
      <c r="WW26" s="38"/>
      <c r="WX26" s="38"/>
      <c r="WY26" s="38"/>
      <c r="WZ26" s="38"/>
      <c r="XA26" s="38"/>
      <c r="XB26" s="38"/>
      <c r="XC26" s="38"/>
      <c r="XD26" s="38"/>
      <c r="XE26" s="38"/>
      <c r="XF26" s="38"/>
      <c r="XG26" s="38"/>
      <c r="XH26" s="38"/>
      <c r="XI26" s="38"/>
      <c r="XJ26" s="38"/>
      <c r="XK26" s="38"/>
      <c r="XL26" s="38"/>
      <c r="XM26" s="38"/>
      <c r="XN26" s="38"/>
      <c r="XO26" s="38"/>
      <c r="XP26" s="38"/>
      <c r="XQ26" s="38"/>
      <c r="XR26" s="38"/>
      <c r="XS26" s="38"/>
      <c r="XT26" s="38"/>
      <c r="XU26" s="38"/>
      <c r="XV26" s="38"/>
      <c r="XW26" s="38"/>
      <c r="XX26" s="38"/>
      <c r="XY26" s="38"/>
      <c r="XZ26" s="38"/>
      <c r="YA26" s="38"/>
      <c r="YB26" s="38"/>
      <c r="YC26" s="38"/>
      <c r="YD26" s="38"/>
      <c r="YE26" s="38"/>
      <c r="YF26" s="38"/>
      <c r="YG26" s="38"/>
      <c r="YH26" s="38"/>
      <c r="YI26" s="38"/>
      <c r="YJ26" s="38"/>
      <c r="YK26" s="38"/>
      <c r="YL26" s="38"/>
      <c r="YM26" s="38"/>
      <c r="YN26" s="38"/>
      <c r="YO26" s="38"/>
      <c r="YP26" s="38"/>
      <c r="YQ26" s="38"/>
      <c r="YR26" s="38"/>
      <c r="YS26" s="38"/>
      <c r="YT26" s="38"/>
      <c r="YU26" s="38"/>
      <c r="YV26" s="38"/>
      <c r="YW26" s="38"/>
      <c r="YX26" s="38"/>
      <c r="YY26" s="38"/>
      <c r="YZ26" s="38"/>
      <c r="ZA26" s="38"/>
      <c r="ZB26" s="38"/>
      <c r="ZC26" s="38"/>
      <c r="ZD26" s="38"/>
      <c r="ZE26" s="38"/>
      <c r="ZF26" s="38"/>
      <c r="ZG26" s="38"/>
      <c r="ZH26" s="38"/>
      <c r="ZI26" s="38"/>
      <c r="ZJ26" s="38"/>
      <c r="ZK26" s="38"/>
      <c r="ZL26" s="38"/>
      <c r="ZM26" s="38"/>
      <c r="ZN26" s="38"/>
      <c r="ZO26" s="38"/>
      <c r="ZP26" s="38"/>
      <c r="ZQ26" s="38"/>
      <c r="ZR26" s="38"/>
      <c r="ZS26" s="38"/>
      <c r="ZT26" s="38"/>
      <c r="ZU26" s="38"/>
      <c r="ZV26" s="38"/>
      <c r="ZW26" s="38"/>
      <c r="ZX26" s="38"/>
      <c r="ZY26" s="38"/>
      <c r="ZZ26" s="38"/>
      <c r="AAA26" s="38"/>
      <c r="AAB26" s="38"/>
      <c r="AAC26" s="38"/>
      <c r="AAD26" s="38"/>
      <c r="AAE26" s="38"/>
      <c r="AAF26" s="38"/>
      <c r="AAG26" s="38"/>
      <c r="AAH26" s="38"/>
      <c r="AAI26" s="38"/>
      <c r="AAJ26" s="38"/>
      <c r="AAK26" s="38"/>
      <c r="AAL26" s="38"/>
      <c r="AAM26" s="38"/>
      <c r="AAN26" s="38"/>
      <c r="AAO26" s="38"/>
      <c r="AAP26" s="38"/>
      <c r="AAQ26" s="38"/>
      <c r="AAR26" s="38"/>
      <c r="AAS26" s="38"/>
      <c r="AAT26" s="38"/>
      <c r="AAU26" s="38"/>
      <c r="AAV26" s="38"/>
      <c r="AAW26" s="38"/>
      <c r="AAX26" s="38"/>
      <c r="AAY26" s="38"/>
      <c r="AAZ26" s="38"/>
      <c r="ABA26" s="38"/>
      <c r="ABB26" s="38"/>
      <c r="ABC26" s="38"/>
      <c r="ABD26" s="38"/>
      <c r="ABE26" s="38"/>
      <c r="ABF26" s="38"/>
      <c r="ABG26" s="38"/>
      <c r="ABH26" s="38"/>
      <c r="ABI26" s="38"/>
      <c r="ABJ26" s="38"/>
      <c r="ABK26" s="38"/>
      <c r="ABL26" s="38"/>
      <c r="ABM26" s="38"/>
      <c r="ABN26" s="38"/>
      <c r="ABO26" s="38"/>
      <c r="ABP26" s="38"/>
      <c r="ABQ26" s="38"/>
      <c r="ABR26" s="38"/>
      <c r="ABS26" s="38"/>
      <c r="ABT26" s="38"/>
      <c r="ABU26" s="38"/>
      <c r="ABV26" s="38"/>
      <c r="ABW26" s="38"/>
      <c r="ABX26" s="38"/>
      <c r="ABY26" s="38"/>
      <c r="ABZ26" s="38"/>
      <c r="ACA26" s="38"/>
      <c r="ACB26" s="38"/>
      <c r="ACC26" s="38"/>
      <c r="ACD26" s="38"/>
      <c r="ACE26" s="38"/>
      <c r="ACF26" s="38"/>
      <c r="ACG26" s="38"/>
      <c r="ACH26" s="38"/>
      <c r="ACI26" s="38"/>
      <c r="ACJ26" s="38"/>
      <c r="ACK26" s="38"/>
      <c r="ACL26" s="38"/>
      <c r="ACM26" s="38"/>
      <c r="ACN26" s="38"/>
      <c r="ACO26" s="38"/>
    </row>
    <row r="27" spans="1:769" s="11" customFormat="1" ht="17.25" thickBot="1" x14ac:dyDescent="0.35">
      <c r="A27" s="219"/>
      <c r="B27" s="149"/>
      <c r="C27" s="108"/>
      <c r="D27" s="44"/>
      <c r="E27" s="45"/>
      <c r="F27" s="46"/>
      <c r="G27" s="47"/>
      <c r="H27" s="235"/>
      <c r="I27" s="229"/>
      <c r="J27" s="229"/>
      <c r="K27" s="237"/>
      <c r="L27" s="237"/>
      <c r="M27" s="239"/>
      <c r="N27" s="239"/>
      <c r="O27" s="239"/>
      <c r="P27" s="47"/>
      <c r="Q27" s="47"/>
      <c r="R27" s="47"/>
      <c r="S27" s="229"/>
      <c r="T27" s="232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  <c r="ACA27" s="38"/>
      <c r="ACB27" s="38"/>
      <c r="ACC27" s="38"/>
      <c r="ACD27" s="38"/>
      <c r="ACE27" s="38"/>
      <c r="ACF27" s="38"/>
      <c r="ACG27" s="38"/>
      <c r="ACH27" s="38"/>
      <c r="ACI27" s="38"/>
      <c r="ACJ27" s="38"/>
      <c r="ACK27" s="38"/>
      <c r="ACL27" s="38"/>
      <c r="ACM27" s="38"/>
      <c r="ACN27" s="38"/>
      <c r="ACO27" s="38"/>
    </row>
    <row r="28" spans="1:769" ht="17.25" thickBot="1" x14ac:dyDescent="0.35">
      <c r="A28" s="218"/>
      <c r="B28" s="160"/>
      <c r="C28" s="240"/>
      <c r="D28" s="80"/>
      <c r="E28" s="49"/>
      <c r="F28" s="50"/>
      <c r="G28" s="51"/>
      <c r="H28" s="196"/>
      <c r="I28" s="198"/>
      <c r="J28" s="198"/>
      <c r="K28" s="200"/>
      <c r="L28" s="200"/>
      <c r="M28" s="202"/>
      <c r="N28" s="202"/>
      <c r="O28" s="202"/>
      <c r="P28" s="51"/>
      <c r="Q28" s="51"/>
      <c r="R28" s="51"/>
      <c r="S28" s="198"/>
      <c r="T28" s="205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  <c r="MG28" s="38"/>
      <c r="MH28" s="38"/>
      <c r="MI28" s="38"/>
      <c r="MJ28" s="38"/>
      <c r="MK28" s="38"/>
      <c r="ML28" s="38"/>
      <c r="MM28" s="38"/>
      <c r="MN28" s="38"/>
      <c r="MO28" s="38"/>
      <c r="MP28" s="38"/>
      <c r="MQ28" s="38"/>
      <c r="MR28" s="38"/>
      <c r="MS28" s="38"/>
      <c r="MT28" s="38"/>
      <c r="MU28" s="38"/>
      <c r="MV28" s="38"/>
      <c r="MW28" s="38"/>
      <c r="MX28" s="38"/>
      <c r="MY28" s="38"/>
      <c r="MZ28" s="38"/>
      <c r="NA28" s="38"/>
      <c r="NB28" s="38"/>
      <c r="NC28" s="38"/>
      <c r="ND28" s="38"/>
      <c r="NE28" s="38"/>
      <c r="NF28" s="38"/>
      <c r="NG28" s="38"/>
      <c r="NH28" s="38"/>
      <c r="NI28" s="38"/>
      <c r="NJ28" s="38"/>
      <c r="NK28" s="38"/>
      <c r="NL28" s="38"/>
      <c r="NM28" s="38"/>
      <c r="NN28" s="38"/>
      <c r="NO28" s="38"/>
      <c r="NP28" s="38"/>
      <c r="NQ28" s="38"/>
      <c r="NR28" s="38"/>
      <c r="NS28" s="38"/>
      <c r="NT28" s="38"/>
      <c r="NU28" s="38"/>
      <c r="NV28" s="38"/>
      <c r="NW28" s="38"/>
      <c r="NX28" s="38"/>
      <c r="NY28" s="38"/>
      <c r="NZ28" s="38"/>
      <c r="OA28" s="38"/>
      <c r="OB28" s="38"/>
      <c r="OC28" s="38"/>
      <c r="OD28" s="38"/>
      <c r="OE28" s="38"/>
      <c r="OF28" s="38"/>
      <c r="OG28" s="38"/>
      <c r="OH28" s="38"/>
      <c r="OI28" s="38"/>
      <c r="OJ28" s="38"/>
      <c r="OK28" s="38"/>
      <c r="OL28" s="38"/>
      <c r="OM28" s="38"/>
      <c r="ON28" s="38"/>
      <c r="OO28" s="38"/>
      <c r="OP28" s="38"/>
      <c r="OQ28" s="38"/>
      <c r="OR28" s="38"/>
      <c r="OS28" s="38"/>
      <c r="OT28" s="38"/>
      <c r="OU28" s="38"/>
      <c r="OV28" s="38"/>
      <c r="OW28" s="38"/>
      <c r="OX28" s="38"/>
      <c r="OY28" s="38"/>
      <c r="OZ28" s="38"/>
      <c r="PA28" s="38"/>
      <c r="PB28" s="38"/>
      <c r="PC28" s="38"/>
      <c r="PD28" s="38"/>
      <c r="PE28" s="38"/>
      <c r="PF28" s="38"/>
      <c r="PG28" s="38"/>
      <c r="PH28" s="38"/>
      <c r="PI28" s="38"/>
      <c r="PJ28" s="38"/>
      <c r="PK28" s="38"/>
      <c r="PL28" s="38"/>
      <c r="PM28" s="38"/>
      <c r="PN28" s="38"/>
      <c r="PO28" s="38"/>
      <c r="PP28" s="38"/>
      <c r="PQ28" s="38"/>
      <c r="PR28" s="38"/>
      <c r="PS28" s="38"/>
      <c r="PT28" s="38"/>
      <c r="PU28" s="38"/>
      <c r="PV28" s="38"/>
      <c r="PW28" s="38"/>
      <c r="PX28" s="38"/>
      <c r="PY28" s="38"/>
      <c r="PZ28" s="38"/>
      <c r="QA28" s="38"/>
      <c r="QB28" s="38"/>
      <c r="QC28" s="38"/>
      <c r="QD28" s="38"/>
      <c r="QE28" s="38"/>
      <c r="QF28" s="38"/>
      <c r="QG28" s="38"/>
      <c r="QH28" s="38"/>
      <c r="QI28" s="38"/>
      <c r="QJ28" s="38"/>
      <c r="QK28" s="38"/>
      <c r="QL28" s="38"/>
      <c r="QM28" s="38"/>
      <c r="QN28" s="38"/>
      <c r="QO28" s="38"/>
      <c r="QP28" s="38"/>
      <c r="QQ28" s="38"/>
      <c r="QR28" s="38"/>
      <c r="QS28" s="38"/>
      <c r="QT28" s="38"/>
      <c r="QU28" s="38"/>
      <c r="QV28" s="38"/>
      <c r="QW28" s="38"/>
      <c r="QX28" s="38"/>
      <c r="QY28" s="38"/>
      <c r="QZ28" s="38"/>
      <c r="RA28" s="38"/>
      <c r="RB28" s="38"/>
      <c r="RC28" s="38"/>
      <c r="RD28" s="38"/>
      <c r="RE28" s="38"/>
      <c r="RF28" s="38"/>
      <c r="RG28" s="38"/>
      <c r="RH28" s="38"/>
      <c r="RI28" s="38"/>
      <c r="RJ28" s="38"/>
      <c r="RK28" s="38"/>
      <c r="RL28" s="38"/>
      <c r="RM28" s="38"/>
      <c r="RN28" s="38"/>
      <c r="RO28" s="38"/>
      <c r="RP28" s="38"/>
      <c r="RQ28" s="38"/>
      <c r="RR28" s="38"/>
      <c r="RS28" s="38"/>
      <c r="RT28" s="38"/>
      <c r="RU28" s="38"/>
      <c r="RV28" s="38"/>
      <c r="RW28" s="38"/>
      <c r="RX28" s="38"/>
      <c r="RY28" s="38"/>
      <c r="RZ28" s="38"/>
      <c r="SA28" s="38"/>
      <c r="SB28" s="38"/>
      <c r="SC28" s="38"/>
      <c r="SD28" s="38"/>
      <c r="SE28" s="38"/>
      <c r="SF28" s="38"/>
      <c r="SG28" s="38"/>
      <c r="SH28" s="38"/>
      <c r="SI28" s="38"/>
      <c r="SJ28" s="38"/>
      <c r="SK28" s="38"/>
      <c r="SL28" s="38"/>
      <c r="SM28" s="38"/>
      <c r="SN28" s="38"/>
      <c r="SO28" s="38"/>
      <c r="SP28" s="38"/>
      <c r="SQ28" s="38"/>
      <c r="SR28" s="38"/>
      <c r="SS28" s="38"/>
      <c r="ST28" s="38"/>
      <c r="SU28" s="38"/>
      <c r="SV28" s="38"/>
      <c r="SW28" s="38"/>
      <c r="SX28" s="38"/>
      <c r="SY28" s="38"/>
      <c r="SZ28" s="38"/>
      <c r="TA28" s="38"/>
      <c r="TB28" s="38"/>
      <c r="TC28" s="38"/>
      <c r="TD28" s="38"/>
      <c r="TE28" s="38"/>
      <c r="TF28" s="38"/>
      <c r="TG28" s="38"/>
      <c r="TH28" s="38"/>
      <c r="TI28" s="38"/>
      <c r="TJ28" s="38"/>
      <c r="TK28" s="38"/>
      <c r="TL28" s="38"/>
      <c r="TM28" s="38"/>
      <c r="TN28" s="38"/>
      <c r="TO28" s="38"/>
      <c r="TP28" s="38"/>
      <c r="TQ28" s="38"/>
      <c r="TR28" s="38"/>
      <c r="TS28" s="38"/>
      <c r="TT28" s="38"/>
      <c r="TU28" s="38"/>
      <c r="TV28" s="38"/>
      <c r="TW28" s="38"/>
      <c r="TX28" s="38"/>
      <c r="TY28" s="38"/>
      <c r="TZ28" s="38"/>
      <c r="UA28" s="38"/>
      <c r="UB28" s="38"/>
      <c r="UC28" s="38"/>
      <c r="UD28" s="38"/>
      <c r="UE28" s="38"/>
      <c r="UF28" s="38"/>
      <c r="UG28" s="38"/>
      <c r="UH28" s="38"/>
      <c r="UI28" s="38"/>
      <c r="UJ28" s="38"/>
      <c r="UK28" s="38"/>
      <c r="UL28" s="38"/>
      <c r="UM28" s="38"/>
      <c r="UN28" s="38"/>
      <c r="UO28" s="38"/>
      <c r="UP28" s="38"/>
      <c r="UQ28" s="38"/>
      <c r="UR28" s="38"/>
      <c r="US28" s="38"/>
      <c r="UT28" s="38"/>
      <c r="UU28" s="38"/>
      <c r="UV28" s="38"/>
      <c r="UW28" s="38"/>
      <c r="UX28" s="38"/>
      <c r="UY28" s="38"/>
      <c r="UZ28" s="38"/>
      <c r="VA28" s="38"/>
      <c r="VB28" s="38"/>
      <c r="VC28" s="38"/>
      <c r="VD28" s="38"/>
      <c r="VE28" s="38"/>
      <c r="VF28" s="38"/>
      <c r="VG28" s="38"/>
      <c r="VH28" s="38"/>
      <c r="VI28" s="38"/>
      <c r="VJ28" s="38"/>
      <c r="VK28" s="38"/>
      <c r="VL28" s="38"/>
      <c r="VM28" s="38"/>
      <c r="VN28" s="38"/>
      <c r="VO28" s="38"/>
      <c r="VP28" s="38"/>
      <c r="VQ28" s="38"/>
      <c r="VR28" s="38"/>
      <c r="VS28" s="38"/>
      <c r="VT28" s="38"/>
      <c r="VU28" s="38"/>
      <c r="VV28" s="38"/>
      <c r="VW28" s="38"/>
      <c r="VX28" s="38"/>
      <c r="VY28" s="38"/>
      <c r="VZ28" s="38"/>
      <c r="WA28" s="38"/>
      <c r="WB28" s="38"/>
      <c r="WC28" s="38"/>
      <c r="WD28" s="38"/>
      <c r="WE28" s="38"/>
      <c r="WF28" s="38"/>
      <c r="WG28" s="38"/>
      <c r="WH28" s="38"/>
      <c r="WI28" s="38"/>
      <c r="WJ28" s="38"/>
      <c r="WK28" s="38"/>
      <c r="WL28" s="38"/>
      <c r="WM28" s="38"/>
      <c r="WN28" s="38"/>
      <c r="WO28" s="38"/>
      <c r="WP28" s="38"/>
      <c r="WQ28" s="38"/>
      <c r="WR28" s="38"/>
      <c r="WS28" s="38"/>
      <c r="WT28" s="38"/>
      <c r="WU28" s="38"/>
      <c r="WV28" s="38"/>
      <c r="WW28" s="38"/>
      <c r="WX28" s="38"/>
      <c r="WY28" s="38"/>
      <c r="WZ28" s="38"/>
      <c r="XA28" s="38"/>
      <c r="XB28" s="38"/>
      <c r="XC28" s="38"/>
      <c r="XD28" s="38"/>
      <c r="XE28" s="38"/>
      <c r="XF28" s="38"/>
      <c r="XG28" s="38"/>
      <c r="XH28" s="38"/>
      <c r="XI28" s="38"/>
      <c r="XJ28" s="38"/>
      <c r="XK28" s="38"/>
      <c r="XL28" s="38"/>
      <c r="XM28" s="38"/>
      <c r="XN28" s="38"/>
      <c r="XO28" s="38"/>
      <c r="XP28" s="38"/>
      <c r="XQ28" s="38"/>
      <c r="XR28" s="38"/>
      <c r="XS28" s="38"/>
      <c r="XT28" s="38"/>
      <c r="XU28" s="38"/>
      <c r="XV28" s="38"/>
      <c r="XW28" s="38"/>
      <c r="XX28" s="38"/>
      <c r="XY28" s="38"/>
      <c r="XZ28" s="38"/>
      <c r="YA28" s="38"/>
      <c r="YB28" s="38"/>
      <c r="YC28" s="38"/>
      <c r="YD28" s="38"/>
      <c r="YE28" s="38"/>
      <c r="YF28" s="38"/>
      <c r="YG28" s="38"/>
      <c r="YH28" s="38"/>
      <c r="YI28" s="38"/>
      <c r="YJ28" s="38"/>
      <c r="YK28" s="38"/>
      <c r="YL28" s="38"/>
      <c r="YM28" s="38"/>
      <c r="YN28" s="38"/>
      <c r="YO28" s="38"/>
      <c r="YP28" s="38"/>
      <c r="YQ28" s="38"/>
      <c r="YR28" s="38"/>
      <c r="YS28" s="38"/>
      <c r="YT28" s="38"/>
      <c r="YU28" s="38"/>
      <c r="YV28" s="38"/>
      <c r="YW28" s="38"/>
      <c r="YX28" s="38"/>
      <c r="YY28" s="38"/>
      <c r="YZ28" s="38"/>
      <c r="ZA28" s="38"/>
      <c r="ZB28" s="38"/>
      <c r="ZC28" s="38"/>
      <c r="ZD28" s="38"/>
      <c r="ZE28" s="38"/>
      <c r="ZF28" s="38"/>
      <c r="ZG28" s="38"/>
      <c r="ZH28" s="38"/>
      <c r="ZI28" s="38"/>
      <c r="ZJ28" s="38"/>
      <c r="ZK28" s="38"/>
      <c r="ZL28" s="38"/>
      <c r="ZM28" s="38"/>
      <c r="ZN28" s="38"/>
      <c r="ZO28" s="38"/>
      <c r="ZP28" s="38"/>
      <c r="ZQ28" s="38"/>
      <c r="ZR28" s="38"/>
      <c r="ZS28" s="38"/>
      <c r="ZT28" s="38"/>
      <c r="ZU28" s="38"/>
      <c r="ZV28" s="38"/>
      <c r="ZW28" s="38"/>
      <c r="ZX28" s="38"/>
      <c r="ZY28" s="38"/>
      <c r="ZZ28" s="38"/>
      <c r="AAA28" s="38"/>
      <c r="AAB28" s="38"/>
      <c r="AAC28" s="38"/>
      <c r="AAD28" s="38"/>
      <c r="AAE28" s="38"/>
      <c r="AAF28" s="38"/>
      <c r="AAG28" s="38"/>
      <c r="AAH28" s="38"/>
      <c r="AAI28" s="38"/>
      <c r="AAJ28" s="38"/>
      <c r="AAK28" s="38"/>
      <c r="AAL28" s="38"/>
      <c r="AAM28" s="38"/>
      <c r="AAN28" s="38"/>
      <c r="AAO28" s="38"/>
      <c r="AAP28" s="38"/>
      <c r="AAQ28" s="38"/>
      <c r="AAR28" s="38"/>
      <c r="AAS28" s="38"/>
      <c r="AAT28" s="38"/>
      <c r="AAU28" s="38"/>
      <c r="AAV28" s="38"/>
      <c r="AAW28" s="38"/>
      <c r="AAX28" s="38"/>
      <c r="AAY28" s="38"/>
      <c r="AAZ28" s="38"/>
      <c r="ABA28" s="38"/>
      <c r="ABB28" s="38"/>
      <c r="ABC28" s="38"/>
      <c r="ABD28" s="38"/>
      <c r="ABE28" s="38"/>
      <c r="ABF28" s="38"/>
      <c r="ABG28" s="38"/>
      <c r="ABH28" s="38"/>
      <c r="ABI28" s="38"/>
      <c r="ABJ28" s="38"/>
      <c r="ABK28" s="38"/>
      <c r="ABL28" s="38"/>
      <c r="ABM28" s="38"/>
      <c r="ABN28" s="38"/>
      <c r="ABO28" s="38"/>
      <c r="ABP28" s="38"/>
      <c r="ABQ28" s="38"/>
      <c r="ABR28" s="38"/>
      <c r="ABS28" s="38"/>
      <c r="ABT28" s="38"/>
      <c r="ABU28" s="38"/>
      <c r="ABV28" s="38"/>
      <c r="ABW28" s="38"/>
      <c r="ABX28" s="38"/>
      <c r="ABY28" s="38"/>
      <c r="ABZ28" s="38"/>
      <c r="ACA28" s="38"/>
      <c r="ACB28" s="38"/>
      <c r="ACC28" s="38"/>
      <c r="ACD28" s="38"/>
      <c r="ACE28" s="38"/>
      <c r="ACF28" s="38"/>
      <c r="ACG28" s="38"/>
      <c r="ACH28" s="38"/>
      <c r="ACI28" s="38"/>
      <c r="ACJ28" s="38"/>
      <c r="ACK28" s="38"/>
      <c r="ACL28" s="38"/>
      <c r="ACM28" s="38"/>
      <c r="ACN28" s="38"/>
      <c r="ACO28" s="38"/>
    </row>
    <row r="29" spans="1:769" ht="17.25" thickBot="1" x14ac:dyDescent="0.35">
      <c r="A29" s="218"/>
      <c r="B29" s="161"/>
      <c r="C29" s="241"/>
      <c r="D29" s="77"/>
      <c r="E29" s="29"/>
      <c r="F29" s="32"/>
      <c r="G29" s="33"/>
      <c r="H29" s="130"/>
      <c r="I29" s="136"/>
      <c r="J29" s="136"/>
      <c r="K29" s="140"/>
      <c r="L29" s="140"/>
      <c r="M29" s="203"/>
      <c r="N29" s="203"/>
      <c r="O29" s="203"/>
      <c r="P29" s="33"/>
      <c r="Q29" s="33"/>
      <c r="R29" s="33"/>
      <c r="S29" s="136"/>
      <c r="T29" s="206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  <c r="MG29" s="38"/>
      <c r="MH29" s="38"/>
      <c r="MI29" s="38"/>
      <c r="MJ29" s="38"/>
      <c r="MK29" s="38"/>
      <c r="ML29" s="38"/>
      <c r="MM29" s="38"/>
      <c r="MN29" s="38"/>
      <c r="MO29" s="38"/>
      <c r="MP29" s="38"/>
      <c r="MQ29" s="38"/>
      <c r="MR29" s="38"/>
      <c r="MS29" s="38"/>
      <c r="MT29" s="38"/>
      <c r="MU29" s="38"/>
      <c r="MV29" s="38"/>
      <c r="MW29" s="38"/>
      <c r="MX29" s="38"/>
      <c r="MY29" s="38"/>
      <c r="MZ29" s="38"/>
      <c r="NA29" s="38"/>
      <c r="NB29" s="38"/>
      <c r="NC29" s="38"/>
      <c r="ND29" s="38"/>
      <c r="NE29" s="38"/>
      <c r="NF29" s="38"/>
      <c r="NG29" s="38"/>
      <c r="NH29" s="38"/>
      <c r="NI29" s="38"/>
      <c r="NJ29" s="38"/>
      <c r="NK29" s="38"/>
      <c r="NL29" s="38"/>
      <c r="NM29" s="38"/>
      <c r="NN29" s="38"/>
      <c r="NO29" s="38"/>
      <c r="NP29" s="38"/>
      <c r="NQ29" s="38"/>
      <c r="NR29" s="38"/>
      <c r="NS29" s="38"/>
      <c r="NT29" s="38"/>
      <c r="NU29" s="38"/>
      <c r="NV29" s="38"/>
      <c r="NW29" s="38"/>
      <c r="NX29" s="38"/>
      <c r="NY29" s="38"/>
      <c r="NZ29" s="38"/>
      <c r="OA29" s="38"/>
      <c r="OB29" s="38"/>
      <c r="OC29" s="38"/>
      <c r="OD29" s="38"/>
      <c r="OE29" s="38"/>
      <c r="OF29" s="38"/>
      <c r="OG29" s="38"/>
      <c r="OH29" s="38"/>
      <c r="OI29" s="38"/>
      <c r="OJ29" s="38"/>
      <c r="OK29" s="38"/>
      <c r="OL29" s="38"/>
      <c r="OM29" s="38"/>
      <c r="ON29" s="38"/>
      <c r="OO29" s="38"/>
      <c r="OP29" s="38"/>
      <c r="OQ29" s="38"/>
      <c r="OR29" s="38"/>
      <c r="OS29" s="38"/>
      <c r="OT29" s="38"/>
      <c r="OU29" s="38"/>
      <c r="OV29" s="38"/>
      <c r="OW29" s="38"/>
      <c r="OX29" s="38"/>
      <c r="OY29" s="38"/>
      <c r="OZ29" s="38"/>
      <c r="PA29" s="38"/>
      <c r="PB29" s="38"/>
      <c r="PC29" s="38"/>
      <c r="PD29" s="38"/>
      <c r="PE29" s="38"/>
      <c r="PF29" s="38"/>
      <c r="PG29" s="38"/>
      <c r="PH29" s="38"/>
      <c r="PI29" s="38"/>
      <c r="PJ29" s="38"/>
      <c r="PK29" s="38"/>
      <c r="PL29" s="38"/>
      <c r="PM29" s="38"/>
      <c r="PN29" s="38"/>
      <c r="PO29" s="38"/>
      <c r="PP29" s="38"/>
      <c r="PQ29" s="38"/>
      <c r="PR29" s="38"/>
      <c r="PS29" s="38"/>
      <c r="PT29" s="38"/>
      <c r="PU29" s="38"/>
      <c r="PV29" s="38"/>
      <c r="PW29" s="38"/>
      <c r="PX29" s="38"/>
      <c r="PY29" s="38"/>
      <c r="PZ29" s="38"/>
      <c r="QA29" s="38"/>
      <c r="QB29" s="38"/>
      <c r="QC29" s="38"/>
      <c r="QD29" s="38"/>
      <c r="QE29" s="38"/>
      <c r="QF29" s="38"/>
      <c r="QG29" s="38"/>
      <c r="QH29" s="38"/>
      <c r="QI29" s="38"/>
      <c r="QJ29" s="38"/>
      <c r="QK29" s="38"/>
      <c r="QL29" s="38"/>
      <c r="QM29" s="38"/>
      <c r="QN29" s="38"/>
      <c r="QO29" s="38"/>
      <c r="QP29" s="38"/>
      <c r="QQ29" s="38"/>
      <c r="QR29" s="38"/>
      <c r="QS29" s="38"/>
      <c r="QT29" s="38"/>
      <c r="QU29" s="38"/>
      <c r="QV29" s="38"/>
      <c r="QW29" s="38"/>
      <c r="QX29" s="38"/>
      <c r="QY29" s="38"/>
      <c r="QZ29" s="38"/>
      <c r="RA29" s="38"/>
      <c r="RB29" s="38"/>
      <c r="RC29" s="38"/>
      <c r="RD29" s="38"/>
      <c r="RE29" s="38"/>
      <c r="RF29" s="38"/>
      <c r="RG29" s="38"/>
      <c r="RH29" s="38"/>
      <c r="RI29" s="38"/>
      <c r="RJ29" s="38"/>
      <c r="RK29" s="38"/>
      <c r="RL29" s="38"/>
      <c r="RM29" s="38"/>
      <c r="RN29" s="38"/>
      <c r="RO29" s="38"/>
      <c r="RP29" s="38"/>
      <c r="RQ29" s="38"/>
      <c r="RR29" s="38"/>
      <c r="RS29" s="38"/>
      <c r="RT29" s="38"/>
      <c r="RU29" s="38"/>
      <c r="RV29" s="38"/>
      <c r="RW29" s="38"/>
      <c r="RX29" s="38"/>
      <c r="RY29" s="38"/>
      <c r="RZ29" s="38"/>
      <c r="SA29" s="38"/>
      <c r="SB29" s="38"/>
      <c r="SC29" s="38"/>
      <c r="SD29" s="38"/>
      <c r="SE29" s="38"/>
      <c r="SF29" s="38"/>
      <c r="SG29" s="38"/>
      <c r="SH29" s="38"/>
      <c r="SI29" s="38"/>
      <c r="SJ29" s="38"/>
      <c r="SK29" s="38"/>
      <c r="SL29" s="38"/>
      <c r="SM29" s="38"/>
      <c r="SN29" s="38"/>
      <c r="SO29" s="38"/>
      <c r="SP29" s="38"/>
      <c r="SQ29" s="38"/>
      <c r="SR29" s="38"/>
      <c r="SS29" s="38"/>
      <c r="ST29" s="38"/>
      <c r="SU29" s="38"/>
      <c r="SV29" s="38"/>
      <c r="SW29" s="38"/>
      <c r="SX29" s="38"/>
      <c r="SY29" s="38"/>
      <c r="SZ29" s="38"/>
      <c r="TA29" s="38"/>
      <c r="TB29" s="38"/>
      <c r="TC29" s="38"/>
      <c r="TD29" s="38"/>
      <c r="TE29" s="38"/>
      <c r="TF29" s="38"/>
      <c r="TG29" s="38"/>
      <c r="TH29" s="38"/>
      <c r="TI29" s="38"/>
      <c r="TJ29" s="38"/>
      <c r="TK29" s="38"/>
      <c r="TL29" s="38"/>
      <c r="TM29" s="38"/>
      <c r="TN29" s="38"/>
      <c r="TO29" s="38"/>
      <c r="TP29" s="38"/>
      <c r="TQ29" s="38"/>
      <c r="TR29" s="38"/>
      <c r="TS29" s="38"/>
      <c r="TT29" s="38"/>
      <c r="TU29" s="38"/>
      <c r="TV29" s="38"/>
      <c r="TW29" s="38"/>
      <c r="TX29" s="38"/>
      <c r="TY29" s="38"/>
      <c r="TZ29" s="38"/>
      <c r="UA29" s="38"/>
      <c r="UB29" s="38"/>
      <c r="UC29" s="38"/>
      <c r="UD29" s="38"/>
      <c r="UE29" s="38"/>
      <c r="UF29" s="38"/>
      <c r="UG29" s="38"/>
      <c r="UH29" s="38"/>
      <c r="UI29" s="38"/>
      <c r="UJ29" s="38"/>
      <c r="UK29" s="38"/>
      <c r="UL29" s="38"/>
      <c r="UM29" s="38"/>
      <c r="UN29" s="38"/>
      <c r="UO29" s="38"/>
      <c r="UP29" s="38"/>
      <c r="UQ29" s="38"/>
      <c r="UR29" s="38"/>
      <c r="US29" s="38"/>
      <c r="UT29" s="38"/>
      <c r="UU29" s="38"/>
      <c r="UV29" s="38"/>
      <c r="UW29" s="38"/>
      <c r="UX29" s="38"/>
      <c r="UY29" s="38"/>
      <c r="UZ29" s="38"/>
      <c r="VA29" s="38"/>
      <c r="VB29" s="38"/>
      <c r="VC29" s="38"/>
      <c r="VD29" s="38"/>
      <c r="VE29" s="38"/>
      <c r="VF29" s="38"/>
      <c r="VG29" s="38"/>
      <c r="VH29" s="38"/>
      <c r="VI29" s="38"/>
      <c r="VJ29" s="38"/>
      <c r="VK29" s="38"/>
      <c r="VL29" s="38"/>
      <c r="VM29" s="38"/>
      <c r="VN29" s="38"/>
      <c r="VO29" s="38"/>
      <c r="VP29" s="38"/>
      <c r="VQ29" s="38"/>
      <c r="VR29" s="38"/>
      <c r="VS29" s="38"/>
      <c r="VT29" s="38"/>
      <c r="VU29" s="38"/>
      <c r="VV29" s="38"/>
      <c r="VW29" s="38"/>
      <c r="VX29" s="38"/>
      <c r="VY29" s="38"/>
      <c r="VZ29" s="38"/>
      <c r="WA29" s="38"/>
      <c r="WB29" s="38"/>
      <c r="WC29" s="38"/>
      <c r="WD29" s="38"/>
      <c r="WE29" s="38"/>
      <c r="WF29" s="38"/>
      <c r="WG29" s="38"/>
      <c r="WH29" s="38"/>
      <c r="WI29" s="38"/>
      <c r="WJ29" s="38"/>
      <c r="WK29" s="38"/>
      <c r="WL29" s="38"/>
      <c r="WM29" s="38"/>
      <c r="WN29" s="38"/>
      <c r="WO29" s="38"/>
      <c r="WP29" s="38"/>
      <c r="WQ29" s="38"/>
      <c r="WR29" s="38"/>
      <c r="WS29" s="38"/>
      <c r="WT29" s="38"/>
      <c r="WU29" s="38"/>
      <c r="WV29" s="38"/>
      <c r="WW29" s="38"/>
      <c r="WX29" s="38"/>
      <c r="WY29" s="38"/>
      <c r="WZ29" s="38"/>
      <c r="XA29" s="38"/>
      <c r="XB29" s="38"/>
      <c r="XC29" s="38"/>
      <c r="XD29" s="38"/>
      <c r="XE29" s="38"/>
      <c r="XF29" s="38"/>
      <c r="XG29" s="38"/>
      <c r="XH29" s="38"/>
      <c r="XI29" s="38"/>
      <c r="XJ29" s="38"/>
      <c r="XK29" s="38"/>
      <c r="XL29" s="38"/>
      <c r="XM29" s="38"/>
      <c r="XN29" s="38"/>
      <c r="XO29" s="38"/>
      <c r="XP29" s="38"/>
      <c r="XQ29" s="38"/>
      <c r="XR29" s="38"/>
      <c r="XS29" s="38"/>
      <c r="XT29" s="38"/>
      <c r="XU29" s="38"/>
      <c r="XV29" s="38"/>
      <c r="XW29" s="38"/>
      <c r="XX29" s="38"/>
      <c r="XY29" s="38"/>
      <c r="XZ29" s="38"/>
      <c r="YA29" s="38"/>
      <c r="YB29" s="38"/>
      <c r="YC29" s="38"/>
      <c r="YD29" s="38"/>
      <c r="YE29" s="38"/>
      <c r="YF29" s="38"/>
      <c r="YG29" s="38"/>
      <c r="YH29" s="38"/>
      <c r="YI29" s="38"/>
      <c r="YJ29" s="38"/>
      <c r="YK29" s="38"/>
      <c r="YL29" s="38"/>
      <c r="YM29" s="38"/>
      <c r="YN29" s="38"/>
      <c r="YO29" s="38"/>
      <c r="YP29" s="38"/>
      <c r="YQ29" s="38"/>
      <c r="YR29" s="38"/>
      <c r="YS29" s="38"/>
      <c r="YT29" s="38"/>
      <c r="YU29" s="38"/>
      <c r="YV29" s="38"/>
      <c r="YW29" s="38"/>
      <c r="YX29" s="38"/>
      <c r="YY29" s="38"/>
      <c r="YZ29" s="38"/>
      <c r="ZA29" s="38"/>
      <c r="ZB29" s="38"/>
      <c r="ZC29" s="38"/>
      <c r="ZD29" s="38"/>
      <c r="ZE29" s="38"/>
      <c r="ZF29" s="38"/>
      <c r="ZG29" s="38"/>
      <c r="ZH29" s="38"/>
      <c r="ZI29" s="38"/>
      <c r="ZJ29" s="38"/>
      <c r="ZK29" s="38"/>
      <c r="ZL29" s="38"/>
      <c r="ZM29" s="38"/>
      <c r="ZN29" s="38"/>
      <c r="ZO29" s="38"/>
      <c r="ZP29" s="38"/>
      <c r="ZQ29" s="38"/>
      <c r="ZR29" s="38"/>
      <c r="ZS29" s="38"/>
      <c r="ZT29" s="38"/>
      <c r="ZU29" s="38"/>
      <c r="ZV29" s="38"/>
      <c r="ZW29" s="38"/>
      <c r="ZX29" s="38"/>
      <c r="ZY29" s="38"/>
      <c r="ZZ29" s="38"/>
      <c r="AAA29" s="38"/>
      <c r="AAB29" s="38"/>
      <c r="AAC29" s="38"/>
      <c r="AAD29" s="38"/>
      <c r="AAE29" s="38"/>
      <c r="AAF29" s="38"/>
      <c r="AAG29" s="38"/>
      <c r="AAH29" s="38"/>
      <c r="AAI29" s="38"/>
      <c r="AAJ29" s="38"/>
      <c r="AAK29" s="38"/>
      <c r="AAL29" s="38"/>
      <c r="AAM29" s="38"/>
      <c r="AAN29" s="38"/>
      <c r="AAO29" s="38"/>
      <c r="AAP29" s="38"/>
      <c r="AAQ29" s="38"/>
      <c r="AAR29" s="38"/>
      <c r="AAS29" s="38"/>
      <c r="AAT29" s="38"/>
      <c r="AAU29" s="38"/>
      <c r="AAV29" s="38"/>
      <c r="AAW29" s="38"/>
      <c r="AAX29" s="38"/>
      <c r="AAY29" s="38"/>
      <c r="AAZ29" s="38"/>
      <c r="ABA29" s="38"/>
      <c r="ABB29" s="38"/>
      <c r="ABC29" s="38"/>
      <c r="ABD29" s="38"/>
      <c r="ABE29" s="38"/>
      <c r="ABF29" s="38"/>
      <c r="ABG29" s="38"/>
      <c r="ABH29" s="38"/>
      <c r="ABI29" s="38"/>
      <c r="ABJ29" s="38"/>
      <c r="ABK29" s="38"/>
      <c r="ABL29" s="38"/>
      <c r="ABM29" s="38"/>
      <c r="ABN29" s="38"/>
      <c r="ABO29" s="38"/>
      <c r="ABP29" s="38"/>
      <c r="ABQ29" s="38"/>
      <c r="ABR29" s="38"/>
      <c r="ABS29" s="38"/>
      <c r="ABT29" s="38"/>
      <c r="ABU29" s="38"/>
      <c r="ABV29" s="38"/>
      <c r="ABW29" s="38"/>
      <c r="ABX29" s="38"/>
      <c r="ABY29" s="38"/>
      <c r="ABZ29" s="38"/>
      <c r="ACA29" s="38"/>
      <c r="ACB29" s="38"/>
      <c r="ACC29" s="38"/>
      <c r="ACD29" s="38"/>
      <c r="ACE29" s="38"/>
      <c r="ACF29" s="38"/>
      <c r="ACG29" s="38"/>
      <c r="ACH29" s="38"/>
      <c r="ACI29" s="38"/>
      <c r="ACJ29" s="38"/>
      <c r="ACK29" s="38"/>
      <c r="ACL29" s="38"/>
      <c r="ACM29" s="38"/>
      <c r="ACN29" s="38"/>
      <c r="ACO29" s="38"/>
    </row>
    <row r="30" spans="1:769" ht="17.25" thickBot="1" x14ac:dyDescent="0.35">
      <c r="A30" s="218"/>
      <c r="B30" s="162"/>
      <c r="C30" s="242"/>
      <c r="D30" s="78"/>
      <c r="E30" s="53"/>
      <c r="F30" s="54"/>
      <c r="G30" s="55"/>
      <c r="H30" s="197"/>
      <c r="I30" s="199"/>
      <c r="J30" s="199"/>
      <c r="K30" s="201"/>
      <c r="L30" s="201"/>
      <c r="M30" s="204"/>
      <c r="N30" s="204"/>
      <c r="O30" s="204"/>
      <c r="P30" s="55"/>
      <c r="Q30" s="55"/>
      <c r="R30" s="55"/>
      <c r="S30" s="199"/>
      <c r="T30" s="207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  <c r="MG30" s="38"/>
      <c r="MH30" s="38"/>
      <c r="MI30" s="38"/>
      <c r="MJ30" s="38"/>
      <c r="MK30" s="38"/>
      <c r="ML30" s="38"/>
      <c r="MM30" s="38"/>
      <c r="MN30" s="38"/>
      <c r="MO30" s="38"/>
      <c r="MP30" s="38"/>
      <c r="MQ30" s="38"/>
      <c r="MR30" s="38"/>
      <c r="MS30" s="38"/>
      <c r="MT30" s="38"/>
      <c r="MU30" s="38"/>
      <c r="MV30" s="38"/>
      <c r="MW30" s="38"/>
      <c r="MX30" s="38"/>
      <c r="MY30" s="38"/>
      <c r="MZ30" s="38"/>
      <c r="NA30" s="38"/>
      <c r="NB30" s="38"/>
      <c r="NC30" s="38"/>
      <c r="ND30" s="38"/>
      <c r="NE30" s="38"/>
      <c r="NF30" s="38"/>
      <c r="NG30" s="38"/>
      <c r="NH30" s="38"/>
      <c r="NI30" s="38"/>
      <c r="NJ30" s="38"/>
      <c r="NK30" s="38"/>
      <c r="NL30" s="38"/>
      <c r="NM30" s="38"/>
      <c r="NN30" s="38"/>
      <c r="NO30" s="38"/>
      <c r="NP30" s="38"/>
      <c r="NQ30" s="38"/>
      <c r="NR30" s="38"/>
      <c r="NS30" s="38"/>
      <c r="NT30" s="38"/>
      <c r="NU30" s="38"/>
      <c r="NV30" s="38"/>
      <c r="NW30" s="38"/>
      <c r="NX30" s="38"/>
      <c r="NY30" s="38"/>
      <c r="NZ30" s="38"/>
      <c r="OA30" s="38"/>
      <c r="OB30" s="38"/>
      <c r="OC30" s="38"/>
      <c r="OD30" s="38"/>
      <c r="OE30" s="38"/>
      <c r="OF30" s="38"/>
      <c r="OG30" s="38"/>
      <c r="OH30" s="38"/>
      <c r="OI30" s="38"/>
      <c r="OJ30" s="38"/>
      <c r="OK30" s="38"/>
      <c r="OL30" s="38"/>
      <c r="OM30" s="38"/>
      <c r="ON30" s="38"/>
      <c r="OO30" s="38"/>
      <c r="OP30" s="38"/>
      <c r="OQ30" s="38"/>
      <c r="OR30" s="38"/>
      <c r="OS30" s="38"/>
      <c r="OT30" s="38"/>
      <c r="OU30" s="38"/>
      <c r="OV30" s="38"/>
      <c r="OW30" s="38"/>
      <c r="OX30" s="38"/>
      <c r="OY30" s="38"/>
      <c r="OZ30" s="38"/>
      <c r="PA30" s="38"/>
      <c r="PB30" s="38"/>
      <c r="PC30" s="38"/>
      <c r="PD30" s="38"/>
      <c r="PE30" s="38"/>
      <c r="PF30" s="38"/>
      <c r="PG30" s="38"/>
      <c r="PH30" s="38"/>
      <c r="PI30" s="38"/>
      <c r="PJ30" s="38"/>
      <c r="PK30" s="38"/>
      <c r="PL30" s="38"/>
      <c r="PM30" s="38"/>
      <c r="PN30" s="38"/>
      <c r="PO30" s="38"/>
      <c r="PP30" s="38"/>
      <c r="PQ30" s="38"/>
      <c r="PR30" s="38"/>
      <c r="PS30" s="38"/>
      <c r="PT30" s="38"/>
      <c r="PU30" s="38"/>
      <c r="PV30" s="38"/>
      <c r="PW30" s="38"/>
      <c r="PX30" s="38"/>
      <c r="PY30" s="38"/>
      <c r="PZ30" s="38"/>
      <c r="QA30" s="38"/>
      <c r="QB30" s="38"/>
      <c r="QC30" s="38"/>
      <c r="QD30" s="38"/>
      <c r="QE30" s="38"/>
      <c r="QF30" s="38"/>
      <c r="QG30" s="38"/>
      <c r="QH30" s="38"/>
      <c r="QI30" s="38"/>
      <c r="QJ30" s="38"/>
      <c r="QK30" s="38"/>
      <c r="QL30" s="38"/>
      <c r="QM30" s="38"/>
      <c r="QN30" s="38"/>
      <c r="QO30" s="38"/>
      <c r="QP30" s="38"/>
      <c r="QQ30" s="38"/>
      <c r="QR30" s="38"/>
      <c r="QS30" s="38"/>
      <c r="QT30" s="38"/>
      <c r="QU30" s="38"/>
      <c r="QV30" s="38"/>
      <c r="QW30" s="38"/>
      <c r="QX30" s="38"/>
      <c r="QY30" s="38"/>
      <c r="QZ30" s="38"/>
      <c r="RA30" s="38"/>
      <c r="RB30" s="38"/>
      <c r="RC30" s="38"/>
      <c r="RD30" s="38"/>
      <c r="RE30" s="38"/>
      <c r="RF30" s="38"/>
      <c r="RG30" s="38"/>
      <c r="RH30" s="38"/>
      <c r="RI30" s="38"/>
      <c r="RJ30" s="38"/>
      <c r="RK30" s="38"/>
      <c r="RL30" s="38"/>
      <c r="RM30" s="38"/>
      <c r="RN30" s="38"/>
      <c r="RO30" s="38"/>
      <c r="RP30" s="38"/>
      <c r="RQ30" s="38"/>
      <c r="RR30" s="38"/>
      <c r="RS30" s="38"/>
      <c r="RT30" s="38"/>
      <c r="RU30" s="38"/>
      <c r="RV30" s="38"/>
      <c r="RW30" s="38"/>
      <c r="RX30" s="38"/>
      <c r="RY30" s="38"/>
      <c r="RZ30" s="38"/>
      <c r="SA30" s="38"/>
      <c r="SB30" s="38"/>
      <c r="SC30" s="38"/>
      <c r="SD30" s="38"/>
      <c r="SE30" s="38"/>
      <c r="SF30" s="38"/>
      <c r="SG30" s="38"/>
      <c r="SH30" s="38"/>
      <c r="SI30" s="38"/>
      <c r="SJ30" s="38"/>
      <c r="SK30" s="38"/>
      <c r="SL30" s="38"/>
      <c r="SM30" s="38"/>
      <c r="SN30" s="38"/>
      <c r="SO30" s="38"/>
      <c r="SP30" s="38"/>
      <c r="SQ30" s="38"/>
      <c r="SR30" s="38"/>
      <c r="SS30" s="38"/>
      <c r="ST30" s="38"/>
      <c r="SU30" s="38"/>
      <c r="SV30" s="38"/>
      <c r="SW30" s="38"/>
      <c r="SX30" s="38"/>
      <c r="SY30" s="38"/>
      <c r="SZ30" s="38"/>
      <c r="TA30" s="38"/>
      <c r="TB30" s="38"/>
      <c r="TC30" s="38"/>
      <c r="TD30" s="38"/>
      <c r="TE30" s="38"/>
      <c r="TF30" s="38"/>
      <c r="TG30" s="38"/>
      <c r="TH30" s="38"/>
      <c r="TI30" s="38"/>
      <c r="TJ30" s="38"/>
      <c r="TK30" s="38"/>
      <c r="TL30" s="38"/>
      <c r="TM30" s="38"/>
      <c r="TN30" s="38"/>
      <c r="TO30" s="38"/>
      <c r="TP30" s="38"/>
      <c r="TQ30" s="38"/>
      <c r="TR30" s="38"/>
      <c r="TS30" s="38"/>
      <c r="TT30" s="38"/>
      <c r="TU30" s="38"/>
      <c r="TV30" s="38"/>
      <c r="TW30" s="38"/>
      <c r="TX30" s="38"/>
      <c r="TY30" s="38"/>
      <c r="TZ30" s="38"/>
      <c r="UA30" s="38"/>
      <c r="UB30" s="38"/>
      <c r="UC30" s="38"/>
      <c r="UD30" s="38"/>
      <c r="UE30" s="38"/>
      <c r="UF30" s="38"/>
      <c r="UG30" s="38"/>
      <c r="UH30" s="38"/>
      <c r="UI30" s="38"/>
      <c r="UJ30" s="38"/>
      <c r="UK30" s="38"/>
      <c r="UL30" s="38"/>
      <c r="UM30" s="38"/>
      <c r="UN30" s="38"/>
      <c r="UO30" s="38"/>
      <c r="UP30" s="38"/>
      <c r="UQ30" s="38"/>
      <c r="UR30" s="38"/>
      <c r="US30" s="38"/>
      <c r="UT30" s="38"/>
      <c r="UU30" s="38"/>
      <c r="UV30" s="38"/>
      <c r="UW30" s="38"/>
      <c r="UX30" s="38"/>
      <c r="UY30" s="38"/>
      <c r="UZ30" s="38"/>
      <c r="VA30" s="38"/>
      <c r="VB30" s="38"/>
      <c r="VC30" s="38"/>
      <c r="VD30" s="38"/>
      <c r="VE30" s="38"/>
      <c r="VF30" s="38"/>
      <c r="VG30" s="38"/>
      <c r="VH30" s="38"/>
      <c r="VI30" s="38"/>
      <c r="VJ30" s="38"/>
      <c r="VK30" s="38"/>
      <c r="VL30" s="38"/>
      <c r="VM30" s="38"/>
      <c r="VN30" s="38"/>
      <c r="VO30" s="38"/>
      <c r="VP30" s="38"/>
      <c r="VQ30" s="38"/>
      <c r="VR30" s="38"/>
      <c r="VS30" s="38"/>
      <c r="VT30" s="38"/>
      <c r="VU30" s="38"/>
      <c r="VV30" s="38"/>
      <c r="VW30" s="38"/>
      <c r="VX30" s="38"/>
      <c r="VY30" s="38"/>
      <c r="VZ30" s="38"/>
      <c r="WA30" s="38"/>
      <c r="WB30" s="38"/>
      <c r="WC30" s="38"/>
      <c r="WD30" s="38"/>
      <c r="WE30" s="38"/>
      <c r="WF30" s="38"/>
      <c r="WG30" s="38"/>
      <c r="WH30" s="38"/>
      <c r="WI30" s="38"/>
      <c r="WJ30" s="38"/>
      <c r="WK30" s="38"/>
      <c r="WL30" s="38"/>
      <c r="WM30" s="38"/>
      <c r="WN30" s="38"/>
      <c r="WO30" s="38"/>
      <c r="WP30" s="38"/>
      <c r="WQ30" s="38"/>
      <c r="WR30" s="38"/>
      <c r="WS30" s="38"/>
      <c r="WT30" s="38"/>
      <c r="WU30" s="38"/>
      <c r="WV30" s="38"/>
      <c r="WW30" s="38"/>
      <c r="WX30" s="38"/>
      <c r="WY30" s="38"/>
      <c r="WZ30" s="38"/>
      <c r="XA30" s="38"/>
      <c r="XB30" s="38"/>
      <c r="XC30" s="38"/>
      <c r="XD30" s="38"/>
      <c r="XE30" s="38"/>
      <c r="XF30" s="38"/>
      <c r="XG30" s="38"/>
      <c r="XH30" s="38"/>
      <c r="XI30" s="38"/>
      <c r="XJ30" s="38"/>
      <c r="XK30" s="38"/>
      <c r="XL30" s="38"/>
      <c r="XM30" s="38"/>
      <c r="XN30" s="38"/>
      <c r="XO30" s="38"/>
      <c r="XP30" s="38"/>
      <c r="XQ30" s="38"/>
      <c r="XR30" s="38"/>
      <c r="XS30" s="38"/>
      <c r="XT30" s="38"/>
      <c r="XU30" s="38"/>
      <c r="XV30" s="38"/>
      <c r="XW30" s="38"/>
      <c r="XX30" s="38"/>
      <c r="XY30" s="38"/>
      <c r="XZ30" s="38"/>
      <c r="YA30" s="38"/>
      <c r="YB30" s="38"/>
      <c r="YC30" s="38"/>
      <c r="YD30" s="38"/>
      <c r="YE30" s="38"/>
      <c r="YF30" s="38"/>
      <c r="YG30" s="38"/>
      <c r="YH30" s="38"/>
      <c r="YI30" s="38"/>
      <c r="YJ30" s="38"/>
      <c r="YK30" s="38"/>
      <c r="YL30" s="38"/>
      <c r="YM30" s="38"/>
      <c r="YN30" s="38"/>
      <c r="YO30" s="38"/>
      <c r="YP30" s="38"/>
      <c r="YQ30" s="38"/>
      <c r="YR30" s="38"/>
      <c r="YS30" s="38"/>
      <c r="YT30" s="38"/>
      <c r="YU30" s="38"/>
      <c r="YV30" s="38"/>
      <c r="YW30" s="38"/>
      <c r="YX30" s="38"/>
      <c r="YY30" s="38"/>
      <c r="YZ30" s="38"/>
      <c r="ZA30" s="38"/>
      <c r="ZB30" s="38"/>
      <c r="ZC30" s="38"/>
      <c r="ZD30" s="38"/>
      <c r="ZE30" s="38"/>
      <c r="ZF30" s="38"/>
      <c r="ZG30" s="38"/>
      <c r="ZH30" s="38"/>
      <c r="ZI30" s="38"/>
      <c r="ZJ30" s="38"/>
      <c r="ZK30" s="38"/>
      <c r="ZL30" s="38"/>
      <c r="ZM30" s="38"/>
      <c r="ZN30" s="38"/>
      <c r="ZO30" s="38"/>
      <c r="ZP30" s="38"/>
      <c r="ZQ30" s="38"/>
      <c r="ZR30" s="38"/>
      <c r="ZS30" s="38"/>
      <c r="ZT30" s="38"/>
      <c r="ZU30" s="38"/>
      <c r="ZV30" s="38"/>
      <c r="ZW30" s="38"/>
      <c r="ZX30" s="38"/>
      <c r="ZY30" s="38"/>
      <c r="ZZ30" s="38"/>
      <c r="AAA30" s="38"/>
      <c r="AAB30" s="38"/>
      <c r="AAC30" s="38"/>
      <c r="AAD30" s="38"/>
      <c r="AAE30" s="38"/>
      <c r="AAF30" s="38"/>
      <c r="AAG30" s="38"/>
      <c r="AAH30" s="38"/>
      <c r="AAI30" s="38"/>
      <c r="AAJ30" s="38"/>
      <c r="AAK30" s="38"/>
      <c r="AAL30" s="38"/>
      <c r="AAM30" s="38"/>
      <c r="AAN30" s="38"/>
      <c r="AAO30" s="38"/>
      <c r="AAP30" s="38"/>
      <c r="AAQ30" s="38"/>
      <c r="AAR30" s="38"/>
      <c r="AAS30" s="38"/>
      <c r="AAT30" s="38"/>
      <c r="AAU30" s="38"/>
      <c r="AAV30" s="38"/>
      <c r="AAW30" s="38"/>
      <c r="AAX30" s="38"/>
      <c r="AAY30" s="38"/>
      <c r="AAZ30" s="38"/>
      <c r="ABA30" s="38"/>
      <c r="ABB30" s="38"/>
      <c r="ABC30" s="38"/>
      <c r="ABD30" s="38"/>
      <c r="ABE30" s="38"/>
      <c r="ABF30" s="38"/>
      <c r="ABG30" s="38"/>
      <c r="ABH30" s="38"/>
      <c r="ABI30" s="38"/>
      <c r="ABJ30" s="38"/>
      <c r="ABK30" s="38"/>
      <c r="ABL30" s="38"/>
      <c r="ABM30" s="38"/>
      <c r="ABN30" s="38"/>
      <c r="ABO30" s="38"/>
      <c r="ABP30" s="38"/>
      <c r="ABQ30" s="38"/>
      <c r="ABR30" s="38"/>
      <c r="ABS30" s="38"/>
      <c r="ABT30" s="38"/>
      <c r="ABU30" s="38"/>
      <c r="ABV30" s="38"/>
      <c r="ABW30" s="38"/>
      <c r="ABX30" s="38"/>
      <c r="ABY30" s="38"/>
      <c r="ABZ30" s="38"/>
      <c r="ACA30" s="38"/>
      <c r="ACB30" s="38"/>
      <c r="ACC30" s="38"/>
      <c r="ACD30" s="38"/>
      <c r="ACE30" s="38"/>
      <c r="ACF30" s="38"/>
      <c r="ACG30" s="38"/>
      <c r="ACH30" s="38"/>
      <c r="ACI30" s="38"/>
      <c r="ACJ30" s="38"/>
      <c r="ACK30" s="38"/>
      <c r="ACL30" s="38"/>
      <c r="ACM30" s="38"/>
      <c r="ACN30" s="38"/>
      <c r="ACO30" s="38"/>
    </row>
    <row r="31" spans="1:769" s="11" customFormat="1" ht="17.25" thickBot="1" x14ac:dyDescent="0.35">
      <c r="A31" s="219"/>
      <c r="B31" s="147"/>
      <c r="C31" s="243"/>
      <c r="D31" s="57"/>
      <c r="E31" s="58"/>
      <c r="F31" s="59"/>
      <c r="G31" s="56"/>
      <c r="H31" s="234"/>
      <c r="I31" s="228"/>
      <c r="J31" s="228"/>
      <c r="K31" s="236"/>
      <c r="L31" s="236"/>
      <c r="M31" s="238"/>
      <c r="N31" s="238"/>
      <c r="O31" s="238"/>
      <c r="P31" s="56"/>
      <c r="Q31" s="56"/>
      <c r="R31" s="56"/>
      <c r="S31" s="228"/>
      <c r="T31" s="230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  <c r="MG31" s="38"/>
      <c r="MH31" s="38"/>
      <c r="MI31" s="38"/>
      <c r="MJ31" s="38"/>
      <c r="MK31" s="38"/>
      <c r="ML31" s="38"/>
      <c r="MM31" s="38"/>
      <c r="MN31" s="38"/>
      <c r="MO31" s="38"/>
      <c r="MP31" s="38"/>
      <c r="MQ31" s="38"/>
      <c r="MR31" s="38"/>
      <c r="MS31" s="38"/>
      <c r="MT31" s="38"/>
      <c r="MU31" s="38"/>
      <c r="MV31" s="38"/>
      <c r="MW31" s="38"/>
      <c r="MX31" s="38"/>
      <c r="MY31" s="38"/>
      <c r="MZ31" s="38"/>
      <c r="NA31" s="38"/>
      <c r="NB31" s="38"/>
      <c r="NC31" s="38"/>
      <c r="ND31" s="38"/>
      <c r="NE31" s="38"/>
      <c r="NF31" s="38"/>
      <c r="NG31" s="38"/>
      <c r="NH31" s="38"/>
      <c r="NI31" s="38"/>
      <c r="NJ31" s="38"/>
      <c r="NK31" s="38"/>
      <c r="NL31" s="38"/>
      <c r="NM31" s="38"/>
      <c r="NN31" s="38"/>
      <c r="NO31" s="38"/>
      <c r="NP31" s="38"/>
      <c r="NQ31" s="38"/>
      <c r="NR31" s="38"/>
      <c r="NS31" s="38"/>
      <c r="NT31" s="38"/>
      <c r="NU31" s="38"/>
      <c r="NV31" s="38"/>
      <c r="NW31" s="38"/>
      <c r="NX31" s="38"/>
      <c r="NY31" s="38"/>
      <c r="NZ31" s="38"/>
      <c r="OA31" s="38"/>
      <c r="OB31" s="38"/>
      <c r="OC31" s="38"/>
      <c r="OD31" s="38"/>
      <c r="OE31" s="38"/>
      <c r="OF31" s="38"/>
      <c r="OG31" s="38"/>
      <c r="OH31" s="38"/>
      <c r="OI31" s="38"/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8"/>
      <c r="OU31" s="38"/>
      <c r="OV31" s="38"/>
      <c r="OW31" s="38"/>
      <c r="OX31" s="38"/>
      <c r="OY31" s="38"/>
      <c r="OZ31" s="38"/>
      <c r="PA31" s="38"/>
      <c r="PB31" s="38"/>
      <c r="PC31" s="38"/>
      <c r="PD31" s="38"/>
      <c r="PE31" s="38"/>
      <c r="PF31" s="38"/>
      <c r="PG31" s="38"/>
      <c r="PH31" s="38"/>
      <c r="PI31" s="38"/>
      <c r="PJ31" s="38"/>
      <c r="PK31" s="38"/>
      <c r="PL31" s="38"/>
      <c r="PM31" s="38"/>
      <c r="PN31" s="38"/>
      <c r="PO31" s="38"/>
      <c r="PP31" s="38"/>
      <c r="PQ31" s="38"/>
      <c r="PR31" s="38"/>
      <c r="PS31" s="38"/>
      <c r="PT31" s="38"/>
      <c r="PU31" s="38"/>
      <c r="PV31" s="38"/>
      <c r="PW31" s="38"/>
      <c r="PX31" s="38"/>
      <c r="PY31" s="38"/>
      <c r="PZ31" s="38"/>
      <c r="QA31" s="38"/>
      <c r="QB31" s="38"/>
      <c r="QC31" s="38"/>
      <c r="QD31" s="38"/>
      <c r="QE31" s="38"/>
      <c r="QF31" s="38"/>
      <c r="QG31" s="38"/>
      <c r="QH31" s="38"/>
      <c r="QI31" s="38"/>
      <c r="QJ31" s="38"/>
      <c r="QK31" s="38"/>
      <c r="QL31" s="38"/>
      <c r="QM31" s="38"/>
      <c r="QN31" s="38"/>
      <c r="QO31" s="38"/>
      <c r="QP31" s="38"/>
      <c r="QQ31" s="38"/>
      <c r="QR31" s="38"/>
      <c r="QS31" s="38"/>
      <c r="QT31" s="38"/>
      <c r="QU31" s="38"/>
      <c r="QV31" s="38"/>
      <c r="QW31" s="38"/>
      <c r="QX31" s="38"/>
      <c r="QY31" s="38"/>
      <c r="QZ31" s="38"/>
      <c r="RA31" s="38"/>
      <c r="RB31" s="38"/>
      <c r="RC31" s="38"/>
      <c r="RD31" s="38"/>
      <c r="RE31" s="38"/>
      <c r="RF31" s="38"/>
      <c r="RG31" s="38"/>
      <c r="RH31" s="38"/>
      <c r="RI31" s="38"/>
      <c r="RJ31" s="38"/>
      <c r="RK31" s="38"/>
      <c r="RL31" s="38"/>
      <c r="RM31" s="38"/>
      <c r="RN31" s="38"/>
      <c r="RO31" s="38"/>
      <c r="RP31" s="38"/>
      <c r="RQ31" s="38"/>
      <c r="RR31" s="38"/>
      <c r="RS31" s="38"/>
      <c r="RT31" s="38"/>
      <c r="RU31" s="38"/>
      <c r="RV31" s="38"/>
      <c r="RW31" s="38"/>
      <c r="RX31" s="38"/>
      <c r="RY31" s="38"/>
      <c r="RZ31" s="38"/>
      <c r="SA31" s="38"/>
      <c r="SB31" s="38"/>
      <c r="SC31" s="38"/>
      <c r="SD31" s="38"/>
      <c r="SE31" s="38"/>
      <c r="SF31" s="38"/>
      <c r="SG31" s="38"/>
      <c r="SH31" s="38"/>
      <c r="SI31" s="38"/>
      <c r="SJ31" s="38"/>
      <c r="SK31" s="38"/>
      <c r="SL31" s="38"/>
      <c r="SM31" s="38"/>
      <c r="SN31" s="38"/>
      <c r="SO31" s="38"/>
      <c r="SP31" s="38"/>
      <c r="SQ31" s="38"/>
      <c r="SR31" s="38"/>
      <c r="SS31" s="38"/>
      <c r="ST31" s="38"/>
      <c r="SU31" s="38"/>
      <c r="SV31" s="38"/>
      <c r="SW31" s="38"/>
      <c r="SX31" s="38"/>
      <c r="SY31" s="38"/>
      <c r="SZ31" s="38"/>
      <c r="TA31" s="38"/>
      <c r="TB31" s="38"/>
      <c r="TC31" s="38"/>
      <c r="TD31" s="38"/>
      <c r="TE31" s="38"/>
      <c r="TF31" s="38"/>
      <c r="TG31" s="38"/>
      <c r="TH31" s="38"/>
      <c r="TI31" s="38"/>
      <c r="TJ31" s="38"/>
      <c r="TK31" s="38"/>
      <c r="TL31" s="38"/>
      <c r="TM31" s="38"/>
      <c r="TN31" s="38"/>
      <c r="TO31" s="38"/>
      <c r="TP31" s="38"/>
      <c r="TQ31" s="38"/>
      <c r="TR31" s="38"/>
      <c r="TS31" s="38"/>
      <c r="TT31" s="38"/>
      <c r="TU31" s="38"/>
      <c r="TV31" s="38"/>
      <c r="TW31" s="38"/>
      <c r="TX31" s="38"/>
      <c r="TY31" s="38"/>
      <c r="TZ31" s="38"/>
      <c r="UA31" s="38"/>
      <c r="UB31" s="38"/>
      <c r="UC31" s="38"/>
      <c r="UD31" s="38"/>
      <c r="UE31" s="38"/>
      <c r="UF31" s="38"/>
      <c r="UG31" s="38"/>
      <c r="UH31" s="38"/>
      <c r="UI31" s="38"/>
      <c r="UJ31" s="38"/>
      <c r="UK31" s="38"/>
      <c r="UL31" s="38"/>
      <c r="UM31" s="38"/>
      <c r="UN31" s="38"/>
      <c r="UO31" s="38"/>
      <c r="UP31" s="38"/>
      <c r="UQ31" s="38"/>
      <c r="UR31" s="38"/>
      <c r="US31" s="38"/>
      <c r="UT31" s="38"/>
      <c r="UU31" s="38"/>
      <c r="UV31" s="38"/>
      <c r="UW31" s="38"/>
      <c r="UX31" s="38"/>
      <c r="UY31" s="38"/>
      <c r="UZ31" s="38"/>
      <c r="VA31" s="38"/>
      <c r="VB31" s="38"/>
      <c r="VC31" s="38"/>
      <c r="VD31" s="38"/>
      <c r="VE31" s="38"/>
      <c r="VF31" s="38"/>
      <c r="VG31" s="38"/>
      <c r="VH31" s="38"/>
      <c r="VI31" s="38"/>
      <c r="VJ31" s="38"/>
      <c r="VK31" s="38"/>
      <c r="VL31" s="38"/>
      <c r="VM31" s="38"/>
      <c r="VN31" s="38"/>
      <c r="VO31" s="38"/>
      <c r="VP31" s="38"/>
      <c r="VQ31" s="38"/>
      <c r="VR31" s="38"/>
      <c r="VS31" s="38"/>
      <c r="VT31" s="38"/>
      <c r="VU31" s="38"/>
      <c r="VV31" s="38"/>
      <c r="VW31" s="38"/>
      <c r="VX31" s="38"/>
      <c r="VY31" s="38"/>
      <c r="VZ31" s="38"/>
      <c r="WA31" s="38"/>
      <c r="WB31" s="38"/>
      <c r="WC31" s="38"/>
      <c r="WD31" s="38"/>
      <c r="WE31" s="38"/>
      <c r="WF31" s="38"/>
      <c r="WG31" s="38"/>
      <c r="WH31" s="38"/>
      <c r="WI31" s="38"/>
      <c r="WJ31" s="38"/>
      <c r="WK31" s="38"/>
      <c r="WL31" s="38"/>
      <c r="WM31" s="38"/>
      <c r="WN31" s="38"/>
      <c r="WO31" s="38"/>
      <c r="WP31" s="38"/>
      <c r="WQ31" s="38"/>
      <c r="WR31" s="38"/>
      <c r="WS31" s="38"/>
      <c r="WT31" s="38"/>
      <c r="WU31" s="38"/>
      <c r="WV31" s="38"/>
      <c r="WW31" s="38"/>
      <c r="WX31" s="38"/>
      <c r="WY31" s="38"/>
      <c r="WZ31" s="38"/>
      <c r="XA31" s="38"/>
      <c r="XB31" s="38"/>
      <c r="XC31" s="38"/>
      <c r="XD31" s="38"/>
      <c r="XE31" s="38"/>
      <c r="XF31" s="38"/>
      <c r="XG31" s="38"/>
      <c r="XH31" s="38"/>
      <c r="XI31" s="38"/>
      <c r="XJ31" s="38"/>
      <c r="XK31" s="38"/>
      <c r="XL31" s="38"/>
      <c r="XM31" s="38"/>
      <c r="XN31" s="38"/>
      <c r="XO31" s="38"/>
      <c r="XP31" s="38"/>
      <c r="XQ31" s="38"/>
      <c r="XR31" s="38"/>
      <c r="XS31" s="38"/>
      <c r="XT31" s="38"/>
      <c r="XU31" s="38"/>
      <c r="XV31" s="38"/>
      <c r="XW31" s="38"/>
      <c r="XX31" s="38"/>
      <c r="XY31" s="38"/>
      <c r="XZ31" s="38"/>
      <c r="YA31" s="38"/>
      <c r="YB31" s="38"/>
      <c r="YC31" s="38"/>
      <c r="YD31" s="38"/>
      <c r="YE31" s="38"/>
      <c r="YF31" s="38"/>
      <c r="YG31" s="38"/>
      <c r="YH31" s="38"/>
      <c r="YI31" s="38"/>
      <c r="YJ31" s="38"/>
      <c r="YK31" s="38"/>
      <c r="YL31" s="38"/>
      <c r="YM31" s="38"/>
      <c r="YN31" s="38"/>
      <c r="YO31" s="38"/>
      <c r="YP31" s="38"/>
      <c r="YQ31" s="38"/>
      <c r="YR31" s="38"/>
      <c r="YS31" s="38"/>
      <c r="YT31" s="38"/>
      <c r="YU31" s="38"/>
      <c r="YV31" s="38"/>
      <c r="YW31" s="38"/>
      <c r="YX31" s="38"/>
      <c r="YY31" s="38"/>
      <c r="YZ31" s="38"/>
      <c r="ZA31" s="38"/>
      <c r="ZB31" s="38"/>
      <c r="ZC31" s="38"/>
      <c r="ZD31" s="38"/>
      <c r="ZE31" s="38"/>
      <c r="ZF31" s="38"/>
      <c r="ZG31" s="38"/>
      <c r="ZH31" s="38"/>
      <c r="ZI31" s="38"/>
      <c r="ZJ31" s="38"/>
      <c r="ZK31" s="38"/>
      <c r="ZL31" s="38"/>
      <c r="ZM31" s="38"/>
      <c r="ZN31" s="38"/>
      <c r="ZO31" s="38"/>
      <c r="ZP31" s="38"/>
      <c r="ZQ31" s="38"/>
      <c r="ZR31" s="38"/>
      <c r="ZS31" s="38"/>
      <c r="ZT31" s="38"/>
      <c r="ZU31" s="38"/>
      <c r="ZV31" s="38"/>
      <c r="ZW31" s="38"/>
      <c r="ZX31" s="38"/>
      <c r="ZY31" s="38"/>
      <c r="ZZ31" s="38"/>
      <c r="AAA31" s="38"/>
      <c r="AAB31" s="38"/>
      <c r="AAC31" s="38"/>
      <c r="AAD31" s="38"/>
      <c r="AAE31" s="38"/>
      <c r="AAF31" s="38"/>
      <c r="AAG31" s="38"/>
      <c r="AAH31" s="38"/>
      <c r="AAI31" s="38"/>
      <c r="AAJ31" s="38"/>
      <c r="AAK31" s="38"/>
      <c r="AAL31" s="38"/>
      <c r="AAM31" s="38"/>
      <c r="AAN31" s="38"/>
      <c r="AAO31" s="38"/>
      <c r="AAP31" s="38"/>
      <c r="AAQ31" s="38"/>
      <c r="AAR31" s="38"/>
      <c r="AAS31" s="38"/>
      <c r="AAT31" s="38"/>
      <c r="AAU31" s="38"/>
      <c r="AAV31" s="38"/>
      <c r="AAW31" s="38"/>
      <c r="AAX31" s="38"/>
      <c r="AAY31" s="38"/>
      <c r="AAZ31" s="38"/>
      <c r="ABA31" s="38"/>
      <c r="ABB31" s="38"/>
      <c r="ABC31" s="38"/>
      <c r="ABD31" s="38"/>
      <c r="ABE31" s="38"/>
      <c r="ABF31" s="38"/>
      <c r="ABG31" s="38"/>
      <c r="ABH31" s="38"/>
      <c r="ABI31" s="38"/>
      <c r="ABJ31" s="38"/>
      <c r="ABK31" s="38"/>
      <c r="ABL31" s="38"/>
      <c r="ABM31" s="38"/>
      <c r="ABN31" s="38"/>
      <c r="ABO31" s="38"/>
      <c r="ABP31" s="38"/>
      <c r="ABQ31" s="38"/>
      <c r="ABR31" s="38"/>
      <c r="ABS31" s="38"/>
      <c r="ABT31" s="38"/>
      <c r="ABU31" s="38"/>
      <c r="ABV31" s="38"/>
      <c r="ABW31" s="38"/>
      <c r="ABX31" s="38"/>
      <c r="ABY31" s="38"/>
      <c r="ABZ31" s="38"/>
      <c r="ACA31" s="38"/>
      <c r="ACB31" s="38"/>
      <c r="ACC31" s="38"/>
      <c r="ACD31" s="38"/>
      <c r="ACE31" s="38"/>
      <c r="ACF31" s="38"/>
      <c r="ACG31" s="38"/>
      <c r="ACH31" s="38"/>
      <c r="ACI31" s="38"/>
      <c r="ACJ31" s="38"/>
      <c r="ACK31" s="38"/>
      <c r="ACL31" s="38"/>
      <c r="ACM31" s="38"/>
      <c r="ACN31" s="38"/>
      <c r="ACO31" s="38"/>
    </row>
    <row r="32" spans="1:769" s="11" customFormat="1" ht="17.25" thickBot="1" x14ac:dyDescent="0.35">
      <c r="A32" s="219"/>
      <c r="B32" s="148"/>
      <c r="C32" s="244"/>
      <c r="D32" s="27"/>
      <c r="E32" s="14"/>
      <c r="F32" s="21"/>
      <c r="G32" s="22"/>
      <c r="H32" s="133"/>
      <c r="I32" s="122"/>
      <c r="J32" s="122"/>
      <c r="K32" s="125"/>
      <c r="L32" s="125"/>
      <c r="M32" s="215"/>
      <c r="N32" s="215"/>
      <c r="O32" s="215"/>
      <c r="P32" s="22"/>
      <c r="Q32" s="22"/>
      <c r="R32" s="22"/>
      <c r="S32" s="122"/>
      <c r="T32" s="231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  <c r="MG32" s="38"/>
      <c r="MH32" s="38"/>
      <c r="MI32" s="38"/>
      <c r="MJ32" s="38"/>
      <c r="MK32" s="38"/>
      <c r="ML32" s="38"/>
      <c r="MM32" s="38"/>
      <c r="MN32" s="38"/>
      <c r="MO32" s="38"/>
      <c r="MP32" s="38"/>
      <c r="MQ32" s="38"/>
      <c r="MR32" s="38"/>
      <c r="MS32" s="38"/>
      <c r="MT32" s="38"/>
      <c r="MU32" s="38"/>
      <c r="MV32" s="38"/>
      <c r="MW32" s="38"/>
      <c r="MX32" s="38"/>
      <c r="MY32" s="38"/>
      <c r="MZ32" s="38"/>
      <c r="NA32" s="38"/>
      <c r="NB32" s="38"/>
      <c r="NC32" s="38"/>
      <c r="ND32" s="38"/>
      <c r="NE32" s="38"/>
      <c r="NF32" s="38"/>
      <c r="NG32" s="38"/>
      <c r="NH32" s="38"/>
      <c r="NI32" s="38"/>
      <c r="NJ32" s="38"/>
      <c r="NK32" s="38"/>
      <c r="NL32" s="38"/>
      <c r="NM32" s="38"/>
      <c r="NN32" s="38"/>
      <c r="NO32" s="38"/>
      <c r="NP32" s="38"/>
      <c r="NQ32" s="38"/>
      <c r="NR32" s="38"/>
      <c r="NS32" s="38"/>
      <c r="NT32" s="38"/>
      <c r="NU32" s="38"/>
      <c r="NV32" s="38"/>
      <c r="NW32" s="38"/>
      <c r="NX32" s="38"/>
      <c r="NY32" s="38"/>
      <c r="NZ32" s="38"/>
      <c r="OA32" s="38"/>
      <c r="OB32" s="38"/>
      <c r="OC32" s="38"/>
      <c r="OD32" s="38"/>
      <c r="OE32" s="38"/>
      <c r="OF32" s="38"/>
      <c r="OG32" s="38"/>
      <c r="OH32" s="38"/>
      <c r="OI32" s="38"/>
      <c r="OJ32" s="38"/>
      <c r="OK32" s="38"/>
      <c r="OL32" s="38"/>
      <c r="OM32" s="38"/>
      <c r="ON32" s="38"/>
      <c r="OO32" s="38"/>
      <c r="OP32" s="38"/>
      <c r="OQ32" s="38"/>
      <c r="OR32" s="38"/>
      <c r="OS32" s="38"/>
      <c r="OT32" s="38"/>
      <c r="OU32" s="38"/>
      <c r="OV32" s="38"/>
      <c r="OW32" s="38"/>
      <c r="OX32" s="38"/>
      <c r="OY32" s="38"/>
      <c r="OZ32" s="38"/>
      <c r="PA32" s="38"/>
      <c r="PB32" s="38"/>
      <c r="PC32" s="38"/>
      <c r="PD32" s="38"/>
      <c r="PE32" s="38"/>
      <c r="PF32" s="38"/>
      <c r="PG32" s="38"/>
      <c r="PH32" s="38"/>
      <c r="PI32" s="38"/>
      <c r="PJ32" s="38"/>
      <c r="PK32" s="38"/>
      <c r="PL32" s="38"/>
      <c r="PM32" s="38"/>
      <c r="PN32" s="38"/>
      <c r="PO32" s="38"/>
      <c r="PP32" s="38"/>
      <c r="PQ32" s="38"/>
      <c r="PR32" s="38"/>
      <c r="PS32" s="38"/>
      <c r="PT32" s="38"/>
      <c r="PU32" s="38"/>
      <c r="PV32" s="38"/>
      <c r="PW32" s="38"/>
      <c r="PX32" s="38"/>
      <c r="PY32" s="38"/>
      <c r="PZ32" s="38"/>
      <c r="QA32" s="38"/>
      <c r="QB32" s="38"/>
      <c r="QC32" s="38"/>
      <c r="QD32" s="38"/>
      <c r="QE32" s="38"/>
      <c r="QF32" s="38"/>
      <c r="QG32" s="38"/>
      <c r="QH32" s="38"/>
      <c r="QI32" s="38"/>
      <c r="QJ32" s="38"/>
      <c r="QK32" s="38"/>
      <c r="QL32" s="38"/>
      <c r="QM32" s="38"/>
      <c r="QN32" s="38"/>
      <c r="QO32" s="38"/>
      <c r="QP32" s="38"/>
      <c r="QQ32" s="38"/>
      <c r="QR32" s="38"/>
      <c r="QS32" s="38"/>
      <c r="QT32" s="38"/>
      <c r="QU32" s="38"/>
      <c r="QV32" s="38"/>
      <c r="QW32" s="38"/>
      <c r="QX32" s="38"/>
      <c r="QY32" s="38"/>
      <c r="QZ32" s="38"/>
      <c r="RA32" s="38"/>
      <c r="RB32" s="38"/>
      <c r="RC32" s="38"/>
      <c r="RD32" s="38"/>
      <c r="RE32" s="38"/>
      <c r="RF32" s="38"/>
      <c r="RG32" s="38"/>
      <c r="RH32" s="38"/>
      <c r="RI32" s="38"/>
      <c r="RJ32" s="38"/>
      <c r="RK32" s="38"/>
      <c r="RL32" s="38"/>
      <c r="RM32" s="38"/>
      <c r="RN32" s="38"/>
      <c r="RO32" s="38"/>
      <c r="RP32" s="38"/>
      <c r="RQ32" s="38"/>
      <c r="RR32" s="38"/>
      <c r="RS32" s="38"/>
      <c r="RT32" s="38"/>
      <c r="RU32" s="38"/>
      <c r="RV32" s="38"/>
      <c r="RW32" s="38"/>
      <c r="RX32" s="38"/>
      <c r="RY32" s="38"/>
      <c r="RZ32" s="38"/>
      <c r="SA32" s="38"/>
      <c r="SB32" s="38"/>
      <c r="SC32" s="38"/>
      <c r="SD32" s="38"/>
      <c r="SE32" s="38"/>
      <c r="SF32" s="38"/>
      <c r="SG32" s="38"/>
      <c r="SH32" s="38"/>
      <c r="SI32" s="38"/>
      <c r="SJ32" s="38"/>
      <c r="SK32" s="38"/>
      <c r="SL32" s="38"/>
      <c r="SM32" s="38"/>
      <c r="SN32" s="38"/>
      <c r="SO32" s="38"/>
      <c r="SP32" s="38"/>
      <c r="SQ32" s="38"/>
      <c r="SR32" s="38"/>
      <c r="SS32" s="38"/>
      <c r="ST32" s="38"/>
      <c r="SU32" s="38"/>
      <c r="SV32" s="38"/>
      <c r="SW32" s="38"/>
      <c r="SX32" s="38"/>
      <c r="SY32" s="38"/>
      <c r="SZ32" s="38"/>
      <c r="TA32" s="38"/>
      <c r="TB32" s="38"/>
      <c r="TC32" s="38"/>
      <c r="TD32" s="38"/>
      <c r="TE32" s="38"/>
      <c r="TF32" s="38"/>
      <c r="TG32" s="38"/>
      <c r="TH32" s="38"/>
      <c r="TI32" s="38"/>
      <c r="TJ32" s="38"/>
      <c r="TK32" s="38"/>
      <c r="TL32" s="38"/>
      <c r="TM32" s="38"/>
      <c r="TN32" s="38"/>
      <c r="TO32" s="38"/>
      <c r="TP32" s="38"/>
      <c r="TQ32" s="38"/>
      <c r="TR32" s="38"/>
      <c r="TS32" s="38"/>
      <c r="TT32" s="38"/>
      <c r="TU32" s="38"/>
      <c r="TV32" s="38"/>
      <c r="TW32" s="38"/>
      <c r="TX32" s="38"/>
      <c r="TY32" s="38"/>
      <c r="TZ32" s="38"/>
      <c r="UA32" s="38"/>
      <c r="UB32" s="38"/>
      <c r="UC32" s="38"/>
      <c r="UD32" s="38"/>
      <c r="UE32" s="38"/>
      <c r="UF32" s="38"/>
      <c r="UG32" s="38"/>
      <c r="UH32" s="38"/>
      <c r="UI32" s="38"/>
      <c r="UJ32" s="38"/>
      <c r="UK32" s="38"/>
      <c r="UL32" s="38"/>
      <c r="UM32" s="38"/>
      <c r="UN32" s="38"/>
      <c r="UO32" s="38"/>
      <c r="UP32" s="38"/>
      <c r="UQ32" s="38"/>
      <c r="UR32" s="38"/>
      <c r="US32" s="38"/>
      <c r="UT32" s="38"/>
      <c r="UU32" s="38"/>
      <c r="UV32" s="38"/>
      <c r="UW32" s="38"/>
      <c r="UX32" s="38"/>
      <c r="UY32" s="38"/>
      <c r="UZ32" s="38"/>
      <c r="VA32" s="38"/>
      <c r="VB32" s="38"/>
      <c r="VC32" s="38"/>
      <c r="VD32" s="38"/>
      <c r="VE32" s="38"/>
      <c r="VF32" s="38"/>
      <c r="VG32" s="38"/>
      <c r="VH32" s="38"/>
      <c r="VI32" s="38"/>
      <c r="VJ32" s="38"/>
      <c r="VK32" s="38"/>
      <c r="VL32" s="38"/>
      <c r="VM32" s="38"/>
      <c r="VN32" s="38"/>
      <c r="VO32" s="38"/>
      <c r="VP32" s="38"/>
      <c r="VQ32" s="38"/>
      <c r="VR32" s="38"/>
      <c r="VS32" s="38"/>
      <c r="VT32" s="38"/>
      <c r="VU32" s="38"/>
      <c r="VV32" s="38"/>
      <c r="VW32" s="38"/>
      <c r="VX32" s="38"/>
      <c r="VY32" s="38"/>
      <c r="VZ32" s="38"/>
      <c r="WA32" s="38"/>
      <c r="WB32" s="38"/>
      <c r="WC32" s="38"/>
      <c r="WD32" s="38"/>
      <c r="WE32" s="38"/>
      <c r="WF32" s="38"/>
      <c r="WG32" s="38"/>
      <c r="WH32" s="38"/>
      <c r="WI32" s="38"/>
      <c r="WJ32" s="38"/>
      <c r="WK32" s="38"/>
      <c r="WL32" s="38"/>
      <c r="WM32" s="38"/>
      <c r="WN32" s="38"/>
      <c r="WO32" s="38"/>
      <c r="WP32" s="38"/>
      <c r="WQ32" s="38"/>
      <c r="WR32" s="38"/>
      <c r="WS32" s="38"/>
      <c r="WT32" s="38"/>
      <c r="WU32" s="38"/>
      <c r="WV32" s="38"/>
      <c r="WW32" s="38"/>
      <c r="WX32" s="38"/>
      <c r="WY32" s="38"/>
      <c r="WZ32" s="38"/>
      <c r="XA32" s="38"/>
      <c r="XB32" s="38"/>
      <c r="XC32" s="38"/>
      <c r="XD32" s="38"/>
      <c r="XE32" s="38"/>
      <c r="XF32" s="38"/>
      <c r="XG32" s="38"/>
      <c r="XH32" s="38"/>
      <c r="XI32" s="38"/>
      <c r="XJ32" s="38"/>
      <c r="XK32" s="38"/>
      <c r="XL32" s="38"/>
      <c r="XM32" s="38"/>
      <c r="XN32" s="38"/>
      <c r="XO32" s="38"/>
      <c r="XP32" s="38"/>
      <c r="XQ32" s="38"/>
      <c r="XR32" s="38"/>
      <c r="XS32" s="38"/>
      <c r="XT32" s="38"/>
      <c r="XU32" s="38"/>
      <c r="XV32" s="38"/>
      <c r="XW32" s="38"/>
      <c r="XX32" s="38"/>
      <c r="XY32" s="38"/>
      <c r="XZ32" s="38"/>
      <c r="YA32" s="38"/>
      <c r="YB32" s="38"/>
      <c r="YC32" s="38"/>
      <c r="YD32" s="38"/>
      <c r="YE32" s="38"/>
      <c r="YF32" s="38"/>
      <c r="YG32" s="38"/>
      <c r="YH32" s="38"/>
      <c r="YI32" s="38"/>
      <c r="YJ32" s="38"/>
      <c r="YK32" s="38"/>
      <c r="YL32" s="38"/>
      <c r="YM32" s="38"/>
      <c r="YN32" s="38"/>
      <c r="YO32" s="38"/>
      <c r="YP32" s="38"/>
      <c r="YQ32" s="38"/>
      <c r="YR32" s="38"/>
      <c r="YS32" s="38"/>
      <c r="YT32" s="38"/>
      <c r="YU32" s="38"/>
      <c r="YV32" s="38"/>
      <c r="YW32" s="38"/>
      <c r="YX32" s="38"/>
      <c r="YY32" s="38"/>
      <c r="YZ32" s="38"/>
      <c r="ZA32" s="38"/>
      <c r="ZB32" s="38"/>
      <c r="ZC32" s="38"/>
      <c r="ZD32" s="38"/>
      <c r="ZE32" s="38"/>
      <c r="ZF32" s="38"/>
      <c r="ZG32" s="38"/>
      <c r="ZH32" s="38"/>
      <c r="ZI32" s="38"/>
      <c r="ZJ32" s="38"/>
      <c r="ZK32" s="38"/>
      <c r="ZL32" s="38"/>
      <c r="ZM32" s="38"/>
      <c r="ZN32" s="38"/>
      <c r="ZO32" s="38"/>
      <c r="ZP32" s="38"/>
      <c r="ZQ32" s="38"/>
      <c r="ZR32" s="38"/>
      <c r="ZS32" s="38"/>
      <c r="ZT32" s="38"/>
      <c r="ZU32" s="38"/>
      <c r="ZV32" s="38"/>
      <c r="ZW32" s="38"/>
      <c r="ZX32" s="38"/>
      <c r="ZY32" s="38"/>
      <c r="ZZ32" s="38"/>
      <c r="AAA32" s="38"/>
      <c r="AAB32" s="38"/>
      <c r="AAC32" s="38"/>
      <c r="AAD32" s="38"/>
      <c r="AAE32" s="38"/>
      <c r="AAF32" s="38"/>
      <c r="AAG32" s="38"/>
      <c r="AAH32" s="38"/>
      <c r="AAI32" s="38"/>
      <c r="AAJ32" s="38"/>
      <c r="AAK32" s="38"/>
      <c r="AAL32" s="38"/>
      <c r="AAM32" s="38"/>
      <c r="AAN32" s="38"/>
      <c r="AAO32" s="38"/>
      <c r="AAP32" s="38"/>
      <c r="AAQ32" s="38"/>
      <c r="AAR32" s="38"/>
      <c r="AAS32" s="38"/>
      <c r="AAT32" s="38"/>
      <c r="AAU32" s="38"/>
      <c r="AAV32" s="38"/>
      <c r="AAW32" s="38"/>
      <c r="AAX32" s="38"/>
      <c r="AAY32" s="38"/>
      <c r="AAZ32" s="38"/>
      <c r="ABA32" s="38"/>
      <c r="ABB32" s="38"/>
      <c r="ABC32" s="38"/>
      <c r="ABD32" s="38"/>
      <c r="ABE32" s="38"/>
      <c r="ABF32" s="38"/>
      <c r="ABG32" s="38"/>
      <c r="ABH32" s="38"/>
      <c r="ABI32" s="38"/>
      <c r="ABJ32" s="38"/>
      <c r="ABK32" s="38"/>
      <c r="ABL32" s="38"/>
      <c r="ABM32" s="38"/>
      <c r="ABN32" s="38"/>
      <c r="ABO32" s="38"/>
      <c r="ABP32" s="38"/>
      <c r="ABQ32" s="38"/>
      <c r="ABR32" s="38"/>
      <c r="ABS32" s="38"/>
      <c r="ABT32" s="38"/>
      <c r="ABU32" s="38"/>
      <c r="ABV32" s="38"/>
      <c r="ABW32" s="38"/>
      <c r="ABX32" s="38"/>
      <c r="ABY32" s="38"/>
      <c r="ABZ32" s="38"/>
      <c r="ACA32" s="38"/>
      <c r="ACB32" s="38"/>
      <c r="ACC32" s="38"/>
      <c r="ACD32" s="38"/>
      <c r="ACE32" s="38"/>
      <c r="ACF32" s="38"/>
      <c r="ACG32" s="38"/>
      <c r="ACH32" s="38"/>
      <c r="ACI32" s="38"/>
      <c r="ACJ32" s="38"/>
      <c r="ACK32" s="38"/>
      <c r="ACL32" s="38"/>
      <c r="ACM32" s="38"/>
      <c r="ACN32" s="38"/>
      <c r="ACO32" s="38"/>
    </row>
    <row r="33" spans="1:769" s="11" customFormat="1" ht="17.25" thickBot="1" x14ac:dyDescent="0.35">
      <c r="A33" s="219"/>
      <c r="B33" s="149"/>
      <c r="C33" s="233"/>
      <c r="D33" s="44"/>
      <c r="E33" s="45"/>
      <c r="F33" s="46"/>
      <c r="G33" s="47"/>
      <c r="H33" s="235"/>
      <c r="I33" s="229"/>
      <c r="J33" s="229"/>
      <c r="K33" s="237"/>
      <c r="L33" s="237"/>
      <c r="M33" s="239"/>
      <c r="N33" s="239"/>
      <c r="O33" s="239"/>
      <c r="P33" s="47"/>
      <c r="Q33" s="47"/>
      <c r="R33" s="47"/>
      <c r="S33" s="229"/>
      <c r="T33" s="232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38"/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38"/>
      <c r="FM33" s="38"/>
      <c r="FN33" s="38"/>
      <c r="FO33" s="38"/>
      <c r="FP33" s="38"/>
      <c r="FQ33" s="38"/>
      <c r="FR33" s="38"/>
      <c r="FS33" s="38"/>
      <c r="FT33" s="38"/>
      <c r="FU33" s="38"/>
      <c r="FV33" s="38"/>
      <c r="FW33" s="38"/>
      <c r="FX33" s="38"/>
      <c r="FY33" s="38"/>
      <c r="FZ33" s="38"/>
      <c r="GA33" s="38"/>
      <c r="GB33" s="38"/>
      <c r="GC33" s="38"/>
      <c r="GD33" s="38"/>
      <c r="GE33" s="38"/>
      <c r="GF33" s="38"/>
      <c r="GG33" s="38"/>
      <c r="GH33" s="38"/>
      <c r="GI33" s="38"/>
      <c r="GJ33" s="38"/>
      <c r="GK33" s="38"/>
      <c r="GL33" s="38"/>
      <c r="GM33" s="38"/>
      <c r="GN33" s="38"/>
      <c r="GO33" s="38"/>
      <c r="GP33" s="38"/>
      <c r="GQ33" s="38"/>
      <c r="GR33" s="38"/>
      <c r="GS33" s="38"/>
      <c r="GT33" s="38"/>
      <c r="GU33" s="38"/>
      <c r="GV33" s="38"/>
      <c r="GW33" s="38"/>
      <c r="GX33" s="38"/>
      <c r="GY33" s="38"/>
      <c r="GZ33" s="38"/>
      <c r="HA33" s="38"/>
      <c r="HB33" s="38"/>
      <c r="HC33" s="38"/>
      <c r="HD33" s="38"/>
      <c r="HE33" s="38"/>
      <c r="HF33" s="38"/>
      <c r="HG33" s="38"/>
      <c r="HH33" s="38"/>
      <c r="HI33" s="38"/>
      <c r="HJ33" s="38"/>
      <c r="HK33" s="38"/>
      <c r="HL33" s="38"/>
      <c r="HM33" s="38"/>
      <c r="HN33" s="38"/>
      <c r="HO33" s="38"/>
      <c r="HP33" s="38"/>
      <c r="HQ33" s="38"/>
      <c r="HR33" s="38"/>
      <c r="HS33" s="38"/>
      <c r="HT33" s="38"/>
      <c r="HU33" s="38"/>
      <c r="HV33" s="38"/>
      <c r="HW33" s="38"/>
      <c r="HX33" s="38"/>
      <c r="HY33" s="38"/>
      <c r="HZ33" s="38"/>
      <c r="IA33" s="38"/>
      <c r="IB33" s="38"/>
      <c r="IC33" s="38"/>
      <c r="ID33" s="38"/>
      <c r="IE33" s="38"/>
      <c r="IF33" s="38"/>
      <c r="IG33" s="38"/>
      <c r="IH33" s="38"/>
      <c r="II33" s="38"/>
      <c r="IJ33" s="38"/>
      <c r="IK33" s="38"/>
      <c r="IL33" s="38"/>
      <c r="IM33" s="38"/>
      <c r="IN33" s="38"/>
      <c r="IO33" s="38"/>
      <c r="IP33" s="38"/>
      <c r="IQ33" s="38"/>
      <c r="IR33" s="38"/>
      <c r="IS33" s="38"/>
      <c r="IT33" s="38"/>
      <c r="IU33" s="38"/>
      <c r="IV33" s="38"/>
      <c r="IW33" s="38"/>
      <c r="IX33" s="38"/>
      <c r="IY33" s="38"/>
      <c r="IZ33" s="38"/>
      <c r="JA33" s="38"/>
      <c r="JB33" s="38"/>
      <c r="JC33" s="38"/>
      <c r="JD33" s="38"/>
      <c r="JE33" s="38"/>
      <c r="JF33" s="38"/>
      <c r="JG33" s="38"/>
      <c r="JH33" s="38"/>
      <c r="JI33" s="38"/>
      <c r="JJ33" s="38"/>
      <c r="JK33" s="38"/>
      <c r="JL33" s="38"/>
      <c r="JM33" s="38"/>
      <c r="JN33" s="38"/>
      <c r="JO33" s="38"/>
      <c r="JP33" s="38"/>
      <c r="JQ33" s="38"/>
      <c r="JR33" s="38"/>
      <c r="JS33" s="38"/>
      <c r="JT33" s="38"/>
      <c r="JU33" s="38"/>
      <c r="JV33" s="38"/>
      <c r="JW33" s="38"/>
      <c r="JX33" s="38"/>
      <c r="JY33" s="38"/>
      <c r="JZ33" s="38"/>
      <c r="KA33" s="38"/>
      <c r="KB33" s="38"/>
      <c r="KC33" s="38"/>
      <c r="KD33" s="38"/>
      <c r="KE33" s="38"/>
      <c r="KF33" s="38"/>
      <c r="KG33" s="38"/>
      <c r="KH33" s="38"/>
      <c r="KI33" s="38"/>
      <c r="KJ33" s="38"/>
      <c r="KK33" s="38"/>
      <c r="KL33" s="38"/>
      <c r="KM33" s="38"/>
      <c r="KN33" s="38"/>
      <c r="KO33" s="38"/>
      <c r="KP33" s="38"/>
      <c r="KQ33" s="38"/>
      <c r="KR33" s="38"/>
      <c r="KS33" s="38"/>
      <c r="KT33" s="38"/>
      <c r="KU33" s="38"/>
      <c r="KV33" s="38"/>
      <c r="KW33" s="38"/>
      <c r="KX33" s="38"/>
      <c r="KY33" s="38"/>
      <c r="KZ33" s="38"/>
      <c r="LA33" s="38"/>
      <c r="LB33" s="38"/>
      <c r="LC33" s="38"/>
      <c r="LD33" s="38"/>
      <c r="LE33" s="38"/>
      <c r="LF33" s="38"/>
      <c r="LG33" s="38"/>
      <c r="LH33" s="38"/>
      <c r="LI33" s="38"/>
      <c r="LJ33" s="38"/>
      <c r="LK33" s="38"/>
      <c r="LL33" s="38"/>
      <c r="LM33" s="38"/>
      <c r="LN33" s="38"/>
      <c r="LO33" s="38"/>
      <c r="LP33" s="38"/>
      <c r="LQ33" s="38"/>
      <c r="LR33" s="38"/>
      <c r="LS33" s="38"/>
      <c r="LT33" s="38"/>
      <c r="LU33" s="38"/>
      <c r="LV33" s="38"/>
      <c r="LW33" s="38"/>
      <c r="LX33" s="38"/>
      <c r="LY33" s="38"/>
      <c r="LZ33" s="38"/>
      <c r="MA33" s="38"/>
      <c r="MB33" s="38"/>
      <c r="MC33" s="38"/>
      <c r="MD33" s="38"/>
      <c r="ME33" s="38"/>
      <c r="MF33" s="38"/>
      <c r="MG33" s="38"/>
      <c r="MH33" s="38"/>
      <c r="MI33" s="38"/>
      <c r="MJ33" s="38"/>
      <c r="MK33" s="38"/>
      <c r="ML33" s="38"/>
      <c r="MM33" s="38"/>
      <c r="MN33" s="38"/>
      <c r="MO33" s="38"/>
      <c r="MP33" s="38"/>
      <c r="MQ33" s="38"/>
      <c r="MR33" s="38"/>
      <c r="MS33" s="38"/>
      <c r="MT33" s="38"/>
      <c r="MU33" s="38"/>
      <c r="MV33" s="38"/>
      <c r="MW33" s="38"/>
      <c r="MX33" s="38"/>
      <c r="MY33" s="38"/>
      <c r="MZ33" s="38"/>
      <c r="NA33" s="38"/>
      <c r="NB33" s="38"/>
      <c r="NC33" s="38"/>
      <c r="ND33" s="38"/>
      <c r="NE33" s="38"/>
      <c r="NF33" s="38"/>
      <c r="NG33" s="38"/>
      <c r="NH33" s="38"/>
      <c r="NI33" s="38"/>
      <c r="NJ33" s="38"/>
      <c r="NK33" s="38"/>
      <c r="NL33" s="38"/>
      <c r="NM33" s="38"/>
      <c r="NN33" s="38"/>
      <c r="NO33" s="38"/>
      <c r="NP33" s="38"/>
      <c r="NQ33" s="38"/>
      <c r="NR33" s="38"/>
      <c r="NS33" s="38"/>
      <c r="NT33" s="38"/>
      <c r="NU33" s="38"/>
      <c r="NV33" s="38"/>
      <c r="NW33" s="38"/>
      <c r="NX33" s="38"/>
      <c r="NY33" s="38"/>
      <c r="NZ33" s="38"/>
      <c r="OA33" s="38"/>
      <c r="OB33" s="38"/>
      <c r="OC33" s="38"/>
      <c r="OD33" s="38"/>
      <c r="OE33" s="38"/>
      <c r="OF33" s="38"/>
      <c r="OG33" s="38"/>
      <c r="OH33" s="38"/>
      <c r="OI33" s="38"/>
      <c r="OJ33" s="38"/>
      <c r="OK33" s="38"/>
      <c r="OL33" s="38"/>
      <c r="OM33" s="38"/>
      <c r="ON33" s="38"/>
      <c r="OO33" s="38"/>
      <c r="OP33" s="38"/>
      <c r="OQ33" s="38"/>
      <c r="OR33" s="38"/>
      <c r="OS33" s="38"/>
      <c r="OT33" s="38"/>
      <c r="OU33" s="38"/>
      <c r="OV33" s="38"/>
      <c r="OW33" s="38"/>
      <c r="OX33" s="38"/>
      <c r="OY33" s="38"/>
      <c r="OZ33" s="38"/>
      <c r="PA33" s="38"/>
      <c r="PB33" s="38"/>
      <c r="PC33" s="38"/>
      <c r="PD33" s="38"/>
      <c r="PE33" s="38"/>
      <c r="PF33" s="38"/>
      <c r="PG33" s="38"/>
      <c r="PH33" s="38"/>
      <c r="PI33" s="38"/>
      <c r="PJ33" s="38"/>
      <c r="PK33" s="38"/>
      <c r="PL33" s="38"/>
      <c r="PM33" s="38"/>
      <c r="PN33" s="38"/>
      <c r="PO33" s="38"/>
      <c r="PP33" s="38"/>
      <c r="PQ33" s="38"/>
      <c r="PR33" s="38"/>
      <c r="PS33" s="38"/>
      <c r="PT33" s="38"/>
      <c r="PU33" s="38"/>
      <c r="PV33" s="38"/>
      <c r="PW33" s="38"/>
      <c r="PX33" s="38"/>
      <c r="PY33" s="38"/>
      <c r="PZ33" s="38"/>
      <c r="QA33" s="38"/>
      <c r="QB33" s="38"/>
      <c r="QC33" s="38"/>
      <c r="QD33" s="38"/>
      <c r="QE33" s="38"/>
      <c r="QF33" s="38"/>
      <c r="QG33" s="38"/>
      <c r="QH33" s="38"/>
      <c r="QI33" s="38"/>
      <c r="QJ33" s="38"/>
      <c r="QK33" s="38"/>
      <c r="QL33" s="38"/>
      <c r="QM33" s="38"/>
      <c r="QN33" s="38"/>
      <c r="QO33" s="38"/>
      <c r="QP33" s="38"/>
      <c r="QQ33" s="38"/>
      <c r="QR33" s="38"/>
      <c r="QS33" s="38"/>
      <c r="QT33" s="38"/>
      <c r="QU33" s="38"/>
      <c r="QV33" s="38"/>
      <c r="QW33" s="38"/>
      <c r="QX33" s="38"/>
      <c r="QY33" s="38"/>
      <c r="QZ33" s="38"/>
      <c r="RA33" s="38"/>
      <c r="RB33" s="38"/>
      <c r="RC33" s="38"/>
      <c r="RD33" s="38"/>
      <c r="RE33" s="38"/>
      <c r="RF33" s="38"/>
      <c r="RG33" s="38"/>
      <c r="RH33" s="38"/>
      <c r="RI33" s="38"/>
      <c r="RJ33" s="38"/>
      <c r="RK33" s="38"/>
      <c r="RL33" s="38"/>
      <c r="RM33" s="38"/>
      <c r="RN33" s="38"/>
      <c r="RO33" s="38"/>
      <c r="RP33" s="38"/>
      <c r="RQ33" s="38"/>
      <c r="RR33" s="38"/>
      <c r="RS33" s="38"/>
      <c r="RT33" s="38"/>
      <c r="RU33" s="38"/>
      <c r="RV33" s="38"/>
      <c r="RW33" s="38"/>
      <c r="RX33" s="38"/>
      <c r="RY33" s="38"/>
      <c r="RZ33" s="38"/>
      <c r="SA33" s="38"/>
      <c r="SB33" s="38"/>
      <c r="SC33" s="38"/>
      <c r="SD33" s="38"/>
      <c r="SE33" s="38"/>
      <c r="SF33" s="38"/>
      <c r="SG33" s="38"/>
      <c r="SH33" s="38"/>
      <c r="SI33" s="38"/>
      <c r="SJ33" s="38"/>
      <c r="SK33" s="38"/>
      <c r="SL33" s="38"/>
      <c r="SM33" s="38"/>
      <c r="SN33" s="38"/>
      <c r="SO33" s="38"/>
      <c r="SP33" s="38"/>
      <c r="SQ33" s="38"/>
      <c r="SR33" s="38"/>
      <c r="SS33" s="38"/>
      <c r="ST33" s="38"/>
      <c r="SU33" s="38"/>
      <c r="SV33" s="38"/>
      <c r="SW33" s="38"/>
      <c r="SX33" s="38"/>
      <c r="SY33" s="38"/>
      <c r="SZ33" s="38"/>
      <c r="TA33" s="38"/>
      <c r="TB33" s="38"/>
      <c r="TC33" s="38"/>
      <c r="TD33" s="38"/>
      <c r="TE33" s="38"/>
      <c r="TF33" s="38"/>
      <c r="TG33" s="38"/>
      <c r="TH33" s="38"/>
      <c r="TI33" s="38"/>
      <c r="TJ33" s="38"/>
      <c r="TK33" s="38"/>
      <c r="TL33" s="38"/>
      <c r="TM33" s="38"/>
      <c r="TN33" s="38"/>
      <c r="TO33" s="38"/>
      <c r="TP33" s="38"/>
      <c r="TQ33" s="38"/>
      <c r="TR33" s="38"/>
      <c r="TS33" s="38"/>
      <c r="TT33" s="38"/>
      <c r="TU33" s="38"/>
      <c r="TV33" s="38"/>
      <c r="TW33" s="38"/>
      <c r="TX33" s="38"/>
      <c r="TY33" s="38"/>
      <c r="TZ33" s="38"/>
      <c r="UA33" s="38"/>
      <c r="UB33" s="38"/>
      <c r="UC33" s="38"/>
      <c r="UD33" s="38"/>
      <c r="UE33" s="38"/>
      <c r="UF33" s="38"/>
      <c r="UG33" s="38"/>
      <c r="UH33" s="38"/>
      <c r="UI33" s="38"/>
      <c r="UJ33" s="38"/>
      <c r="UK33" s="38"/>
      <c r="UL33" s="38"/>
      <c r="UM33" s="38"/>
      <c r="UN33" s="38"/>
      <c r="UO33" s="38"/>
      <c r="UP33" s="38"/>
      <c r="UQ33" s="38"/>
      <c r="UR33" s="38"/>
      <c r="US33" s="38"/>
      <c r="UT33" s="38"/>
      <c r="UU33" s="38"/>
      <c r="UV33" s="38"/>
      <c r="UW33" s="38"/>
      <c r="UX33" s="38"/>
      <c r="UY33" s="38"/>
      <c r="UZ33" s="38"/>
      <c r="VA33" s="38"/>
      <c r="VB33" s="38"/>
      <c r="VC33" s="38"/>
      <c r="VD33" s="38"/>
      <c r="VE33" s="38"/>
      <c r="VF33" s="38"/>
      <c r="VG33" s="38"/>
      <c r="VH33" s="38"/>
      <c r="VI33" s="38"/>
      <c r="VJ33" s="38"/>
      <c r="VK33" s="38"/>
      <c r="VL33" s="38"/>
      <c r="VM33" s="38"/>
      <c r="VN33" s="38"/>
      <c r="VO33" s="38"/>
      <c r="VP33" s="38"/>
      <c r="VQ33" s="38"/>
      <c r="VR33" s="38"/>
      <c r="VS33" s="38"/>
      <c r="VT33" s="38"/>
      <c r="VU33" s="38"/>
      <c r="VV33" s="38"/>
      <c r="VW33" s="38"/>
      <c r="VX33" s="38"/>
      <c r="VY33" s="38"/>
      <c r="VZ33" s="38"/>
      <c r="WA33" s="38"/>
      <c r="WB33" s="38"/>
      <c r="WC33" s="38"/>
      <c r="WD33" s="38"/>
      <c r="WE33" s="38"/>
      <c r="WF33" s="38"/>
      <c r="WG33" s="38"/>
      <c r="WH33" s="38"/>
      <c r="WI33" s="38"/>
      <c r="WJ33" s="38"/>
      <c r="WK33" s="38"/>
      <c r="WL33" s="38"/>
      <c r="WM33" s="38"/>
      <c r="WN33" s="38"/>
      <c r="WO33" s="38"/>
      <c r="WP33" s="38"/>
      <c r="WQ33" s="38"/>
      <c r="WR33" s="38"/>
      <c r="WS33" s="38"/>
      <c r="WT33" s="38"/>
      <c r="WU33" s="38"/>
      <c r="WV33" s="38"/>
      <c r="WW33" s="38"/>
      <c r="WX33" s="38"/>
      <c r="WY33" s="38"/>
      <c r="WZ33" s="38"/>
      <c r="XA33" s="38"/>
      <c r="XB33" s="38"/>
      <c r="XC33" s="38"/>
      <c r="XD33" s="38"/>
      <c r="XE33" s="38"/>
      <c r="XF33" s="38"/>
      <c r="XG33" s="38"/>
      <c r="XH33" s="38"/>
      <c r="XI33" s="38"/>
      <c r="XJ33" s="38"/>
      <c r="XK33" s="38"/>
      <c r="XL33" s="38"/>
      <c r="XM33" s="38"/>
      <c r="XN33" s="38"/>
      <c r="XO33" s="38"/>
      <c r="XP33" s="38"/>
      <c r="XQ33" s="38"/>
      <c r="XR33" s="38"/>
      <c r="XS33" s="38"/>
      <c r="XT33" s="38"/>
      <c r="XU33" s="38"/>
      <c r="XV33" s="38"/>
      <c r="XW33" s="38"/>
      <c r="XX33" s="38"/>
      <c r="XY33" s="38"/>
      <c r="XZ33" s="38"/>
      <c r="YA33" s="38"/>
      <c r="YB33" s="38"/>
      <c r="YC33" s="38"/>
      <c r="YD33" s="38"/>
      <c r="YE33" s="38"/>
      <c r="YF33" s="38"/>
      <c r="YG33" s="38"/>
      <c r="YH33" s="38"/>
      <c r="YI33" s="38"/>
      <c r="YJ33" s="38"/>
      <c r="YK33" s="38"/>
      <c r="YL33" s="38"/>
      <c r="YM33" s="38"/>
      <c r="YN33" s="38"/>
      <c r="YO33" s="38"/>
      <c r="YP33" s="38"/>
      <c r="YQ33" s="38"/>
      <c r="YR33" s="38"/>
      <c r="YS33" s="38"/>
      <c r="YT33" s="38"/>
      <c r="YU33" s="38"/>
      <c r="YV33" s="38"/>
      <c r="YW33" s="38"/>
      <c r="YX33" s="38"/>
      <c r="YY33" s="38"/>
      <c r="YZ33" s="38"/>
      <c r="ZA33" s="38"/>
      <c r="ZB33" s="38"/>
      <c r="ZC33" s="38"/>
      <c r="ZD33" s="38"/>
      <c r="ZE33" s="38"/>
      <c r="ZF33" s="38"/>
      <c r="ZG33" s="38"/>
      <c r="ZH33" s="38"/>
      <c r="ZI33" s="38"/>
      <c r="ZJ33" s="38"/>
      <c r="ZK33" s="38"/>
      <c r="ZL33" s="38"/>
      <c r="ZM33" s="38"/>
      <c r="ZN33" s="38"/>
      <c r="ZO33" s="38"/>
      <c r="ZP33" s="38"/>
      <c r="ZQ33" s="38"/>
      <c r="ZR33" s="38"/>
      <c r="ZS33" s="38"/>
      <c r="ZT33" s="38"/>
      <c r="ZU33" s="38"/>
      <c r="ZV33" s="38"/>
      <c r="ZW33" s="38"/>
      <c r="ZX33" s="38"/>
      <c r="ZY33" s="38"/>
      <c r="ZZ33" s="38"/>
      <c r="AAA33" s="38"/>
      <c r="AAB33" s="38"/>
      <c r="AAC33" s="38"/>
      <c r="AAD33" s="38"/>
      <c r="AAE33" s="38"/>
      <c r="AAF33" s="38"/>
      <c r="AAG33" s="38"/>
      <c r="AAH33" s="38"/>
      <c r="AAI33" s="38"/>
      <c r="AAJ33" s="38"/>
      <c r="AAK33" s="38"/>
      <c r="AAL33" s="38"/>
      <c r="AAM33" s="38"/>
      <c r="AAN33" s="38"/>
      <c r="AAO33" s="38"/>
      <c r="AAP33" s="38"/>
      <c r="AAQ33" s="38"/>
      <c r="AAR33" s="38"/>
      <c r="AAS33" s="38"/>
      <c r="AAT33" s="38"/>
      <c r="AAU33" s="38"/>
      <c r="AAV33" s="38"/>
      <c r="AAW33" s="38"/>
      <c r="AAX33" s="38"/>
      <c r="AAY33" s="38"/>
      <c r="AAZ33" s="38"/>
      <c r="ABA33" s="38"/>
      <c r="ABB33" s="38"/>
      <c r="ABC33" s="38"/>
      <c r="ABD33" s="38"/>
      <c r="ABE33" s="38"/>
      <c r="ABF33" s="38"/>
      <c r="ABG33" s="38"/>
      <c r="ABH33" s="38"/>
      <c r="ABI33" s="38"/>
      <c r="ABJ33" s="38"/>
      <c r="ABK33" s="38"/>
      <c r="ABL33" s="38"/>
      <c r="ABM33" s="38"/>
      <c r="ABN33" s="38"/>
      <c r="ABO33" s="38"/>
      <c r="ABP33" s="38"/>
      <c r="ABQ33" s="38"/>
      <c r="ABR33" s="38"/>
      <c r="ABS33" s="38"/>
      <c r="ABT33" s="38"/>
      <c r="ABU33" s="38"/>
      <c r="ABV33" s="38"/>
      <c r="ABW33" s="38"/>
      <c r="ABX33" s="38"/>
      <c r="ABY33" s="38"/>
      <c r="ABZ33" s="38"/>
      <c r="ACA33" s="38"/>
      <c r="ACB33" s="38"/>
      <c r="ACC33" s="38"/>
      <c r="ACD33" s="38"/>
      <c r="ACE33" s="38"/>
      <c r="ACF33" s="38"/>
      <c r="ACG33" s="38"/>
      <c r="ACH33" s="38"/>
      <c r="ACI33" s="38"/>
      <c r="ACJ33" s="38"/>
      <c r="ACK33" s="38"/>
      <c r="ACL33" s="38"/>
      <c r="ACM33" s="38"/>
      <c r="ACN33" s="38"/>
      <c r="ACO33" s="38"/>
    </row>
    <row r="34" spans="1:769" ht="17.25" thickBot="1" x14ac:dyDescent="0.35">
      <c r="A34" s="218"/>
      <c r="B34" s="160"/>
      <c r="C34" s="240"/>
      <c r="D34" s="80"/>
      <c r="E34" s="49"/>
      <c r="F34" s="50"/>
      <c r="G34" s="51"/>
      <c r="H34" s="196"/>
      <c r="I34" s="198"/>
      <c r="J34" s="198"/>
      <c r="K34" s="200"/>
      <c r="L34" s="200"/>
      <c r="M34" s="202"/>
      <c r="N34" s="202"/>
      <c r="O34" s="202"/>
      <c r="P34" s="51"/>
      <c r="Q34" s="51"/>
      <c r="R34" s="51"/>
      <c r="S34" s="198"/>
      <c r="T34" s="205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  <c r="MG34" s="38"/>
      <c r="MH34" s="38"/>
      <c r="MI34" s="38"/>
      <c r="MJ34" s="38"/>
      <c r="MK34" s="38"/>
      <c r="ML34" s="38"/>
      <c r="MM34" s="38"/>
      <c r="MN34" s="38"/>
      <c r="MO34" s="38"/>
      <c r="MP34" s="38"/>
      <c r="MQ34" s="38"/>
      <c r="MR34" s="38"/>
      <c r="MS34" s="38"/>
      <c r="MT34" s="38"/>
      <c r="MU34" s="38"/>
      <c r="MV34" s="38"/>
      <c r="MW34" s="38"/>
      <c r="MX34" s="38"/>
      <c r="MY34" s="38"/>
      <c r="MZ34" s="38"/>
      <c r="NA34" s="38"/>
      <c r="NB34" s="38"/>
      <c r="NC34" s="38"/>
      <c r="ND34" s="38"/>
      <c r="NE34" s="38"/>
      <c r="NF34" s="38"/>
      <c r="NG34" s="38"/>
      <c r="NH34" s="38"/>
      <c r="NI34" s="38"/>
      <c r="NJ34" s="38"/>
      <c r="NK34" s="38"/>
      <c r="NL34" s="38"/>
      <c r="NM34" s="38"/>
      <c r="NN34" s="38"/>
      <c r="NO34" s="38"/>
      <c r="NP34" s="38"/>
      <c r="NQ34" s="38"/>
      <c r="NR34" s="38"/>
      <c r="NS34" s="38"/>
      <c r="NT34" s="38"/>
      <c r="NU34" s="38"/>
      <c r="NV34" s="38"/>
      <c r="NW34" s="38"/>
      <c r="NX34" s="38"/>
      <c r="NY34" s="38"/>
      <c r="NZ34" s="38"/>
      <c r="OA34" s="38"/>
      <c r="OB34" s="38"/>
      <c r="OC34" s="38"/>
      <c r="OD34" s="38"/>
      <c r="OE34" s="38"/>
      <c r="OF34" s="38"/>
      <c r="OG34" s="38"/>
      <c r="OH34" s="38"/>
      <c r="OI34" s="38"/>
      <c r="OJ34" s="38"/>
      <c r="OK34" s="38"/>
      <c r="OL34" s="38"/>
      <c r="OM34" s="38"/>
      <c r="ON34" s="38"/>
      <c r="OO34" s="38"/>
      <c r="OP34" s="38"/>
      <c r="OQ34" s="38"/>
      <c r="OR34" s="38"/>
      <c r="OS34" s="38"/>
      <c r="OT34" s="38"/>
      <c r="OU34" s="38"/>
      <c r="OV34" s="38"/>
      <c r="OW34" s="38"/>
      <c r="OX34" s="38"/>
      <c r="OY34" s="38"/>
      <c r="OZ34" s="38"/>
      <c r="PA34" s="38"/>
      <c r="PB34" s="38"/>
      <c r="PC34" s="38"/>
      <c r="PD34" s="38"/>
      <c r="PE34" s="38"/>
      <c r="PF34" s="38"/>
      <c r="PG34" s="38"/>
      <c r="PH34" s="38"/>
      <c r="PI34" s="38"/>
      <c r="PJ34" s="38"/>
      <c r="PK34" s="38"/>
      <c r="PL34" s="38"/>
      <c r="PM34" s="38"/>
      <c r="PN34" s="38"/>
      <c r="PO34" s="38"/>
      <c r="PP34" s="38"/>
      <c r="PQ34" s="38"/>
      <c r="PR34" s="38"/>
      <c r="PS34" s="38"/>
      <c r="PT34" s="38"/>
      <c r="PU34" s="38"/>
      <c r="PV34" s="38"/>
      <c r="PW34" s="38"/>
      <c r="PX34" s="38"/>
      <c r="PY34" s="38"/>
      <c r="PZ34" s="38"/>
      <c r="QA34" s="38"/>
      <c r="QB34" s="38"/>
      <c r="QC34" s="38"/>
      <c r="QD34" s="38"/>
      <c r="QE34" s="38"/>
      <c r="QF34" s="38"/>
      <c r="QG34" s="38"/>
      <c r="QH34" s="38"/>
      <c r="QI34" s="38"/>
      <c r="QJ34" s="38"/>
      <c r="QK34" s="38"/>
      <c r="QL34" s="38"/>
      <c r="QM34" s="38"/>
      <c r="QN34" s="38"/>
      <c r="QO34" s="38"/>
      <c r="QP34" s="38"/>
      <c r="QQ34" s="38"/>
      <c r="QR34" s="38"/>
      <c r="QS34" s="38"/>
      <c r="QT34" s="38"/>
      <c r="QU34" s="38"/>
      <c r="QV34" s="38"/>
      <c r="QW34" s="38"/>
      <c r="QX34" s="38"/>
      <c r="QY34" s="38"/>
      <c r="QZ34" s="38"/>
      <c r="RA34" s="38"/>
      <c r="RB34" s="38"/>
      <c r="RC34" s="38"/>
      <c r="RD34" s="38"/>
      <c r="RE34" s="38"/>
      <c r="RF34" s="38"/>
      <c r="RG34" s="38"/>
      <c r="RH34" s="38"/>
      <c r="RI34" s="38"/>
      <c r="RJ34" s="38"/>
      <c r="RK34" s="38"/>
      <c r="RL34" s="38"/>
      <c r="RM34" s="38"/>
      <c r="RN34" s="38"/>
      <c r="RO34" s="38"/>
      <c r="RP34" s="38"/>
      <c r="RQ34" s="38"/>
      <c r="RR34" s="38"/>
      <c r="RS34" s="38"/>
      <c r="RT34" s="38"/>
      <c r="RU34" s="38"/>
      <c r="RV34" s="38"/>
      <c r="RW34" s="38"/>
      <c r="RX34" s="38"/>
      <c r="RY34" s="38"/>
      <c r="RZ34" s="38"/>
      <c r="SA34" s="38"/>
      <c r="SB34" s="38"/>
      <c r="SC34" s="38"/>
      <c r="SD34" s="38"/>
      <c r="SE34" s="38"/>
      <c r="SF34" s="38"/>
      <c r="SG34" s="38"/>
      <c r="SH34" s="38"/>
      <c r="SI34" s="38"/>
      <c r="SJ34" s="38"/>
      <c r="SK34" s="38"/>
      <c r="SL34" s="38"/>
      <c r="SM34" s="38"/>
      <c r="SN34" s="38"/>
      <c r="SO34" s="38"/>
      <c r="SP34" s="38"/>
      <c r="SQ34" s="38"/>
      <c r="SR34" s="38"/>
      <c r="SS34" s="38"/>
      <c r="ST34" s="38"/>
      <c r="SU34" s="38"/>
      <c r="SV34" s="38"/>
      <c r="SW34" s="38"/>
      <c r="SX34" s="38"/>
      <c r="SY34" s="38"/>
      <c r="SZ34" s="38"/>
      <c r="TA34" s="38"/>
      <c r="TB34" s="38"/>
      <c r="TC34" s="38"/>
      <c r="TD34" s="38"/>
      <c r="TE34" s="38"/>
      <c r="TF34" s="38"/>
      <c r="TG34" s="38"/>
      <c r="TH34" s="38"/>
      <c r="TI34" s="38"/>
      <c r="TJ34" s="38"/>
      <c r="TK34" s="38"/>
      <c r="TL34" s="38"/>
      <c r="TM34" s="38"/>
      <c r="TN34" s="38"/>
      <c r="TO34" s="38"/>
      <c r="TP34" s="38"/>
      <c r="TQ34" s="38"/>
      <c r="TR34" s="38"/>
      <c r="TS34" s="38"/>
      <c r="TT34" s="38"/>
      <c r="TU34" s="38"/>
      <c r="TV34" s="38"/>
      <c r="TW34" s="38"/>
      <c r="TX34" s="38"/>
      <c r="TY34" s="38"/>
      <c r="TZ34" s="38"/>
      <c r="UA34" s="38"/>
      <c r="UB34" s="38"/>
      <c r="UC34" s="38"/>
      <c r="UD34" s="38"/>
      <c r="UE34" s="38"/>
      <c r="UF34" s="38"/>
      <c r="UG34" s="38"/>
      <c r="UH34" s="38"/>
      <c r="UI34" s="38"/>
      <c r="UJ34" s="38"/>
      <c r="UK34" s="38"/>
      <c r="UL34" s="38"/>
      <c r="UM34" s="38"/>
      <c r="UN34" s="38"/>
      <c r="UO34" s="38"/>
      <c r="UP34" s="38"/>
      <c r="UQ34" s="38"/>
      <c r="UR34" s="38"/>
      <c r="US34" s="38"/>
      <c r="UT34" s="38"/>
      <c r="UU34" s="38"/>
      <c r="UV34" s="38"/>
      <c r="UW34" s="38"/>
      <c r="UX34" s="38"/>
      <c r="UY34" s="38"/>
      <c r="UZ34" s="38"/>
      <c r="VA34" s="38"/>
      <c r="VB34" s="38"/>
      <c r="VC34" s="38"/>
      <c r="VD34" s="38"/>
      <c r="VE34" s="38"/>
      <c r="VF34" s="38"/>
      <c r="VG34" s="38"/>
      <c r="VH34" s="38"/>
      <c r="VI34" s="38"/>
      <c r="VJ34" s="38"/>
      <c r="VK34" s="38"/>
      <c r="VL34" s="38"/>
      <c r="VM34" s="38"/>
      <c r="VN34" s="38"/>
      <c r="VO34" s="38"/>
      <c r="VP34" s="38"/>
      <c r="VQ34" s="38"/>
      <c r="VR34" s="38"/>
      <c r="VS34" s="38"/>
      <c r="VT34" s="38"/>
      <c r="VU34" s="38"/>
      <c r="VV34" s="38"/>
      <c r="VW34" s="38"/>
      <c r="VX34" s="38"/>
      <c r="VY34" s="38"/>
      <c r="VZ34" s="38"/>
      <c r="WA34" s="38"/>
      <c r="WB34" s="38"/>
      <c r="WC34" s="38"/>
      <c r="WD34" s="38"/>
      <c r="WE34" s="38"/>
      <c r="WF34" s="38"/>
      <c r="WG34" s="38"/>
      <c r="WH34" s="38"/>
      <c r="WI34" s="38"/>
      <c r="WJ34" s="38"/>
      <c r="WK34" s="38"/>
      <c r="WL34" s="38"/>
      <c r="WM34" s="38"/>
      <c r="WN34" s="38"/>
      <c r="WO34" s="38"/>
      <c r="WP34" s="38"/>
      <c r="WQ34" s="38"/>
      <c r="WR34" s="38"/>
      <c r="WS34" s="38"/>
      <c r="WT34" s="38"/>
      <c r="WU34" s="38"/>
      <c r="WV34" s="38"/>
      <c r="WW34" s="38"/>
      <c r="WX34" s="38"/>
      <c r="WY34" s="38"/>
      <c r="WZ34" s="38"/>
      <c r="XA34" s="38"/>
      <c r="XB34" s="38"/>
      <c r="XC34" s="38"/>
      <c r="XD34" s="38"/>
      <c r="XE34" s="38"/>
      <c r="XF34" s="38"/>
      <c r="XG34" s="38"/>
      <c r="XH34" s="38"/>
      <c r="XI34" s="38"/>
      <c r="XJ34" s="38"/>
      <c r="XK34" s="38"/>
      <c r="XL34" s="38"/>
      <c r="XM34" s="38"/>
      <c r="XN34" s="38"/>
      <c r="XO34" s="38"/>
      <c r="XP34" s="38"/>
      <c r="XQ34" s="38"/>
      <c r="XR34" s="38"/>
      <c r="XS34" s="38"/>
      <c r="XT34" s="38"/>
      <c r="XU34" s="38"/>
      <c r="XV34" s="38"/>
      <c r="XW34" s="38"/>
      <c r="XX34" s="38"/>
      <c r="XY34" s="38"/>
      <c r="XZ34" s="38"/>
      <c r="YA34" s="38"/>
      <c r="YB34" s="38"/>
      <c r="YC34" s="38"/>
      <c r="YD34" s="38"/>
      <c r="YE34" s="38"/>
      <c r="YF34" s="38"/>
      <c r="YG34" s="38"/>
      <c r="YH34" s="38"/>
      <c r="YI34" s="38"/>
      <c r="YJ34" s="38"/>
      <c r="YK34" s="38"/>
      <c r="YL34" s="38"/>
      <c r="YM34" s="38"/>
      <c r="YN34" s="38"/>
      <c r="YO34" s="38"/>
      <c r="YP34" s="38"/>
      <c r="YQ34" s="38"/>
      <c r="YR34" s="38"/>
      <c r="YS34" s="38"/>
      <c r="YT34" s="38"/>
      <c r="YU34" s="38"/>
      <c r="YV34" s="38"/>
      <c r="YW34" s="38"/>
      <c r="YX34" s="38"/>
      <c r="YY34" s="38"/>
      <c r="YZ34" s="38"/>
      <c r="ZA34" s="38"/>
      <c r="ZB34" s="38"/>
      <c r="ZC34" s="38"/>
      <c r="ZD34" s="38"/>
      <c r="ZE34" s="38"/>
      <c r="ZF34" s="38"/>
      <c r="ZG34" s="38"/>
      <c r="ZH34" s="38"/>
      <c r="ZI34" s="38"/>
      <c r="ZJ34" s="38"/>
      <c r="ZK34" s="38"/>
      <c r="ZL34" s="38"/>
      <c r="ZM34" s="38"/>
      <c r="ZN34" s="38"/>
      <c r="ZO34" s="38"/>
      <c r="ZP34" s="38"/>
      <c r="ZQ34" s="38"/>
      <c r="ZR34" s="38"/>
      <c r="ZS34" s="38"/>
      <c r="ZT34" s="38"/>
      <c r="ZU34" s="38"/>
      <c r="ZV34" s="38"/>
      <c r="ZW34" s="38"/>
      <c r="ZX34" s="38"/>
      <c r="ZY34" s="38"/>
      <c r="ZZ34" s="38"/>
      <c r="AAA34" s="38"/>
      <c r="AAB34" s="38"/>
      <c r="AAC34" s="38"/>
      <c r="AAD34" s="38"/>
      <c r="AAE34" s="38"/>
      <c r="AAF34" s="38"/>
      <c r="AAG34" s="38"/>
      <c r="AAH34" s="38"/>
      <c r="AAI34" s="38"/>
      <c r="AAJ34" s="38"/>
      <c r="AAK34" s="38"/>
      <c r="AAL34" s="38"/>
      <c r="AAM34" s="38"/>
      <c r="AAN34" s="38"/>
      <c r="AAO34" s="38"/>
      <c r="AAP34" s="38"/>
      <c r="AAQ34" s="38"/>
      <c r="AAR34" s="38"/>
      <c r="AAS34" s="38"/>
      <c r="AAT34" s="38"/>
      <c r="AAU34" s="38"/>
      <c r="AAV34" s="38"/>
      <c r="AAW34" s="38"/>
      <c r="AAX34" s="38"/>
      <c r="AAY34" s="38"/>
      <c r="AAZ34" s="38"/>
      <c r="ABA34" s="38"/>
      <c r="ABB34" s="38"/>
      <c r="ABC34" s="38"/>
      <c r="ABD34" s="38"/>
      <c r="ABE34" s="38"/>
      <c r="ABF34" s="38"/>
      <c r="ABG34" s="38"/>
      <c r="ABH34" s="38"/>
      <c r="ABI34" s="38"/>
      <c r="ABJ34" s="38"/>
      <c r="ABK34" s="38"/>
      <c r="ABL34" s="38"/>
      <c r="ABM34" s="38"/>
      <c r="ABN34" s="38"/>
      <c r="ABO34" s="38"/>
      <c r="ABP34" s="38"/>
      <c r="ABQ34" s="38"/>
      <c r="ABR34" s="38"/>
      <c r="ABS34" s="38"/>
      <c r="ABT34" s="38"/>
      <c r="ABU34" s="38"/>
      <c r="ABV34" s="38"/>
      <c r="ABW34" s="38"/>
      <c r="ABX34" s="38"/>
      <c r="ABY34" s="38"/>
      <c r="ABZ34" s="38"/>
      <c r="ACA34" s="38"/>
      <c r="ACB34" s="38"/>
      <c r="ACC34" s="38"/>
      <c r="ACD34" s="38"/>
      <c r="ACE34" s="38"/>
      <c r="ACF34" s="38"/>
      <c r="ACG34" s="38"/>
      <c r="ACH34" s="38"/>
      <c r="ACI34" s="38"/>
      <c r="ACJ34" s="38"/>
      <c r="ACK34" s="38"/>
      <c r="ACL34" s="38"/>
      <c r="ACM34" s="38"/>
      <c r="ACN34" s="38"/>
      <c r="ACO34" s="38"/>
    </row>
    <row r="35" spans="1:769" ht="17.25" thickBot="1" x14ac:dyDescent="0.35">
      <c r="A35" s="218"/>
      <c r="B35" s="161"/>
      <c r="C35" s="241"/>
      <c r="D35" s="77"/>
      <c r="E35" s="29"/>
      <c r="F35" s="32"/>
      <c r="G35" s="33"/>
      <c r="H35" s="130"/>
      <c r="I35" s="136"/>
      <c r="J35" s="136"/>
      <c r="K35" s="140"/>
      <c r="L35" s="140"/>
      <c r="M35" s="203"/>
      <c r="N35" s="203"/>
      <c r="O35" s="203"/>
      <c r="P35" s="33"/>
      <c r="Q35" s="33"/>
      <c r="R35" s="33"/>
      <c r="S35" s="136"/>
      <c r="T35" s="206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  <c r="MG35" s="38"/>
      <c r="MH35" s="38"/>
      <c r="MI35" s="38"/>
      <c r="MJ35" s="38"/>
      <c r="MK35" s="38"/>
      <c r="ML35" s="38"/>
      <c r="MM35" s="38"/>
      <c r="MN35" s="38"/>
      <c r="MO35" s="38"/>
      <c r="MP35" s="38"/>
      <c r="MQ35" s="38"/>
      <c r="MR35" s="38"/>
      <c r="MS35" s="38"/>
      <c r="MT35" s="38"/>
      <c r="MU35" s="38"/>
      <c r="MV35" s="38"/>
      <c r="MW35" s="38"/>
      <c r="MX35" s="38"/>
      <c r="MY35" s="38"/>
      <c r="MZ35" s="38"/>
      <c r="NA35" s="38"/>
      <c r="NB35" s="38"/>
      <c r="NC35" s="38"/>
      <c r="ND35" s="38"/>
      <c r="NE35" s="38"/>
      <c r="NF35" s="38"/>
      <c r="NG35" s="38"/>
      <c r="NH35" s="38"/>
      <c r="NI35" s="38"/>
      <c r="NJ35" s="38"/>
      <c r="NK35" s="38"/>
      <c r="NL35" s="38"/>
      <c r="NM35" s="38"/>
      <c r="NN35" s="38"/>
      <c r="NO35" s="38"/>
      <c r="NP35" s="38"/>
      <c r="NQ35" s="38"/>
      <c r="NR35" s="38"/>
      <c r="NS35" s="38"/>
      <c r="NT35" s="38"/>
      <c r="NU35" s="38"/>
      <c r="NV35" s="38"/>
      <c r="NW35" s="38"/>
      <c r="NX35" s="38"/>
      <c r="NY35" s="38"/>
      <c r="NZ35" s="38"/>
      <c r="OA35" s="38"/>
      <c r="OB35" s="38"/>
      <c r="OC35" s="38"/>
      <c r="OD35" s="38"/>
      <c r="OE35" s="38"/>
      <c r="OF35" s="38"/>
      <c r="OG35" s="38"/>
      <c r="OH35" s="38"/>
      <c r="OI35" s="38"/>
      <c r="OJ35" s="38"/>
      <c r="OK35" s="38"/>
      <c r="OL35" s="38"/>
      <c r="OM35" s="38"/>
      <c r="ON35" s="38"/>
      <c r="OO35" s="38"/>
      <c r="OP35" s="38"/>
      <c r="OQ35" s="38"/>
      <c r="OR35" s="38"/>
      <c r="OS35" s="38"/>
      <c r="OT35" s="38"/>
      <c r="OU35" s="38"/>
      <c r="OV35" s="38"/>
      <c r="OW35" s="38"/>
      <c r="OX35" s="38"/>
      <c r="OY35" s="38"/>
      <c r="OZ35" s="38"/>
      <c r="PA35" s="38"/>
      <c r="PB35" s="38"/>
      <c r="PC35" s="38"/>
      <c r="PD35" s="38"/>
      <c r="PE35" s="38"/>
      <c r="PF35" s="38"/>
      <c r="PG35" s="38"/>
      <c r="PH35" s="38"/>
      <c r="PI35" s="38"/>
      <c r="PJ35" s="38"/>
      <c r="PK35" s="38"/>
      <c r="PL35" s="38"/>
      <c r="PM35" s="38"/>
      <c r="PN35" s="38"/>
      <c r="PO35" s="38"/>
      <c r="PP35" s="38"/>
      <c r="PQ35" s="38"/>
      <c r="PR35" s="38"/>
      <c r="PS35" s="38"/>
      <c r="PT35" s="38"/>
      <c r="PU35" s="38"/>
      <c r="PV35" s="38"/>
      <c r="PW35" s="38"/>
      <c r="PX35" s="38"/>
      <c r="PY35" s="38"/>
      <c r="PZ35" s="38"/>
      <c r="QA35" s="38"/>
      <c r="QB35" s="38"/>
      <c r="QC35" s="38"/>
      <c r="QD35" s="38"/>
      <c r="QE35" s="38"/>
      <c r="QF35" s="38"/>
      <c r="QG35" s="38"/>
      <c r="QH35" s="38"/>
      <c r="QI35" s="38"/>
      <c r="QJ35" s="38"/>
      <c r="QK35" s="38"/>
      <c r="QL35" s="38"/>
      <c r="QM35" s="38"/>
      <c r="QN35" s="38"/>
      <c r="QO35" s="38"/>
      <c r="QP35" s="38"/>
      <c r="QQ35" s="38"/>
      <c r="QR35" s="38"/>
      <c r="QS35" s="38"/>
      <c r="QT35" s="38"/>
      <c r="QU35" s="38"/>
      <c r="QV35" s="38"/>
      <c r="QW35" s="38"/>
      <c r="QX35" s="38"/>
      <c r="QY35" s="38"/>
      <c r="QZ35" s="38"/>
      <c r="RA35" s="38"/>
      <c r="RB35" s="38"/>
      <c r="RC35" s="38"/>
      <c r="RD35" s="38"/>
      <c r="RE35" s="38"/>
      <c r="RF35" s="38"/>
      <c r="RG35" s="38"/>
      <c r="RH35" s="38"/>
      <c r="RI35" s="38"/>
      <c r="RJ35" s="38"/>
      <c r="RK35" s="38"/>
      <c r="RL35" s="38"/>
      <c r="RM35" s="38"/>
      <c r="RN35" s="38"/>
      <c r="RO35" s="38"/>
      <c r="RP35" s="38"/>
      <c r="RQ35" s="38"/>
      <c r="RR35" s="38"/>
      <c r="RS35" s="38"/>
      <c r="RT35" s="38"/>
      <c r="RU35" s="38"/>
      <c r="RV35" s="38"/>
      <c r="RW35" s="38"/>
      <c r="RX35" s="38"/>
      <c r="RY35" s="38"/>
      <c r="RZ35" s="38"/>
      <c r="SA35" s="38"/>
      <c r="SB35" s="38"/>
      <c r="SC35" s="38"/>
      <c r="SD35" s="38"/>
      <c r="SE35" s="38"/>
      <c r="SF35" s="38"/>
      <c r="SG35" s="38"/>
      <c r="SH35" s="38"/>
      <c r="SI35" s="38"/>
      <c r="SJ35" s="38"/>
      <c r="SK35" s="38"/>
      <c r="SL35" s="38"/>
      <c r="SM35" s="38"/>
      <c r="SN35" s="38"/>
      <c r="SO35" s="38"/>
      <c r="SP35" s="38"/>
      <c r="SQ35" s="38"/>
      <c r="SR35" s="38"/>
      <c r="SS35" s="38"/>
      <c r="ST35" s="38"/>
      <c r="SU35" s="38"/>
      <c r="SV35" s="38"/>
      <c r="SW35" s="38"/>
      <c r="SX35" s="38"/>
      <c r="SY35" s="38"/>
      <c r="SZ35" s="38"/>
      <c r="TA35" s="38"/>
      <c r="TB35" s="38"/>
      <c r="TC35" s="38"/>
      <c r="TD35" s="38"/>
      <c r="TE35" s="38"/>
      <c r="TF35" s="38"/>
      <c r="TG35" s="38"/>
      <c r="TH35" s="38"/>
      <c r="TI35" s="38"/>
      <c r="TJ35" s="38"/>
      <c r="TK35" s="38"/>
      <c r="TL35" s="38"/>
      <c r="TM35" s="38"/>
      <c r="TN35" s="38"/>
      <c r="TO35" s="38"/>
      <c r="TP35" s="38"/>
      <c r="TQ35" s="38"/>
      <c r="TR35" s="38"/>
      <c r="TS35" s="38"/>
      <c r="TT35" s="38"/>
      <c r="TU35" s="38"/>
      <c r="TV35" s="38"/>
      <c r="TW35" s="38"/>
      <c r="TX35" s="38"/>
      <c r="TY35" s="38"/>
      <c r="TZ35" s="38"/>
      <c r="UA35" s="38"/>
      <c r="UB35" s="38"/>
      <c r="UC35" s="38"/>
      <c r="UD35" s="38"/>
      <c r="UE35" s="38"/>
      <c r="UF35" s="38"/>
      <c r="UG35" s="38"/>
      <c r="UH35" s="38"/>
      <c r="UI35" s="38"/>
      <c r="UJ35" s="38"/>
      <c r="UK35" s="38"/>
      <c r="UL35" s="38"/>
      <c r="UM35" s="38"/>
      <c r="UN35" s="38"/>
      <c r="UO35" s="38"/>
      <c r="UP35" s="38"/>
      <c r="UQ35" s="38"/>
      <c r="UR35" s="38"/>
      <c r="US35" s="38"/>
      <c r="UT35" s="38"/>
      <c r="UU35" s="38"/>
      <c r="UV35" s="38"/>
      <c r="UW35" s="38"/>
      <c r="UX35" s="38"/>
      <c r="UY35" s="38"/>
      <c r="UZ35" s="38"/>
      <c r="VA35" s="38"/>
      <c r="VB35" s="38"/>
      <c r="VC35" s="38"/>
      <c r="VD35" s="38"/>
      <c r="VE35" s="38"/>
      <c r="VF35" s="38"/>
      <c r="VG35" s="38"/>
      <c r="VH35" s="38"/>
      <c r="VI35" s="38"/>
      <c r="VJ35" s="38"/>
      <c r="VK35" s="38"/>
      <c r="VL35" s="38"/>
      <c r="VM35" s="38"/>
      <c r="VN35" s="38"/>
      <c r="VO35" s="38"/>
      <c r="VP35" s="38"/>
      <c r="VQ35" s="38"/>
      <c r="VR35" s="38"/>
      <c r="VS35" s="38"/>
      <c r="VT35" s="38"/>
      <c r="VU35" s="38"/>
      <c r="VV35" s="38"/>
      <c r="VW35" s="38"/>
      <c r="VX35" s="38"/>
      <c r="VY35" s="38"/>
      <c r="VZ35" s="38"/>
      <c r="WA35" s="38"/>
      <c r="WB35" s="38"/>
      <c r="WC35" s="38"/>
      <c r="WD35" s="38"/>
      <c r="WE35" s="38"/>
      <c r="WF35" s="38"/>
      <c r="WG35" s="38"/>
      <c r="WH35" s="38"/>
      <c r="WI35" s="38"/>
      <c r="WJ35" s="38"/>
      <c r="WK35" s="38"/>
      <c r="WL35" s="38"/>
      <c r="WM35" s="38"/>
      <c r="WN35" s="38"/>
      <c r="WO35" s="38"/>
      <c r="WP35" s="38"/>
      <c r="WQ35" s="38"/>
      <c r="WR35" s="38"/>
      <c r="WS35" s="38"/>
      <c r="WT35" s="38"/>
      <c r="WU35" s="38"/>
      <c r="WV35" s="38"/>
      <c r="WW35" s="38"/>
      <c r="WX35" s="38"/>
      <c r="WY35" s="38"/>
      <c r="WZ35" s="38"/>
      <c r="XA35" s="38"/>
      <c r="XB35" s="38"/>
      <c r="XC35" s="38"/>
      <c r="XD35" s="38"/>
      <c r="XE35" s="38"/>
      <c r="XF35" s="38"/>
      <c r="XG35" s="38"/>
      <c r="XH35" s="38"/>
      <c r="XI35" s="38"/>
      <c r="XJ35" s="38"/>
      <c r="XK35" s="38"/>
      <c r="XL35" s="38"/>
      <c r="XM35" s="38"/>
      <c r="XN35" s="38"/>
      <c r="XO35" s="38"/>
      <c r="XP35" s="38"/>
      <c r="XQ35" s="38"/>
      <c r="XR35" s="38"/>
      <c r="XS35" s="38"/>
      <c r="XT35" s="38"/>
      <c r="XU35" s="38"/>
      <c r="XV35" s="38"/>
      <c r="XW35" s="38"/>
      <c r="XX35" s="38"/>
      <c r="XY35" s="38"/>
      <c r="XZ35" s="38"/>
      <c r="YA35" s="38"/>
      <c r="YB35" s="38"/>
      <c r="YC35" s="38"/>
      <c r="YD35" s="38"/>
      <c r="YE35" s="38"/>
      <c r="YF35" s="38"/>
      <c r="YG35" s="38"/>
      <c r="YH35" s="38"/>
      <c r="YI35" s="38"/>
      <c r="YJ35" s="38"/>
      <c r="YK35" s="38"/>
      <c r="YL35" s="38"/>
      <c r="YM35" s="38"/>
      <c r="YN35" s="38"/>
      <c r="YO35" s="38"/>
      <c r="YP35" s="38"/>
      <c r="YQ35" s="38"/>
      <c r="YR35" s="38"/>
      <c r="YS35" s="38"/>
      <c r="YT35" s="38"/>
      <c r="YU35" s="38"/>
      <c r="YV35" s="38"/>
      <c r="YW35" s="38"/>
      <c r="YX35" s="38"/>
      <c r="YY35" s="38"/>
      <c r="YZ35" s="38"/>
      <c r="ZA35" s="38"/>
      <c r="ZB35" s="38"/>
      <c r="ZC35" s="38"/>
      <c r="ZD35" s="38"/>
      <c r="ZE35" s="38"/>
      <c r="ZF35" s="38"/>
      <c r="ZG35" s="38"/>
      <c r="ZH35" s="38"/>
      <c r="ZI35" s="38"/>
      <c r="ZJ35" s="38"/>
      <c r="ZK35" s="38"/>
      <c r="ZL35" s="38"/>
      <c r="ZM35" s="38"/>
      <c r="ZN35" s="38"/>
      <c r="ZO35" s="38"/>
      <c r="ZP35" s="38"/>
      <c r="ZQ35" s="38"/>
      <c r="ZR35" s="38"/>
      <c r="ZS35" s="38"/>
      <c r="ZT35" s="38"/>
      <c r="ZU35" s="38"/>
      <c r="ZV35" s="38"/>
      <c r="ZW35" s="38"/>
      <c r="ZX35" s="38"/>
      <c r="ZY35" s="38"/>
      <c r="ZZ35" s="38"/>
      <c r="AAA35" s="38"/>
      <c r="AAB35" s="38"/>
      <c r="AAC35" s="38"/>
      <c r="AAD35" s="38"/>
      <c r="AAE35" s="38"/>
      <c r="AAF35" s="38"/>
      <c r="AAG35" s="38"/>
      <c r="AAH35" s="38"/>
      <c r="AAI35" s="38"/>
      <c r="AAJ35" s="38"/>
      <c r="AAK35" s="38"/>
      <c r="AAL35" s="38"/>
      <c r="AAM35" s="38"/>
      <c r="AAN35" s="38"/>
      <c r="AAO35" s="38"/>
      <c r="AAP35" s="38"/>
      <c r="AAQ35" s="38"/>
      <c r="AAR35" s="38"/>
      <c r="AAS35" s="38"/>
      <c r="AAT35" s="38"/>
      <c r="AAU35" s="38"/>
      <c r="AAV35" s="38"/>
      <c r="AAW35" s="38"/>
      <c r="AAX35" s="38"/>
      <c r="AAY35" s="38"/>
      <c r="AAZ35" s="38"/>
      <c r="ABA35" s="38"/>
      <c r="ABB35" s="38"/>
      <c r="ABC35" s="38"/>
      <c r="ABD35" s="38"/>
      <c r="ABE35" s="38"/>
      <c r="ABF35" s="38"/>
      <c r="ABG35" s="38"/>
      <c r="ABH35" s="38"/>
      <c r="ABI35" s="38"/>
      <c r="ABJ35" s="38"/>
      <c r="ABK35" s="38"/>
      <c r="ABL35" s="38"/>
      <c r="ABM35" s="38"/>
      <c r="ABN35" s="38"/>
      <c r="ABO35" s="38"/>
      <c r="ABP35" s="38"/>
      <c r="ABQ35" s="38"/>
      <c r="ABR35" s="38"/>
      <c r="ABS35" s="38"/>
      <c r="ABT35" s="38"/>
      <c r="ABU35" s="38"/>
      <c r="ABV35" s="38"/>
      <c r="ABW35" s="38"/>
      <c r="ABX35" s="38"/>
      <c r="ABY35" s="38"/>
      <c r="ABZ35" s="38"/>
      <c r="ACA35" s="38"/>
      <c r="ACB35" s="38"/>
      <c r="ACC35" s="38"/>
      <c r="ACD35" s="38"/>
      <c r="ACE35" s="38"/>
      <c r="ACF35" s="38"/>
      <c r="ACG35" s="38"/>
      <c r="ACH35" s="38"/>
      <c r="ACI35" s="38"/>
      <c r="ACJ35" s="38"/>
      <c r="ACK35" s="38"/>
      <c r="ACL35" s="38"/>
      <c r="ACM35" s="38"/>
      <c r="ACN35" s="38"/>
      <c r="ACO35" s="38"/>
    </row>
    <row r="36" spans="1:769" ht="17.25" thickBot="1" x14ac:dyDescent="0.35">
      <c r="A36" s="218"/>
      <c r="B36" s="162"/>
      <c r="C36" s="242"/>
      <c r="D36" s="78"/>
      <c r="E36" s="53"/>
      <c r="F36" s="54"/>
      <c r="G36" s="55"/>
      <c r="H36" s="197"/>
      <c r="I36" s="199"/>
      <c r="J36" s="199"/>
      <c r="K36" s="201"/>
      <c r="L36" s="201"/>
      <c r="M36" s="204"/>
      <c r="N36" s="204"/>
      <c r="O36" s="204"/>
      <c r="P36" s="55"/>
      <c r="Q36" s="55"/>
      <c r="R36" s="55"/>
      <c r="S36" s="199"/>
      <c r="T36" s="207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38"/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38"/>
      <c r="FM36" s="38"/>
      <c r="FN36" s="38"/>
      <c r="FO36" s="38"/>
      <c r="FP36" s="38"/>
      <c r="FQ36" s="38"/>
      <c r="FR36" s="38"/>
      <c r="FS36" s="38"/>
      <c r="FT36" s="38"/>
      <c r="FU36" s="38"/>
      <c r="FV36" s="38"/>
      <c r="FW36" s="38"/>
      <c r="FX36" s="38"/>
      <c r="FY36" s="38"/>
      <c r="FZ36" s="38"/>
      <c r="GA36" s="38"/>
      <c r="GB36" s="38"/>
      <c r="GC36" s="38"/>
      <c r="GD36" s="38"/>
      <c r="GE36" s="38"/>
      <c r="GF36" s="38"/>
      <c r="GG36" s="38"/>
      <c r="GH36" s="38"/>
      <c r="GI36" s="38"/>
      <c r="GJ36" s="38"/>
      <c r="GK36" s="38"/>
      <c r="GL36" s="38"/>
      <c r="GM36" s="38"/>
      <c r="GN36" s="38"/>
      <c r="GO36" s="38"/>
      <c r="GP36" s="38"/>
      <c r="GQ36" s="38"/>
      <c r="GR36" s="38"/>
      <c r="GS36" s="38"/>
      <c r="GT36" s="38"/>
      <c r="GU36" s="38"/>
      <c r="GV36" s="38"/>
      <c r="GW36" s="38"/>
      <c r="GX36" s="38"/>
      <c r="GY36" s="38"/>
      <c r="GZ36" s="38"/>
      <c r="HA36" s="38"/>
      <c r="HB36" s="38"/>
      <c r="HC36" s="38"/>
      <c r="HD36" s="38"/>
      <c r="HE36" s="38"/>
      <c r="HF36" s="38"/>
      <c r="HG36" s="38"/>
      <c r="HH36" s="38"/>
      <c r="HI36" s="38"/>
      <c r="HJ36" s="38"/>
      <c r="HK36" s="38"/>
      <c r="HL36" s="38"/>
      <c r="HM36" s="38"/>
      <c r="HN36" s="38"/>
      <c r="HO36" s="38"/>
      <c r="HP36" s="38"/>
      <c r="HQ36" s="38"/>
      <c r="HR36" s="38"/>
      <c r="HS36" s="38"/>
      <c r="HT36" s="38"/>
      <c r="HU36" s="38"/>
      <c r="HV36" s="38"/>
      <c r="HW36" s="38"/>
      <c r="HX36" s="38"/>
      <c r="HY36" s="38"/>
      <c r="HZ36" s="38"/>
      <c r="IA36" s="38"/>
      <c r="IB36" s="38"/>
      <c r="IC36" s="38"/>
      <c r="ID36" s="38"/>
      <c r="IE36" s="38"/>
      <c r="IF36" s="38"/>
      <c r="IG36" s="38"/>
      <c r="IH36" s="38"/>
      <c r="II36" s="38"/>
      <c r="IJ36" s="38"/>
      <c r="IK36" s="38"/>
      <c r="IL36" s="38"/>
      <c r="IM36" s="38"/>
      <c r="IN36" s="38"/>
      <c r="IO36" s="38"/>
      <c r="IP36" s="38"/>
      <c r="IQ36" s="38"/>
      <c r="IR36" s="38"/>
      <c r="IS36" s="38"/>
      <c r="IT36" s="38"/>
      <c r="IU36" s="38"/>
      <c r="IV36" s="38"/>
      <c r="IW36" s="38"/>
      <c r="IX36" s="38"/>
      <c r="IY36" s="38"/>
      <c r="IZ36" s="38"/>
      <c r="JA36" s="38"/>
      <c r="JB36" s="38"/>
      <c r="JC36" s="38"/>
      <c r="JD36" s="38"/>
      <c r="JE36" s="38"/>
      <c r="JF36" s="38"/>
      <c r="JG36" s="38"/>
      <c r="JH36" s="38"/>
      <c r="JI36" s="38"/>
      <c r="JJ36" s="38"/>
      <c r="JK36" s="38"/>
      <c r="JL36" s="38"/>
      <c r="JM36" s="38"/>
      <c r="JN36" s="38"/>
      <c r="JO36" s="38"/>
      <c r="JP36" s="38"/>
      <c r="JQ36" s="38"/>
      <c r="JR36" s="38"/>
      <c r="JS36" s="38"/>
      <c r="JT36" s="38"/>
      <c r="JU36" s="38"/>
      <c r="JV36" s="38"/>
      <c r="JW36" s="38"/>
      <c r="JX36" s="38"/>
      <c r="JY36" s="38"/>
      <c r="JZ36" s="38"/>
      <c r="KA36" s="38"/>
      <c r="KB36" s="38"/>
      <c r="KC36" s="38"/>
      <c r="KD36" s="38"/>
      <c r="KE36" s="38"/>
      <c r="KF36" s="38"/>
      <c r="KG36" s="38"/>
      <c r="KH36" s="38"/>
      <c r="KI36" s="38"/>
      <c r="KJ36" s="38"/>
      <c r="KK36" s="38"/>
      <c r="KL36" s="38"/>
      <c r="KM36" s="38"/>
      <c r="KN36" s="38"/>
      <c r="KO36" s="38"/>
      <c r="KP36" s="38"/>
      <c r="KQ36" s="38"/>
      <c r="KR36" s="38"/>
      <c r="KS36" s="38"/>
      <c r="KT36" s="38"/>
      <c r="KU36" s="38"/>
      <c r="KV36" s="38"/>
      <c r="KW36" s="38"/>
      <c r="KX36" s="38"/>
      <c r="KY36" s="38"/>
      <c r="KZ36" s="38"/>
      <c r="LA36" s="38"/>
      <c r="LB36" s="38"/>
      <c r="LC36" s="38"/>
      <c r="LD36" s="38"/>
      <c r="LE36" s="38"/>
      <c r="LF36" s="38"/>
      <c r="LG36" s="38"/>
      <c r="LH36" s="38"/>
      <c r="LI36" s="38"/>
      <c r="LJ36" s="38"/>
      <c r="LK36" s="38"/>
      <c r="LL36" s="38"/>
      <c r="LM36" s="38"/>
      <c r="LN36" s="38"/>
      <c r="LO36" s="38"/>
      <c r="LP36" s="38"/>
      <c r="LQ36" s="38"/>
      <c r="LR36" s="38"/>
      <c r="LS36" s="38"/>
      <c r="LT36" s="38"/>
      <c r="LU36" s="38"/>
      <c r="LV36" s="38"/>
      <c r="LW36" s="38"/>
      <c r="LX36" s="38"/>
      <c r="LY36" s="38"/>
      <c r="LZ36" s="38"/>
      <c r="MA36" s="38"/>
      <c r="MB36" s="38"/>
      <c r="MC36" s="38"/>
      <c r="MD36" s="38"/>
      <c r="ME36" s="38"/>
      <c r="MF36" s="38"/>
      <c r="MG36" s="38"/>
      <c r="MH36" s="38"/>
      <c r="MI36" s="38"/>
      <c r="MJ36" s="38"/>
      <c r="MK36" s="38"/>
      <c r="ML36" s="38"/>
      <c r="MM36" s="38"/>
      <c r="MN36" s="38"/>
      <c r="MO36" s="38"/>
      <c r="MP36" s="38"/>
      <c r="MQ36" s="38"/>
      <c r="MR36" s="38"/>
      <c r="MS36" s="38"/>
      <c r="MT36" s="38"/>
      <c r="MU36" s="38"/>
      <c r="MV36" s="38"/>
      <c r="MW36" s="38"/>
      <c r="MX36" s="38"/>
      <c r="MY36" s="38"/>
      <c r="MZ36" s="38"/>
      <c r="NA36" s="38"/>
      <c r="NB36" s="38"/>
      <c r="NC36" s="38"/>
      <c r="ND36" s="38"/>
      <c r="NE36" s="38"/>
      <c r="NF36" s="38"/>
      <c r="NG36" s="38"/>
      <c r="NH36" s="38"/>
      <c r="NI36" s="38"/>
      <c r="NJ36" s="38"/>
      <c r="NK36" s="38"/>
      <c r="NL36" s="38"/>
      <c r="NM36" s="38"/>
      <c r="NN36" s="38"/>
      <c r="NO36" s="38"/>
      <c r="NP36" s="38"/>
      <c r="NQ36" s="38"/>
      <c r="NR36" s="38"/>
      <c r="NS36" s="38"/>
      <c r="NT36" s="38"/>
      <c r="NU36" s="38"/>
      <c r="NV36" s="38"/>
      <c r="NW36" s="38"/>
      <c r="NX36" s="38"/>
      <c r="NY36" s="38"/>
      <c r="NZ36" s="38"/>
      <c r="OA36" s="38"/>
      <c r="OB36" s="38"/>
      <c r="OC36" s="38"/>
      <c r="OD36" s="38"/>
      <c r="OE36" s="38"/>
      <c r="OF36" s="38"/>
      <c r="OG36" s="38"/>
      <c r="OH36" s="38"/>
      <c r="OI36" s="38"/>
      <c r="OJ36" s="38"/>
      <c r="OK36" s="38"/>
      <c r="OL36" s="38"/>
      <c r="OM36" s="38"/>
      <c r="ON36" s="38"/>
      <c r="OO36" s="38"/>
      <c r="OP36" s="38"/>
      <c r="OQ36" s="38"/>
      <c r="OR36" s="38"/>
      <c r="OS36" s="38"/>
      <c r="OT36" s="38"/>
      <c r="OU36" s="38"/>
      <c r="OV36" s="38"/>
      <c r="OW36" s="38"/>
      <c r="OX36" s="38"/>
      <c r="OY36" s="38"/>
      <c r="OZ36" s="38"/>
      <c r="PA36" s="38"/>
      <c r="PB36" s="38"/>
      <c r="PC36" s="38"/>
      <c r="PD36" s="38"/>
      <c r="PE36" s="38"/>
      <c r="PF36" s="38"/>
      <c r="PG36" s="38"/>
      <c r="PH36" s="38"/>
      <c r="PI36" s="38"/>
      <c r="PJ36" s="38"/>
      <c r="PK36" s="38"/>
      <c r="PL36" s="38"/>
      <c r="PM36" s="38"/>
      <c r="PN36" s="38"/>
      <c r="PO36" s="38"/>
      <c r="PP36" s="38"/>
      <c r="PQ36" s="38"/>
      <c r="PR36" s="38"/>
      <c r="PS36" s="38"/>
      <c r="PT36" s="38"/>
      <c r="PU36" s="38"/>
      <c r="PV36" s="38"/>
      <c r="PW36" s="38"/>
      <c r="PX36" s="38"/>
      <c r="PY36" s="38"/>
      <c r="PZ36" s="38"/>
      <c r="QA36" s="38"/>
      <c r="QB36" s="38"/>
      <c r="QC36" s="38"/>
      <c r="QD36" s="38"/>
      <c r="QE36" s="38"/>
      <c r="QF36" s="38"/>
      <c r="QG36" s="38"/>
      <c r="QH36" s="38"/>
      <c r="QI36" s="38"/>
      <c r="QJ36" s="38"/>
      <c r="QK36" s="38"/>
      <c r="QL36" s="38"/>
      <c r="QM36" s="38"/>
      <c r="QN36" s="38"/>
      <c r="QO36" s="38"/>
      <c r="QP36" s="38"/>
      <c r="QQ36" s="38"/>
      <c r="QR36" s="38"/>
      <c r="QS36" s="38"/>
      <c r="QT36" s="38"/>
      <c r="QU36" s="38"/>
      <c r="QV36" s="38"/>
      <c r="QW36" s="38"/>
      <c r="QX36" s="38"/>
      <c r="QY36" s="38"/>
      <c r="QZ36" s="38"/>
      <c r="RA36" s="38"/>
      <c r="RB36" s="38"/>
      <c r="RC36" s="38"/>
      <c r="RD36" s="38"/>
      <c r="RE36" s="38"/>
      <c r="RF36" s="38"/>
      <c r="RG36" s="38"/>
      <c r="RH36" s="38"/>
      <c r="RI36" s="38"/>
      <c r="RJ36" s="38"/>
      <c r="RK36" s="38"/>
      <c r="RL36" s="38"/>
      <c r="RM36" s="38"/>
      <c r="RN36" s="38"/>
      <c r="RO36" s="38"/>
      <c r="RP36" s="38"/>
      <c r="RQ36" s="38"/>
      <c r="RR36" s="38"/>
      <c r="RS36" s="38"/>
      <c r="RT36" s="38"/>
      <c r="RU36" s="38"/>
      <c r="RV36" s="38"/>
      <c r="RW36" s="38"/>
      <c r="RX36" s="38"/>
      <c r="RY36" s="38"/>
      <c r="RZ36" s="38"/>
      <c r="SA36" s="38"/>
      <c r="SB36" s="38"/>
      <c r="SC36" s="38"/>
      <c r="SD36" s="38"/>
      <c r="SE36" s="38"/>
      <c r="SF36" s="38"/>
      <c r="SG36" s="38"/>
      <c r="SH36" s="38"/>
      <c r="SI36" s="38"/>
      <c r="SJ36" s="38"/>
      <c r="SK36" s="38"/>
      <c r="SL36" s="38"/>
      <c r="SM36" s="38"/>
      <c r="SN36" s="38"/>
      <c r="SO36" s="38"/>
      <c r="SP36" s="38"/>
      <c r="SQ36" s="38"/>
      <c r="SR36" s="38"/>
      <c r="SS36" s="38"/>
      <c r="ST36" s="38"/>
      <c r="SU36" s="38"/>
      <c r="SV36" s="38"/>
      <c r="SW36" s="38"/>
      <c r="SX36" s="38"/>
      <c r="SY36" s="38"/>
      <c r="SZ36" s="38"/>
      <c r="TA36" s="38"/>
      <c r="TB36" s="38"/>
      <c r="TC36" s="38"/>
      <c r="TD36" s="38"/>
      <c r="TE36" s="38"/>
      <c r="TF36" s="38"/>
      <c r="TG36" s="38"/>
      <c r="TH36" s="38"/>
      <c r="TI36" s="38"/>
      <c r="TJ36" s="38"/>
      <c r="TK36" s="38"/>
      <c r="TL36" s="38"/>
      <c r="TM36" s="38"/>
      <c r="TN36" s="38"/>
      <c r="TO36" s="38"/>
      <c r="TP36" s="38"/>
      <c r="TQ36" s="38"/>
      <c r="TR36" s="38"/>
      <c r="TS36" s="38"/>
      <c r="TT36" s="38"/>
      <c r="TU36" s="38"/>
      <c r="TV36" s="38"/>
      <c r="TW36" s="38"/>
      <c r="TX36" s="38"/>
      <c r="TY36" s="38"/>
      <c r="TZ36" s="38"/>
      <c r="UA36" s="38"/>
      <c r="UB36" s="38"/>
      <c r="UC36" s="38"/>
      <c r="UD36" s="38"/>
      <c r="UE36" s="38"/>
      <c r="UF36" s="38"/>
      <c r="UG36" s="38"/>
      <c r="UH36" s="38"/>
      <c r="UI36" s="38"/>
      <c r="UJ36" s="38"/>
      <c r="UK36" s="38"/>
      <c r="UL36" s="38"/>
      <c r="UM36" s="38"/>
      <c r="UN36" s="38"/>
      <c r="UO36" s="38"/>
      <c r="UP36" s="38"/>
      <c r="UQ36" s="38"/>
      <c r="UR36" s="38"/>
      <c r="US36" s="38"/>
      <c r="UT36" s="38"/>
      <c r="UU36" s="38"/>
      <c r="UV36" s="38"/>
      <c r="UW36" s="38"/>
      <c r="UX36" s="38"/>
      <c r="UY36" s="38"/>
      <c r="UZ36" s="38"/>
      <c r="VA36" s="38"/>
      <c r="VB36" s="38"/>
      <c r="VC36" s="38"/>
      <c r="VD36" s="38"/>
      <c r="VE36" s="38"/>
      <c r="VF36" s="38"/>
      <c r="VG36" s="38"/>
      <c r="VH36" s="38"/>
      <c r="VI36" s="38"/>
      <c r="VJ36" s="38"/>
      <c r="VK36" s="38"/>
      <c r="VL36" s="38"/>
      <c r="VM36" s="38"/>
      <c r="VN36" s="38"/>
      <c r="VO36" s="38"/>
      <c r="VP36" s="38"/>
      <c r="VQ36" s="38"/>
      <c r="VR36" s="38"/>
      <c r="VS36" s="38"/>
      <c r="VT36" s="38"/>
      <c r="VU36" s="38"/>
      <c r="VV36" s="38"/>
      <c r="VW36" s="38"/>
      <c r="VX36" s="38"/>
      <c r="VY36" s="38"/>
      <c r="VZ36" s="38"/>
      <c r="WA36" s="38"/>
      <c r="WB36" s="38"/>
      <c r="WC36" s="38"/>
      <c r="WD36" s="38"/>
      <c r="WE36" s="38"/>
      <c r="WF36" s="38"/>
      <c r="WG36" s="38"/>
      <c r="WH36" s="38"/>
      <c r="WI36" s="38"/>
      <c r="WJ36" s="38"/>
      <c r="WK36" s="38"/>
      <c r="WL36" s="38"/>
      <c r="WM36" s="38"/>
      <c r="WN36" s="38"/>
      <c r="WO36" s="38"/>
      <c r="WP36" s="38"/>
      <c r="WQ36" s="38"/>
      <c r="WR36" s="38"/>
      <c r="WS36" s="38"/>
      <c r="WT36" s="38"/>
      <c r="WU36" s="38"/>
      <c r="WV36" s="38"/>
      <c r="WW36" s="38"/>
      <c r="WX36" s="38"/>
      <c r="WY36" s="38"/>
      <c r="WZ36" s="38"/>
      <c r="XA36" s="38"/>
      <c r="XB36" s="38"/>
      <c r="XC36" s="38"/>
      <c r="XD36" s="38"/>
      <c r="XE36" s="38"/>
      <c r="XF36" s="38"/>
      <c r="XG36" s="38"/>
      <c r="XH36" s="38"/>
      <c r="XI36" s="38"/>
      <c r="XJ36" s="38"/>
      <c r="XK36" s="38"/>
      <c r="XL36" s="38"/>
      <c r="XM36" s="38"/>
      <c r="XN36" s="38"/>
      <c r="XO36" s="38"/>
      <c r="XP36" s="38"/>
      <c r="XQ36" s="38"/>
      <c r="XR36" s="38"/>
      <c r="XS36" s="38"/>
      <c r="XT36" s="38"/>
      <c r="XU36" s="38"/>
      <c r="XV36" s="38"/>
      <c r="XW36" s="38"/>
      <c r="XX36" s="38"/>
      <c r="XY36" s="38"/>
      <c r="XZ36" s="38"/>
      <c r="YA36" s="38"/>
      <c r="YB36" s="38"/>
      <c r="YC36" s="38"/>
      <c r="YD36" s="38"/>
      <c r="YE36" s="38"/>
      <c r="YF36" s="38"/>
      <c r="YG36" s="38"/>
      <c r="YH36" s="38"/>
      <c r="YI36" s="38"/>
      <c r="YJ36" s="38"/>
      <c r="YK36" s="38"/>
      <c r="YL36" s="38"/>
      <c r="YM36" s="38"/>
      <c r="YN36" s="38"/>
      <c r="YO36" s="38"/>
      <c r="YP36" s="38"/>
      <c r="YQ36" s="38"/>
      <c r="YR36" s="38"/>
      <c r="YS36" s="38"/>
      <c r="YT36" s="38"/>
      <c r="YU36" s="38"/>
      <c r="YV36" s="38"/>
      <c r="YW36" s="38"/>
      <c r="YX36" s="38"/>
      <c r="YY36" s="38"/>
      <c r="YZ36" s="38"/>
      <c r="ZA36" s="38"/>
      <c r="ZB36" s="38"/>
      <c r="ZC36" s="38"/>
      <c r="ZD36" s="38"/>
      <c r="ZE36" s="38"/>
      <c r="ZF36" s="38"/>
      <c r="ZG36" s="38"/>
      <c r="ZH36" s="38"/>
      <c r="ZI36" s="38"/>
      <c r="ZJ36" s="38"/>
      <c r="ZK36" s="38"/>
      <c r="ZL36" s="38"/>
      <c r="ZM36" s="38"/>
      <c r="ZN36" s="38"/>
      <c r="ZO36" s="38"/>
      <c r="ZP36" s="38"/>
      <c r="ZQ36" s="38"/>
      <c r="ZR36" s="38"/>
      <c r="ZS36" s="38"/>
      <c r="ZT36" s="38"/>
      <c r="ZU36" s="38"/>
      <c r="ZV36" s="38"/>
      <c r="ZW36" s="38"/>
      <c r="ZX36" s="38"/>
      <c r="ZY36" s="38"/>
      <c r="ZZ36" s="38"/>
      <c r="AAA36" s="38"/>
      <c r="AAB36" s="38"/>
      <c r="AAC36" s="38"/>
      <c r="AAD36" s="38"/>
      <c r="AAE36" s="38"/>
      <c r="AAF36" s="38"/>
      <c r="AAG36" s="38"/>
      <c r="AAH36" s="38"/>
      <c r="AAI36" s="38"/>
      <c r="AAJ36" s="38"/>
      <c r="AAK36" s="38"/>
      <c r="AAL36" s="38"/>
      <c r="AAM36" s="38"/>
      <c r="AAN36" s="38"/>
      <c r="AAO36" s="38"/>
      <c r="AAP36" s="38"/>
      <c r="AAQ36" s="38"/>
      <c r="AAR36" s="38"/>
      <c r="AAS36" s="38"/>
      <c r="AAT36" s="38"/>
      <c r="AAU36" s="38"/>
      <c r="AAV36" s="38"/>
      <c r="AAW36" s="38"/>
      <c r="AAX36" s="38"/>
      <c r="AAY36" s="38"/>
      <c r="AAZ36" s="38"/>
      <c r="ABA36" s="38"/>
      <c r="ABB36" s="38"/>
      <c r="ABC36" s="38"/>
      <c r="ABD36" s="38"/>
      <c r="ABE36" s="38"/>
      <c r="ABF36" s="38"/>
      <c r="ABG36" s="38"/>
      <c r="ABH36" s="38"/>
      <c r="ABI36" s="38"/>
      <c r="ABJ36" s="38"/>
      <c r="ABK36" s="38"/>
      <c r="ABL36" s="38"/>
      <c r="ABM36" s="38"/>
      <c r="ABN36" s="38"/>
      <c r="ABO36" s="38"/>
      <c r="ABP36" s="38"/>
      <c r="ABQ36" s="38"/>
      <c r="ABR36" s="38"/>
      <c r="ABS36" s="38"/>
      <c r="ABT36" s="38"/>
      <c r="ABU36" s="38"/>
      <c r="ABV36" s="38"/>
      <c r="ABW36" s="38"/>
      <c r="ABX36" s="38"/>
      <c r="ABY36" s="38"/>
      <c r="ABZ36" s="38"/>
      <c r="ACA36" s="38"/>
      <c r="ACB36" s="38"/>
      <c r="ACC36" s="38"/>
      <c r="ACD36" s="38"/>
      <c r="ACE36" s="38"/>
      <c r="ACF36" s="38"/>
      <c r="ACG36" s="38"/>
      <c r="ACH36" s="38"/>
      <c r="ACI36" s="38"/>
      <c r="ACJ36" s="38"/>
      <c r="ACK36" s="38"/>
      <c r="ACL36" s="38"/>
      <c r="ACM36" s="38"/>
      <c r="ACN36" s="38"/>
      <c r="ACO36" s="38"/>
    </row>
    <row r="37" spans="1:769" s="11" customFormat="1" ht="17.25" thickBot="1" x14ac:dyDescent="0.35">
      <c r="A37" s="219"/>
      <c r="B37" s="147"/>
      <c r="C37" s="244"/>
      <c r="D37" s="57"/>
      <c r="E37" s="58"/>
      <c r="F37" s="59"/>
      <c r="G37" s="56"/>
      <c r="H37" s="234"/>
      <c r="I37" s="228"/>
      <c r="J37" s="228"/>
      <c r="K37" s="236"/>
      <c r="L37" s="236"/>
      <c r="M37" s="238"/>
      <c r="N37" s="238"/>
      <c r="O37" s="238"/>
      <c r="P37" s="56"/>
      <c r="Q37" s="56"/>
      <c r="R37" s="56"/>
      <c r="S37" s="228"/>
      <c r="T37" s="230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  <c r="MG37" s="38"/>
      <c r="MH37" s="38"/>
      <c r="MI37" s="38"/>
      <c r="MJ37" s="38"/>
      <c r="MK37" s="38"/>
      <c r="ML37" s="38"/>
      <c r="MM37" s="38"/>
      <c r="MN37" s="38"/>
      <c r="MO37" s="38"/>
      <c r="MP37" s="38"/>
      <c r="MQ37" s="38"/>
      <c r="MR37" s="38"/>
      <c r="MS37" s="38"/>
      <c r="MT37" s="38"/>
      <c r="MU37" s="38"/>
      <c r="MV37" s="38"/>
      <c r="MW37" s="38"/>
      <c r="MX37" s="38"/>
      <c r="MY37" s="38"/>
      <c r="MZ37" s="38"/>
      <c r="NA37" s="38"/>
      <c r="NB37" s="38"/>
      <c r="NC37" s="38"/>
      <c r="ND37" s="38"/>
      <c r="NE37" s="38"/>
      <c r="NF37" s="38"/>
      <c r="NG37" s="38"/>
      <c r="NH37" s="38"/>
      <c r="NI37" s="38"/>
      <c r="NJ37" s="38"/>
      <c r="NK37" s="38"/>
      <c r="NL37" s="38"/>
      <c r="NM37" s="38"/>
      <c r="NN37" s="38"/>
      <c r="NO37" s="38"/>
      <c r="NP37" s="38"/>
      <c r="NQ37" s="38"/>
      <c r="NR37" s="38"/>
      <c r="NS37" s="38"/>
      <c r="NT37" s="38"/>
      <c r="NU37" s="38"/>
      <c r="NV37" s="38"/>
      <c r="NW37" s="38"/>
      <c r="NX37" s="38"/>
      <c r="NY37" s="38"/>
      <c r="NZ37" s="38"/>
      <c r="OA37" s="38"/>
      <c r="OB37" s="38"/>
      <c r="OC37" s="38"/>
      <c r="OD37" s="38"/>
      <c r="OE37" s="38"/>
      <c r="OF37" s="38"/>
      <c r="OG37" s="38"/>
      <c r="OH37" s="38"/>
      <c r="OI37" s="38"/>
      <c r="OJ37" s="38"/>
      <c r="OK37" s="38"/>
      <c r="OL37" s="38"/>
      <c r="OM37" s="38"/>
      <c r="ON37" s="38"/>
      <c r="OO37" s="38"/>
      <c r="OP37" s="38"/>
      <c r="OQ37" s="38"/>
      <c r="OR37" s="38"/>
      <c r="OS37" s="38"/>
      <c r="OT37" s="38"/>
      <c r="OU37" s="38"/>
      <c r="OV37" s="38"/>
      <c r="OW37" s="38"/>
      <c r="OX37" s="38"/>
      <c r="OY37" s="38"/>
      <c r="OZ37" s="38"/>
      <c r="PA37" s="38"/>
      <c r="PB37" s="38"/>
      <c r="PC37" s="38"/>
      <c r="PD37" s="38"/>
      <c r="PE37" s="38"/>
      <c r="PF37" s="38"/>
      <c r="PG37" s="38"/>
      <c r="PH37" s="38"/>
      <c r="PI37" s="38"/>
      <c r="PJ37" s="38"/>
      <c r="PK37" s="38"/>
      <c r="PL37" s="38"/>
      <c r="PM37" s="38"/>
      <c r="PN37" s="38"/>
      <c r="PO37" s="38"/>
      <c r="PP37" s="38"/>
      <c r="PQ37" s="38"/>
      <c r="PR37" s="38"/>
      <c r="PS37" s="38"/>
      <c r="PT37" s="38"/>
      <c r="PU37" s="38"/>
      <c r="PV37" s="38"/>
      <c r="PW37" s="38"/>
      <c r="PX37" s="38"/>
      <c r="PY37" s="38"/>
      <c r="PZ37" s="38"/>
      <c r="QA37" s="38"/>
      <c r="QB37" s="38"/>
      <c r="QC37" s="38"/>
      <c r="QD37" s="38"/>
      <c r="QE37" s="38"/>
      <c r="QF37" s="38"/>
      <c r="QG37" s="38"/>
      <c r="QH37" s="38"/>
      <c r="QI37" s="38"/>
      <c r="QJ37" s="38"/>
      <c r="QK37" s="38"/>
      <c r="QL37" s="38"/>
      <c r="QM37" s="38"/>
      <c r="QN37" s="38"/>
      <c r="QO37" s="38"/>
      <c r="QP37" s="38"/>
      <c r="QQ37" s="38"/>
      <c r="QR37" s="38"/>
      <c r="QS37" s="38"/>
      <c r="QT37" s="38"/>
      <c r="QU37" s="38"/>
      <c r="QV37" s="38"/>
      <c r="QW37" s="38"/>
      <c r="QX37" s="38"/>
      <c r="QY37" s="38"/>
      <c r="QZ37" s="38"/>
      <c r="RA37" s="38"/>
      <c r="RB37" s="38"/>
      <c r="RC37" s="38"/>
      <c r="RD37" s="38"/>
      <c r="RE37" s="38"/>
      <c r="RF37" s="38"/>
      <c r="RG37" s="38"/>
      <c r="RH37" s="38"/>
      <c r="RI37" s="38"/>
      <c r="RJ37" s="38"/>
      <c r="RK37" s="38"/>
      <c r="RL37" s="38"/>
      <c r="RM37" s="38"/>
      <c r="RN37" s="38"/>
      <c r="RO37" s="38"/>
      <c r="RP37" s="38"/>
      <c r="RQ37" s="38"/>
      <c r="RR37" s="38"/>
      <c r="RS37" s="38"/>
      <c r="RT37" s="38"/>
      <c r="RU37" s="38"/>
      <c r="RV37" s="38"/>
      <c r="RW37" s="38"/>
      <c r="RX37" s="38"/>
      <c r="RY37" s="38"/>
      <c r="RZ37" s="38"/>
      <c r="SA37" s="38"/>
      <c r="SB37" s="38"/>
      <c r="SC37" s="38"/>
      <c r="SD37" s="38"/>
      <c r="SE37" s="38"/>
      <c r="SF37" s="38"/>
      <c r="SG37" s="38"/>
      <c r="SH37" s="38"/>
      <c r="SI37" s="38"/>
      <c r="SJ37" s="38"/>
      <c r="SK37" s="38"/>
      <c r="SL37" s="38"/>
      <c r="SM37" s="38"/>
      <c r="SN37" s="38"/>
      <c r="SO37" s="38"/>
      <c r="SP37" s="38"/>
      <c r="SQ37" s="38"/>
      <c r="SR37" s="38"/>
      <c r="SS37" s="38"/>
      <c r="ST37" s="38"/>
      <c r="SU37" s="38"/>
      <c r="SV37" s="38"/>
      <c r="SW37" s="38"/>
      <c r="SX37" s="38"/>
      <c r="SY37" s="38"/>
      <c r="SZ37" s="38"/>
      <c r="TA37" s="38"/>
      <c r="TB37" s="38"/>
      <c r="TC37" s="38"/>
      <c r="TD37" s="38"/>
      <c r="TE37" s="38"/>
      <c r="TF37" s="38"/>
      <c r="TG37" s="38"/>
      <c r="TH37" s="38"/>
      <c r="TI37" s="38"/>
      <c r="TJ37" s="38"/>
      <c r="TK37" s="38"/>
      <c r="TL37" s="38"/>
      <c r="TM37" s="38"/>
      <c r="TN37" s="38"/>
      <c r="TO37" s="38"/>
      <c r="TP37" s="38"/>
      <c r="TQ37" s="38"/>
      <c r="TR37" s="38"/>
      <c r="TS37" s="38"/>
      <c r="TT37" s="38"/>
      <c r="TU37" s="38"/>
      <c r="TV37" s="38"/>
      <c r="TW37" s="38"/>
      <c r="TX37" s="38"/>
      <c r="TY37" s="38"/>
      <c r="TZ37" s="38"/>
      <c r="UA37" s="38"/>
      <c r="UB37" s="38"/>
      <c r="UC37" s="38"/>
      <c r="UD37" s="38"/>
      <c r="UE37" s="38"/>
      <c r="UF37" s="38"/>
      <c r="UG37" s="38"/>
      <c r="UH37" s="38"/>
      <c r="UI37" s="38"/>
      <c r="UJ37" s="38"/>
      <c r="UK37" s="38"/>
      <c r="UL37" s="38"/>
      <c r="UM37" s="38"/>
      <c r="UN37" s="38"/>
      <c r="UO37" s="38"/>
      <c r="UP37" s="38"/>
      <c r="UQ37" s="38"/>
      <c r="UR37" s="38"/>
      <c r="US37" s="38"/>
      <c r="UT37" s="38"/>
      <c r="UU37" s="38"/>
      <c r="UV37" s="38"/>
      <c r="UW37" s="38"/>
      <c r="UX37" s="38"/>
      <c r="UY37" s="38"/>
      <c r="UZ37" s="38"/>
      <c r="VA37" s="38"/>
      <c r="VB37" s="38"/>
      <c r="VC37" s="38"/>
      <c r="VD37" s="38"/>
      <c r="VE37" s="38"/>
      <c r="VF37" s="38"/>
      <c r="VG37" s="38"/>
      <c r="VH37" s="38"/>
      <c r="VI37" s="38"/>
      <c r="VJ37" s="38"/>
      <c r="VK37" s="38"/>
      <c r="VL37" s="38"/>
      <c r="VM37" s="38"/>
      <c r="VN37" s="38"/>
      <c r="VO37" s="38"/>
      <c r="VP37" s="38"/>
      <c r="VQ37" s="38"/>
      <c r="VR37" s="38"/>
      <c r="VS37" s="38"/>
      <c r="VT37" s="38"/>
      <c r="VU37" s="38"/>
      <c r="VV37" s="38"/>
      <c r="VW37" s="38"/>
      <c r="VX37" s="38"/>
      <c r="VY37" s="38"/>
      <c r="VZ37" s="38"/>
      <c r="WA37" s="38"/>
      <c r="WB37" s="38"/>
      <c r="WC37" s="38"/>
      <c r="WD37" s="38"/>
      <c r="WE37" s="38"/>
      <c r="WF37" s="38"/>
      <c r="WG37" s="38"/>
      <c r="WH37" s="38"/>
      <c r="WI37" s="38"/>
      <c r="WJ37" s="38"/>
      <c r="WK37" s="38"/>
      <c r="WL37" s="38"/>
      <c r="WM37" s="38"/>
      <c r="WN37" s="38"/>
      <c r="WO37" s="38"/>
      <c r="WP37" s="38"/>
      <c r="WQ37" s="38"/>
      <c r="WR37" s="38"/>
      <c r="WS37" s="38"/>
      <c r="WT37" s="38"/>
      <c r="WU37" s="38"/>
      <c r="WV37" s="38"/>
      <c r="WW37" s="38"/>
      <c r="WX37" s="38"/>
      <c r="WY37" s="38"/>
      <c r="WZ37" s="38"/>
      <c r="XA37" s="38"/>
      <c r="XB37" s="38"/>
      <c r="XC37" s="38"/>
      <c r="XD37" s="38"/>
      <c r="XE37" s="38"/>
      <c r="XF37" s="38"/>
      <c r="XG37" s="38"/>
      <c r="XH37" s="38"/>
      <c r="XI37" s="38"/>
      <c r="XJ37" s="38"/>
      <c r="XK37" s="38"/>
      <c r="XL37" s="38"/>
      <c r="XM37" s="38"/>
      <c r="XN37" s="38"/>
      <c r="XO37" s="38"/>
      <c r="XP37" s="38"/>
      <c r="XQ37" s="38"/>
      <c r="XR37" s="38"/>
      <c r="XS37" s="38"/>
      <c r="XT37" s="38"/>
      <c r="XU37" s="38"/>
      <c r="XV37" s="38"/>
      <c r="XW37" s="38"/>
      <c r="XX37" s="38"/>
      <c r="XY37" s="38"/>
      <c r="XZ37" s="38"/>
      <c r="YA37" s="38"/>
      <c r="YB37" s="38"/>
      <c r="YC37" s="38"/>
      <c r="YD37" s="38"/>
      <c r="YE37" s="38"/>
      <c r="YF37" s="38"/>
      <c r="YG37" s="38"/>
      <c r="YH37" s="38"/>
      <c r="YI37" s="38"/>
      <c r="YJ37" s="38"/>
      <c r="YK37" s="38"/>
      <c r="YL37" s="38"/>
      <c r="YM37" s="38"/>
      <c r="YN37" s="38"/>
      <c r="YO37" s="38"/>
      <c r="YP37" s="38"/>
      <c r="YQ37" s="38"/>
      <c r="YR37" s="38"/>
      <c r="YS37" s="38"/>
      <c r="YT37" s="38"/>
      <c r="YU37" s="38"/>
      <c r="YV37" s="38"/>
      <c r="YW37" s="38"/>
      <c r="YX37" s="38"/>
      <c r="YY37" s="38"/>
      <c r="YZ37" s="38"/>
      <c r="ZA37" s="38"/>
      <c r="ZB37" s="38"/>
      <c r="ZC37" s="38"/>
      <c r="ZD37" s="38"/>
      <c r="ZE37" s="38"/>
      <c r="ZF37" s="38"/>
      <c r="ZG37" s="38"/>
      <c r="ZH37" s="38"/>
      <c r="ZI37" s="38"/>
      <c r="ZJ37" s="38"/>
      <c r="ZK37" s="38"/>
      <c r="ZL37" s="38"/>
      <c r="ZM37" s="38"/>
      <c r="ZN37" s="38"/>
      <c r="ZO37" s="38"/>
      <c r="ZP37" s="38"/>
      <c r="ZQ37" s="38"/>
      <c r="ZR37" s="38"/>
      <c r="ZS37" s="38"/>
      <c r="ZT37" s="38"/>
      <c r="ZU37" s="38"/>
      <c r="ZV37" s="38"/>
      <c r="ZW37" s="38"/>
      <c r="ZX37" s="38"/>
      <c r="ZY37" s="38"/>
      <c r="ZZ37" s="38"/>
      <c r="AAA37" s="38"/>
      <c r="AAB37" s="38"/>
      <c r="AAC37" s="38"/>
      <c r="AAD37" s="38"/>
      <c r="AAE37" s="38"/>
      <c r="AAF37" s="38"/>
      <c r="AAG37" s="38"/>
      <c r="AAH37" s="38"/>
      <c r="AAI37" s="38"/>
      <c r="AAJ37" s="38"/>
      <c r="AAK37" s="38"/>
      <c r="AAL37" s="38"/>
      <c r="AAM37" s="38"/>
      <c r="AAN37" s="38"/>
      <c r="AAO37" s="38"/>
      <c r="AAP37" s="38"/>
      <c r="AAQ37" s="38"/>
      <c r="AAR37" s="38"/>
      <c r="AAS37" s="38"/>
      <c r="AAT37" s="38"/>
      <c r="AAU37" s="38"/>
      <c r="AAV37" s="38"/>
      <c r="AAW37" s="38"/>
      <c r="AAX37" s="38"/>
      <c r="AAY37" s="38"/>
      <c r="AAZ37" s="38"/>
      <c r="ABA37" s="38"/>
      <c r="ABB37" s="38"/>
      <c r="ABC37" s="38"/>
      <c r="ABD37" s="38"/>
      <c r="ABE37" s="38"/>
      <c r="ABF37" s="38"/>
      <c r="ABG37" s="38"/>
      <c r="ABH37" s="38"/>
      <c r="ABI37" s="38"/>
      <c r="ABJ37" s="38"/>
      <c r="ABK37" s="38"/>
      <c r="ABL37" s="38"/>
      <c r="ABM37" s="38"/>
      <c r="ABN37" s="38"/>
      <c r="ABO37" s="38"/>
      <c r="ABP37" s="38"/>
      <c r="ABQ37" s="38"/>
      <c r="ABR37" s="38"/>
      <c r="ABS37" s="38"/>
      <c r="ABT37" s="38"/>
      <c r="ABU37" s="38"/>
      <c r="ABV37" s="38"/>
      <c r="ABW37" s="38"/>
      <c r="ABX37" s="38"/>
      <c r="ABY37" s="38"/>
      <c r="ABZ37" s="38"/>
      <c r="ACA37" s="38"/>
      <c r="ACB37" s="38"/>
      <c r="ACC37" s="38"/>
      <c r="ACD37" s="38"/>
      <c r="ACE37" s="38"/>
      <c r="ACF37" s="38"/>
      <c r="ACG37" s="38"/>
      <c r="ACH37" s="38"/>
      <c r="ACI37" s="38"/>
      <c r="ACJ37" s="38"/>
      <c r="ACK37" s="38"/>
      <c r="ACL37" s="38"/>
      <c r="ACM37" s="38"/>
      <c r="ACN37" s="38"/>
      <c r="ACO37" s="38"/>
    </row>
    <row r="38" spans="1:769" s="11" customFormat="1" ht="17.25" thickBot="1" x14ac:dyDescent="0.35">
      <c r="A38" s="219"/>
      <c r="B38" s="148"/>
      <c r="C38" s="244"/>
      <c r="D38" s="27"/>
      <c r="E38" s="14"/>
      <c r="F38" s="21"/>
      <c r="G38" s="22"/>
      <c r="H38" s="133"/>
      <c r="I38" s="122"/>
      <c r="J38" s="122"/>
      <c r="K38" s="125"/>
      <c r="L38" s="125"/>
      <c r="M38" s="215"/>
      <c r="N38" s="215"/>
      <c r="O38" s="215"/>
      <c r="P38" s="22"/>
      <c r="Q38" s="22"/>
      <c r="R38" s="22"/>
      <c r="S38" s="122"/>
      <c r="T38" s="231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  <c r="MG38" s="38"/>
      <c r="MH38" s="38"/>
      <c r="MI38" s="38"/>
      <c r="MJ38" s="38"/>
      <c r="MK38" s="38"/>
      <c r="ML38" s="38"/>
      <c r="MM38" s="38"/>
      <c r="MN38" s="38"/>
      <c r="MO38" s="38"/>
      <c r="MP38" s="38"/>
      <c r="MQ38" s="38"/>
      <c r="MR38" s="38"/>
      <c r="MS38" s="38"/>
      <c r="MT38" s="38"/>
      <c r="MU38" s="38"/>
      <c r="MV38" s="38"/>
      <c r="MW38" s="38"/>
      <c r="MX38" s="38"/>
      <c r="MY38" s="38"/>
      <c r="MZ38" s="38"/>
      <c r="NA38" s="38"/>
      <c r="NB38" s="38"/>
      <c r="NC38" s="38"/>
      <c r="ND38" s="38"/>
      <c r="NE38" s="38"/>
      <c r="NF38" s="38"/>
      <c r="NG38" s="38"/>
      <c r="NH38" s="38"/>
      <c r="NI38" s="38"/>
      <c r="NJ38" s="38"/>
      <c r="NK38" s="38"/>
      <c r="NL38" s="38"/>
      <c r="NM38" s="38"/>
      <c r="NN38" s="38"/>
      <c r="NO38" s="38"/>
      <c r="NP38" s="38"/>
      <c r="NQ38" s="38"/>
      <c r="NR38" s="38"/>
      <c r="NS38" s="38"/>
      <c r="NT38" s="38"/>
      <c r="NU38" s="38"/>
      <c r="NV38" s="38"/>
      <c r="NW38" s="38"/>
      <c r="NX38" s="38"/>
      <c r="NY38" s="38"/>
      <c r="NZ38" s="38"/>
      <c r="OA38" s="38"/>
      <c r="OB38" s="38"/>
      <c r="OC38" s="38"/>
      <c r="OD38" s="38"/>
      <c r="OE38" s="38"/>
      <c r="OF38" s="38"/>
      <c r="OG38" s="38"/>
      <c r="OH38" s="38"/>
      <c r="OI38" s="38"/>
      <c r="OJ38" s="38"/>
      <c r="OK38" s="38"/>
      <c r="OL38" s="38"/>
      <c r="OM38" s="38"/>
      <c r="ON38" s="38"/>
      <c r="OO38" s="38"/>
      <c r="OP38" s="38"/>
      <c r="OQ38" s="38"/>
      <c r="OR38" s="38"/>
      <c r="OS38" s="38"/>
      <c r="OT38" s="38"/>
      <c r="OU38" s="38"/>
      <c r="OV38" s="38"/>
      <c r="OW38" s="38"/>
      <c r="OX38" s="38"/>
      <c r="OY38" s="38"/>
      <c r="OZ38" s="38"/>
      <c r="PA38" s="38"/>
      <c r="PB38" s="38"/>
      <c r="PC38" s="38"/>
      <c r="PD38" s="38"/>
      <c r="PE38" s="38"/>
      <c r="PF38" s="38"/>
      <c r="PG38" s="38"/>
      <c r="PH38" s="38"/>
      <c r="PI38" s="38"/>
      <c r="PJ38" s="38"/>
      <c r="PK38" s="38"/>
      <c r="PL38" s="38"/>
      <c r="PM38" s="38"/>
      <c r="PN38" s="38"/>
      <c r="PO38" s="38"/>
      <c r="PP38" s="38"/>
      <c r="PQ38" s="38"/>
      <c r="PR38" s="38"/>
      <c r="PS38" s="38"/>
      <c r="PT38" s="38"/>
      <c r="PU38" s="38"/>
      <c r="PV38" s="38"/>
      <c r="PW38" s="38"/>
      <c r="PX38" s="38"/>
      <c r="PY38" s="38"/>
      <c r="PZ38" s="38"/>
      <c r="QA38" s="38"/>
      <c r="QB38" s="38"/>
      <c r="QC38" s="38"/>
      <c r="QD38" s="38"/>
      <c r="QE38" s="38"/>
      <c r="QF38" s="38"/>
      <c r="QG38" s="38"/>
      <c r="QH38" s="38"/>
      <c r="QI38" s="38"/>
      <c r="QJ38" s="38"/>
      <c r="QK38" s="38"/>
      <c r="QL38" s="38"/>
      <c r="QM38" s="38"/>
      <c r="QN38" s="38"/>
      <c r="QO38" s="38"/>
      <c r="QP38" s="38"/>
      <c r="QQ38" s="38"/>
      <c r="QR38" s="38"/>
      <c r="QS38" s="38"/>
      <c r="QT38" s="38"/>
      <c r="QU38" s="38"/>
      <c r="QV38" s="38"/>
      <c r="QW38" s="38"/>
      <c r="QX38" s="38"/>
      <c r="QY38" s="38"/>
      <c r="QZ38" s="38"/>
      <c r="RA38" s="38"/>
      <c r="RB38" s="38"/>
      <c r="RC38" s="38"/>
      <c r="RD38" s="38"/>
      <c r="RE38" s="38"/>
      <c r="RF38" s="38"/>
      <c r="RG38" s="38"/>
      <c r="RH38" s="38"/>
      <c r="RI38" s="38"/>
      <c r="RJ38" s="38"/>
      <c r="RK38" s="38"/>
      <c r="RL38" s="38"/>
      <c r="RM38" s="38"/>
      <c r="RN38" s="38"/>
      <c r="RO38" s="38"/>
      <c r="RP38" s="38"/>
      <c r="RQ38" s="38"/>
      <c r="RR38" s="38"/>
      <c r="RS38" s="38"/>
      <c r="RT38" s="38"/>
      <c r="RU38" s="38"/>
      <c r="RV38" s="38"/>
      <c r="RW38" s="38"/>
      <c r="RX38" s="38"/>
      <c r="RY38" s="38"/>
      <c r="RZ38" s="38"/>
      <c r="SA38" s="38"/>
      <c r="SB38" s="38"/>
      <c r="SC38" s="38"/>
      <c r="SD38" s="38"/>
      <c r="SE38" s="38"/>
      <c r="SF38" s="38"/>
      <c r="SG38" s="38"/>
      <c r="SH38" s="38"/>
      <c r="SI38" s="38"/>
      <c r="SJ38" s="38"/>
      <c r="SK38" s="38"/>
      <c r="SL38" s="38"/>
      <c r="SM38" s="38"/>
      <c r="SN38" s="38"/>
      <c r="SO38" s="38"/>
      <c r="SP38" s="38"/>
      <c r="SQ38" s="38"/>
      <c r="SR38" s="38"/>
      <c r="SS38" s="38"/>
      <c r="ST38" s="38"/>
      <c r="SU38" s="38"/>
      <c r="SV38" s="38"/>
      <c r="SW38" s="38"/>
      <c r="SX38" s="38"/>
      <c r="SY38" s="38"/>
      <c r="SZ38" s="38"/>
      <c r="TA38" s="38"/>
      <c r="TB38" s="38"/>
      <c r="TC38" s="38"/>
      <c r="TD38" s="38"/>
      <c r="TE38" s="38"/>
      <c r="TF38" s="38"/>
      <c r="TG38" s="38"/>
      <c r="TH38" s="38"/>
      <c r="TI38" s="38"/>
      <c r="TJ38" s="38"/>
      <c r="TK38" s="38"/>
      <c r="TL38" s="38"/>
      <c r="TM38" s="38"/>
      <c r="TN38" s="38"/>
      <c r="TO38" s="38"/>
      <c r="TP38" s="38"/>
      <c r="TQ38" s="38"/>
      <c r="TR38" s="38"/>
      <c r="TS38" s="38"/>
      <c r="TT38" s="38"/>
      <c r="TU38" s="38"/>
      <c r="TV38" s="38"/>
      <c r="TW38" s="38"/>
      <c r="TX38" s="38"/>
      <c r="TY38" s="38"/>
      <c r="TZ38" s="38"/>
      <c r="UA38" s="38"/>
      <c r="UB38" s="38"/>
      <c r="UC38" s="38"/>
      <c r="UD38" s="38"/>
      <c r="UE38" s="38"/>
      <c r="UF38" s="38"/>
      <c r="UG38" s="38"/>
      <c r="UH38" s="38"/>
      <c r="UI38" s="38"/>
      <c r="UJ38" s="38"/>
      <c r="UK38" s="38"/>
      <c r="UL38" s="38"/>
      <c r="UM38" s="38"/>
      <c r="UN38" s="38"/>
      <c r="UO38" s="38"/>
      <c r="UP38" s="38"/>
      <c r="UQ38" s="38"/>
      <c r="UR38" s="38"/>
      <c r="US38" s="38"/>
      <c r="UT38" s="38"/>
      <c r="UU38" s="38"/>
      <c r="UV38" s="38"/>
      <c r="UW38" s="38"/>
      <c r="UX38" s="38"/>
      <c r="UY38" s="38"/>
      <c r="UZ38" s="38"/>
      <c r="VA38" s="38"/>
      <c r="VB38" s="38"/>
      <c r="VC38" s="38"/>
      <c r="VD38" s="38"/>
      <c r="VE38" s="38"/>
      <c r="VF38" s="38"/>
      <c r="VG38" s="38"/>
      <c r="VH38" s="38"/>
      <c r="VI38" s="38"/>
      <c r="VJ38" s="38"/>
      <c r="VK38" s="38"/>
      <c r="VL38" s="38"/>
      <c r="VM38" s="38"/>
      <c r="VN38" s="38"/>
      <c r="VO38" s="38"/>
      <c r="VP38" s="38"/>
      <c r="VQ38" s="38"/>
      <c r="VR38" s="38"/>
      <c r="VS38" s="38"/>
      <c r="VT38" s="38"/>
      <c r="VU38" s="38"/>
      <c r="VV38" s="38"/>
      <c r="VW38" s="38"/>
      <c r="VX38" s="38"/>
      <c r="VY38" s="38"/>
      <c r="VZ38" s="38"/>
      <c r="WA38" s="38"/>
      <c r="WB38" s="38"/>
      <c r="WC38" s="38"/>
      <c r="WD38" s="38"/>
      <c r="WE38" s="38"/>
      <c r="WF38" s="38"/>
      <c r="WG38" s="38"/>
      <c r="WH38" s="38"/>
      <c r="WI38" s="38"/>
      <c r="WJ38" s="38"/>
      <c r="WK38" s="38"/>
      <c r="WL38" s="38"/>
      <c r="WM38" s="38"/>
      <c r="WN38" s="38"/>
      <c r="WO38" s="38"/>
      <c r="WP38" s="38"/>
      <c r="WQ38" s="38"/>
      <c r="WR38" s="38"/>
      <c r="WS38" s="38"/>
      <c r="WT38" s="38"/>
      <c r="WU38" s="38"/>
      <c r="WV38" s="38"/>
      <c r="WW38" s="38"/>
      <c r="WX38" s="38"/>
      <c r="WY38" s="38"/>
      <c r="WZ38" s="38"/>
      <c r="XA38" s="38"/>
      <c r="XB38" s="38"/>
      <c r="XC38" s="38"/>
      <c r="XD38" s="38"/>
      <c r="XE38" s="38"/>
      <c r="XF38" s="38"/>
      <c r="XG38" s="38"/>
      <c r="XH38" s="38"/>
      <c r="XI38" s="38"/>
      <c r="XJ38" s="38"/>
      <c r="XK38" s="38"/>
      <c r="XL38" s="38"/>
      <c r="XM38" s="38"/>
      <c r="XN38" s="38"/>
      <c r="XO38" s="38"/>
      <c r="XP38" s="38"/>
      <c r="XQ38" s="38"/>
      <c r="XR38" s="38"/>
      <c r="XS38" s="38"/>
      <c r="XT38" s="38"/>
      <c r="XU38" s="38"/>
      <c r="XV38" s="38"/>
      <c r="XW38" s="38"/>
      <c r="XX38" s="38"/>
      <c r="XY38" s="38"/>
      <c r="XZ38" s="38"/>
      <c r="YA38" s="38"/>
      <c r="YB38" s="38"/>
      <c r="YC38" s="38"/>
      <c r="YD38" s="38"/>
      <c r="YE38" s="38"/>
      <c r="YF38" s="38"/>
      <c r="YG38" s="38"/>
      <c r="YH38" s="38"/>
      <c r="YI38" s="38"/>
      <c r="YJ38" s="38"/>
      <c r="YK38" s="38"/>
      <c r="YL38" s="38"/>
      <c r="YM38" s="38"/>
      <c r="YN38" s="38"/>
      <c r="YO38" s="38"/>
      <c r="YP38" s="38"/>
      <c r="YQ38" s="38"/>
      <c r="YR38" s="38"/>
      <c r="YS38" s="38"/>
      <c r="YT38" s="38"/>
      <c r="YU38" s="38"/>
      <c r="YV38" s="38"/>
      <c r="YW38" s="38"/>
      <c r="YX38" s="38"/>
      <c r="YY38" s="38"/>
      <c r="YZ38" s="38"/>
      <c r="ZA38" s="38"/>
      <c r="ZB38" s="38"/>
      <c r="ZC38" s="38"/>
      <c r="ZD38" s="38"/>
      <c r="ZE38" s="38"/>
      <c r="ZF38" s="38"/>
      <c r="ZG38" s="38"/>
      <c r="ZH38" s="38"/>
      <c r="ZI38" s="38"/>
      <c r="ZJ38" s="38"/>
      <c r="ZK38" s="38"/>
      <c r="ZL38" s="38"/>
      <c r="ZM38" s="38"/>
      <c r="ZN38" s="38"/>
      <c r="ZO38" s="38"/>
      <c r="ZP38" s="38"/>
      <c r="ZQ38" s="38"/>
      <c r="ZR38" s="38"/>
      <c r="ZS38" s="38"/>
      <c r="ZT38" s="38"/>
      <c r="ZU38" s="38"/>
      <c r="ZV38" s="38"/>
      <c r="ZW38" s="38"/>
      <c r="ZX38" s="38"/>
      <c r="ZY38" s="38"/>
      <c r="ZZ38" s="38"/>
      <c r="AAA38" s="38"/>
      <c r="AAB38" s="38"/>
      <c r="AAC38" s="38"/>
      <c r="AAD38" s="38"/>
      <c r="AAE38" s="38"/>
      <c r="AAF38" s="38"/>
      <c r="AAG38" s="38"/>
      <c r="AAH38" s="38"/>
      <c r="AAI38" s="38"/>
      <c r="AAJ38" s="38"/>
      <c r="AAK38" s="38"/>
      <c r="AAL38" s="38"/>
      <c r="AAM38" s="38"/>
      <c r="AAN38" s="38"/>
      <c r="AAO38" s="38"/>
      <c r="AAP38" s="38"/>
      <c r="AAQ38" s="38"/>
      <c r="AAR38" s="38"/>
      <c r="AAS38" s="38"/>
      <c r="AAT38" s="38"/>
      <c r="AAU38" s="38"/>
      <c r="AAV38" s="38"/>
      <c r="AAW38" s="38"/>
      <c r="AAX38" s="38"/>
      <c r="AAY38" s="38"/>
      <c r="AAZ38" s="38"/>
      <c r="ABA38" s="38"/>
      <c r="ABB38" s="38"/>
      <c r="ABC38" s="38"/>
      <c r="ABD38" s="38"/>
      <c r="ABE38" s="38"/>
      <c r="ABF38" s="38"/>
      <c r="ABG38" s="38"/>
      <c r="ABH38" s="38"/>
      <c r="ABI38" s="38"/>
      <c r="ABJ38" s="38"/>
      <c r="ABK38" s="38"/>
      <c r="ABL38" s="38"/>
      <c r="ABM38" s="38"/>
      <c r="ABN38" s="38"/>
      <c r="ABO38" s="38"/>
      <c r="ABP38" s="38"/>
      <c r="ABQ38" s="38"/>
      <c r="ABR38" s="38"/>
      <c r="ABS38" s="38"/>
      <c r="ABT38" s="38"/>
      <c r="ABU38" s="38"/>
      <c r="ABV38" s="38"/>
      <c r="ABW38" s="38"/>
      <c r="ABX38" s="38"/>
      <c r="ABY38" s="38"/>
      <c r="ABZ38" s="38"/>
      <c r="ACA38" s="38"/>
      <c r="ACB38" s="38"/>
      <c r="ACC38" s="38"/>
      <c r="ACD38" s="38"/>
      <c r="ACE38" s="38"/>
      <c r="ACF38" s="38"/>
      <c r="ACG38" s="38"/>
      <c r="ACH38" s="38"/>
      <c r="ACI38" s="38"/>
      <c r="ACJ38" s="38"/>
      <c r="ACK38" s="38"/>
      <c r="ACL38" s="38"/>
      <c r="ACM38" s="38"/>
      <c r="ACN38" s="38"/>
      <c r="ACO38" s="38"/>
    </row>
    <row r="39" spans="1:769" s="11" customFormat="1" ht="17.25" thickBot="1" x14ac:dyDescent="0.35">
      <c r="A39" s="219"/>
      <c r="B39" s="149"/>
      <c r="C39" s="233"/>
      <c r="D39" s="44"/>
      <c r="E39" s="45"/>
      <c r="F39" s="46"/>
      <c r="G39" s="47"/>
      <c r="H39" s="235"/>
      <c r="I39" s="229"/>
      <c r="J39" s="229"/>
      <c r="K39" s="237"/>
      <c r="L39" s="237"/>
      <c r="M39" s="239"/>
      <c r="N39" s="239"/>
      <c r="O39" s="239"/>
      <c r="P39" s="47"/>
      <c r="Q39" s="47"/>
      <c r="R39" s="47"/>
      <c r="S39" s="229"/>
      <c r="T39" s="232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  <c r="MG39" s="38"/>
      <c r="MH39" s="38"/>
      <c r="MI39" s="38"/>
      <c r="MJ39" s="38"/>
      <c r="MK39" s="38"/>
      <c r="ML39" s="38"/>
      <c r="MM39" s="38"/>
      <c r="MN39" s="38"/>
      <c r="MO39" s="38"/>
      <c r="MP39" s="38"/>
      <c r="MQ39" s="38"/>
      <c r="MR39" s="38"/>
      <c r="MS39" s="38"/>
      <c r="MT39" s="38"/>
      <c r="MU39" s="38"/>
      <c r="MV39" s="38"/>
      <c r="MW39" s="38"/>
      <c r="MX39" s="38"/>
      <c r="MY39" s="38"/>
      <c r="MZ39" s="38"/>
      <c r="NA39" s="38"/>
      <c r="NB39" s="38"/>
      <c r="NC39" s="38"/>
      <c r="ND39" s="38"/>
      <c r="NE39" s="38"/>
      <c r="NF39" s="38"/>
      <c r="NG39" s="38"/>
      <c r="NH39" s="38"/>
      <c r="NI39" s="38"/>
      <c r="NJ39" s="38"/>
      <c r="NK39" s="38"/>
      <c r="NL39" s="38"/>
      <c r="NM39" s="38"/>
      <c r="NN39" s="38"/>
      <c r="NO39" s="38"/>
      <c r="NP39" s="38"/>
      <c r="NQ39" s="38"/>
      <c r="NR39" s="38"/>
      <c r="NS39" s="38"/>
      <c r="NT39" s="38"/>
      <c r="NU39" s="38"/>
      <c r="NV39" s="38"/>
      <c r="NW39" s="38"/>
      <c r="NX39" s="38"/>
      <c r="NY39" s="38"/>
      <c r="NZ39" s="38"/>
      <c r="OA39" s="38"/>
      <c r="OB39" s="38"/>
      <c r="OC39" s="38"/>
      <c r="OD39" s="38"/>
      <c r="OE39" s="38"/>
      <c r="OF39" s="38"/>
      <c r="OG39" s="38"/>
      <c r="OH39" s="38"/>
      <c r="OI39" s="38"/>
      <c r="OJ39" s="38"/>
      <c r="OK39" s="38"/>
      <c r="OL39" s="38"/>
      <c r="OM39" s="38"/>
      <c r="ON39" s="38"/>
      <c r="OO39" s="38"/>
      <c r="OP39" s="38"/>
      <c r="OQ39" s="38"/>
      <c r="OR39" s="38"/>
      <c r="OS39" s="38"/>
      <c r="OT39" s="38"/>
      <c r="OU39" s="38"/>
      <c r="OV39" s="38"/>
      <c r="OW39" s="38"/>
      <c r="OX39" s="38"/>
      <c r="OY39" s="38"/>
      <c r="OZ39" s="38"/>
      <c r="PA39" s="38"/>
      <c r="PB39" s="38"/>
      <c r="PC39" s="38"/>
      <c r="PD39" s="38"/>
      <c r="PE39" s="38"/>
      <c r="PF39" s="38"/>
      <c r="PG39" s="38"/>
      <c r="PH39" s="38"/>
      <c r="PI39" s="38"/>
      <c r="PJ39" s="38"/>
      <c r="PK39" s="38"/>
      <c r="PL39" s="38"/>
      <c r="PM39" s="38"/>
      <c r="PN39" s="38"/>
      <c r="PO39" s="38"/>
      <c r="PP39" s="38"/>
      <c r="PQ39" s="38"/>
      <c r="PR39" s="38"/>
      <c r="PS39" s="38"/>
      <c r="PT39" s="38"/>
      <c r="PU39" s="38"/>
      <c r="PV39" s="38"/>
      <c r="PW39" s="38"/>
      <c r="PX39" s="38"/>
      <c r="PY39" s="38"/>
      <c r="PZ39" s="38"/>
      <c r="QA39" s="38"/>
      <c r="QB39" s="38"/>
      <c r="QC39" s="38"/>
      <c r="QD39" s="38"/>
      <c r="QE39" s="38"/>
      <c r="QF39" s="38"/>
      <c r="QG39" s="38"/>
      <c r="QH39" s="38"/>
      <c r="QI39" s="38"/>
      <c r="QJ39" s="38"/>
      <c r="QK39" s="38"/>
      <c r="QL39" s="38"/>
      <c r="QM39" s="38"/>
      <c r="QN39" s="38"/>
      <c r="QO39" s="38"/>
      <c r="QP39" s="38"/>
      <c r="QQ39" s="38"/>
      <c r="QR39" s="38"/>
      <c r="QS39" s="38"/>
      <c r="QT39" s="38"/>
      <c r="QU39" s="38"/>
      <c r="QV39" s="38"/>
      <c r="QW39" s="38"/>
      <c r="QX39" s="38"/>
      <c r="QY39" s="38"/>
      <c r="QZ39" s="38"/>
      <c r="RA39" s="38"/>
      <c r="RB39" s="38"/>
      <c r="RC39" s="38"/>
      <c r="RD39" s="38"/>
      <c r="RE39" s="38"/>
      <c r="RF39" s="38"/>
      <c r="RG39" s="38"/>
      <c r="RH39" s="38"/>
      <c r="RI39" s="38"/>
      <c r="RJ39" s="38"/>
      <c r="RK39" s="38"/>
      <c r="RL39" s="38"/>
      <c r="RM39" s="38"/>
      <c r="RN39" s="38"/>
      <c r="RO39" s="38"/>
      <c r="RP39" s="38"/>
      <c r="RQ39" s="38"/>
      <c r="RR39" s="38"/>
      <c r="RS39" s="38"/>
      <c r="RT39" s="38"/>
      <c r="RU39" s="38"/>
      <c r="RV39" s="38"/>
      <c r="RW39" s="38"/>
      <c r="RX39" s="38"/>
      <c r="RY39" s="38"/>
      <c r="RZ39" s="38"/>
      <c r="SA39" s="38"/>
      <c r="SB39" s="38"/>
      <c r="SC39" s="38"/>
      <c r="SD39" s="38"/>
      <c r="SE39" s="38"/>
      <c r="SF39" s="38"/>
      <c r="SG39" s="38"/>
      <c r="SH39" s="38"/>
      <c r="SI39" s="38"/>
      <c r="SJ39" s="38"/>
      <c r="SK39" s="38"/>
      <c r="SL39" s="38"/>
      <c r="SM39" s="38"/>
      <c r="SN39" s="38"/>
      <c r="SO39" s="38"/>
      <c r="SP39" s="38"/>
      <c r="SQ39" s="38"/>
      <c r="SR39" s="38"/>
      <c r="SS39" s="38"/>
      <c r="ST39" s="38"/>
      <c r="SU39" s="38"/>
      <c r="SV39" s="38"/>
      <c r="SW39" s="38"/>
      <c r="SX39" s="38"/>
      <c r="SY39" s="38"/>
      <c r="SZ39" s="38"/>
      <c r="TA39" s="38"/>
      <c r="TB39" s="38"/>
      <c r="TC39" s="38"/>
      <c r="TD39" s="38"/>
      <c r="TE39" s="38"/>
      <c r="TF39" s="38"/>
      <c r="TG39" s="38"/>
      <c r="TH39" s="38"/>
      <c r="TI39" s="38"/>
      <c r="TJ39" s="38"/>
      <c r="TK39" s="38"/>
      <c r="TL39" s="38"/>
      <c r="TM39" s="38"/>
      <c r="TN39" s="38"/>
      <c r="TO39" s="38"/>
      <c r="TP39" s="38"/>
      <c r="TQ39" s="38"/>
      <c r="TR39" s="38"/>
      <c r="TS39" s="38"/>
      <c r="TT39" s="38"/>
      <c r="TU39" s="38"/>
      <c r="TV39" s="38"/>
      <c r="TW39" s="38"/>
      <c r="TX39" s="38"/>
      <c r="TY39" s="38"/>
      <c r="TZ39" s="38"/>
      <c r="UA39" s="38"/>
      <c r="UB39" s="38"/>
      <c r="UC39" s="38"/>
      <c r="UD39" s="38"/>
      <c r="UE39" s="38"/>
      <c r="UF39" s="38"/>
      <c r="UG39" s="38"/>
      <c r="UH39" s="38"/>
      <c r="UI39" s="38"/>
      <c r="UJ39" s="38"/>
      <c r="UK39" s="38"/>
      <c r="UL39" s="38"/>
      <c r="UM39" s="38"/>
      <c r="UN39" s="38"/>
      <c r="UO39" s="38"/>
      <c r="UP39" s="38"/>
      <c r="UQ39" s="38"/>
      <c r="UR39" s="38"/>
      <c r="US39" s="38"/>
      <c r="UT39" s="38"/>
      <c r="UU39" s="38"/>
      <c r="UV39" s="38"/>
      <c r="UW39" s="38"/>
      <c r="UX39" s="38"/>
      <c r="UY39" s="38"/>
      <c r="UZ39" s="38"/>
      <c r="VA39" s="38"/>
      <c r="VB39" s="38"/>
      <c r="VC39" s="38"/>
      <c r="VD39" s="38"/>
      <c r="VE39" s="38"/>
      <c r="VF39" s="38"/>
      <c r="VG39" s="38"/>
      <c r="VH39" s="38"/>
      <c r="VI39" s="38"/>
      <c r="VJ39" s="38"/>
      <c r="VK39" s="38"/>
      <c r="VL39" s="38"/>
      <c r="VM39" s="38"/>
      <c r="VN39" s="38"/>
      <c r="VO39" s="38"/>
      <c r="VP39" s="38"/>
      <c r="VQ39" s="38"/>
      <c r="VR39" s="38"/>
      <c r="VS39" s="38"/>
      <c r="VT39" s="38"/>
      <c r="VU39" s="38"/>
      <c r="VV39" s="38"/>
      <c r="VW39" s="38"/>
      <c r="VX39" s="38"/>
      <c r="VY39" s="38"/>
      <c r="VZ39" s="38"/>
      <c r="WA39" s="38"/>
      <c r="WB39" s="38"/>
      <c r="WC39" s="38"/>
      <c r="WD39" s="38"/>
      <c r="WE39" s="38"/>
      <c r="WF39" s="38"/>
      <c r="WG39" s="38"/>
      <c r="WH39" s="38"/>
      <c r="WI39" s="38"/>
      <c r="WJ39" s="38"/>
      <c r="WK39" s="38"/>
      <c r="WL39" s="38"/>
      <c r="WM39" s="38"/>
      <c r="WN39" s="38"/>
      <c r="WO39" s="38"/>
      <c r="WP39" s="38"/>
      <c r="WQ39" s="38"/>
      <c r="WR39" s="38"/>
      <c r="WS39" s="38"/>
      <c r="WT39" s="38"/>
      <c r="WU39" s="38"/>
      <c r="WV39" s="38"/>
      <c r="WW39" s="38"/>
      <c r="WX39" s="38"/>
      <c r="WY39" s="38"/>
      <c r="WZ39" s="38"/>
      <c r="XA39" s="38"/>
      <c r="XB39" s="38"/>
      <c r="XC39" s="38"/>
      <c r="XD39" s="38"/>
      <c r="XE39" s="38"/>
      <c r="XF39" s="38"/>
      <c r="XG39" s="38"/>
      <c r="XH39" s="38"/>
      <c r="XI39" s="38"/>
      <c r="XJ39" s="38"/>
      <c r="XK39" s="38"/>
      <c r="XL39" s="38"/>
      <c r="XM39" s="38"/>
      <c r="XN39" s="38"/>
      <c r="XO39" s="38"/>
      <c r="XP39" s="38"/>
      <c r="XQ39" s="38"/>
      <c r="XR39" s="38"/>
      <c r="XS39" s="38"/>
      <c r="XT39" s="38"/>
      <c r="XU39" s="38"/>
      <c r="XV39" s="38"/>
      <c r="XW39" s="38"/>
      <c r="XX39" s="38"/>
      <c r="XY39" s="38"/>
      <c r="XZ39" s="38"/>
      <c r="YA39" s="38"/>
      <c r="YB39" s="38"/>
      <c r="YC39" s="38"/>
      <c r="YD39" s="38"/>
      <c r="YE39" s="38"/>
      <c r="YF39" s="38"/>
      <c r="YG39" s="38"/>
      <c r="YH39" s="38"/>
      <c r="YI39" s="38"/>
      <c r="YJ39" s="38"/>
      <c r="YK39" s="38"/>
      <c r="YL39" s="38"/>
      <c r="YM39" s="38"/>
      <c r="YN39" s="38"/>
      <c r="YO39" s="38"/>
      <c r="YP39" s="38"/>
      <c r="YQ39" s="38"/>
      <c r="YR39" s="38"/>
      <c r="YS39" s="38"/>
      <c r="YT39" s="38"/>
      <c r="YU39" s="38"/>
      <c r="YV39" s="38"/>
      <c r="YW39" s="38"/>
      <c r="YX39" s="38"/>
      <c r="YY39" s="38"/>
      <c r="YZ39" s="38"/>
      <c r="ZA39" s="38"/>
      <c r="ZB39" s="38"/>
      <c r="ZC39" s="38"/>
      <c r="ZD39" s="38"/>
      <c r="ZE39" s="38"/>
      <c r="ZF39" s="38"/>
      <c r="ZG39" s="38"/>
      <c r="ZH39" s="38"/>
      <c r="ZI39" s="38"/>
      <c r="ZJ39" s="38"/>
      <c r="ZK39" s="38"/>
      <c r="ZL39" s="38"/>
      <c r="ZM39" s="38"/>
      <c r="ZN39" s="38"/>
      <c r="ZO39" s="38"/>
      <c r="ZP39" s="38"/>
      <c r="ZQ39" s="38"/>
      <c r="ZR39" s="38"/>
      <c r="ZS39" s="38"/>
      <c r="ZT39" s="38"/>
      <c r="ZU39" s="38"/>
      <c r="ZV39" s="38"/>
      <c r="ZW39" s="38"/>
      <c r="ZX39" s="38"/>
      <c r="ZY39" s="38"/>
      <c r="ZZ39" s="38"/>
      <c r="AAA39" s="38"/>
      <c r="AAB39" s="38"/>
      <c r="AAC39" s="38"/>
      <c r="AAD39" s="38"/>
      <c r="AAE39" s="38"/>
      <c r="AAF39" s="38"/>
      <c r="AAG39" s="38"/>
      <c r="AAH39" s="38"/>
      <c r="AAI39" s="38"/>
      <c r="AAJ39" s="38"/>
      <c r="AAK39" s="38"/>
      <c r="AAL39" s="38"/>
      <c r="AAM39" s="38"/>
      <c r="AAN39" s="38"/>
      <c r="AAO39" s="38"/>
      <c r="AAP39" s="38"/>
      <c r="AAQ39" s="38"/>
      <c r="AAR39" s="38"/>
      <c r="AAS39" s="38"/>
      <c r="AAT39" s="38"/>
      <c r="AAU39" s="38"/>
      <c r="AAV39" s="38"/>
      <c r="AAW39" s="38"/>
      <c r="AAX39" s="38"/>
      <c r="AAY39" s="38"/>
      <c r="AAZ39" s="38"/>
      <c r="ABA39" s="38"/>
      <c r="ABB39" s="38"/>
      <c r="ABC39" s="38"/>
      <c r="ABD39" s="38"/>
      <c r="ABE39" s="38"/>
      <c r="ABF39" s="38"/>
      <c r="ABG39" s="38"/>
      <c r="ABH39" s="38"/>
      <c r="ABI39" s="38"/>
      <c r="ABJ39" s="38"/>
      <c r="ABK39" s="38"/>
      <c r="ABL39" s="38"/>
      <c r="ABM39" s="38"/>
      <c r="ABN39" s="38"/>
      <c r="ABO39" s="38"/>
      <c r="ABP39" s="38"/>
      <c r="ABQ39" s="38"/>
      <c r="ABR39" s="38"/>
      <c r="ABS39" s="38"/>
      <c r="ABT39" s="38"/>
      <c r="ABU39" s="38"/>
      <c r="ABV39" s="38"/>
      <c r="ABW39" s="38"/>
      <c r="ABX39" s="38"/>
      <c r="ABY39" s="38"/>
      <c r="ABZ39" s="38"/>
      <c r="ACA39" s="38"/>
      <c r="ACB39" s="38"/>
      <c r="ACC39" s="38"/>
      <c r="ACD39" s="38"/>
      <c r="ACE39" s="38"/>
      <c r="ACF39" s="38"/>
      <c r="ACG39" s="38"/>
      <c r="ACH39" s="38"/>
      <c r="ACI39" s="38"/>
      <c r="ACJ39" s="38"/>
      <c r="ACK39" s="38"/>
      <c r="ACL39" s="38"/>
      <c r="ACM39" s="38"/>
      <c r="ACN39" s="38"/>
      <c r="ACO39" s="38"/>
    </row>
    <row r="40" spans="1:769" ht="17.25" thickBot="1" x14ac:dyDescent="0.35">
      <c r="A40" s="218"/>
      <c r="B40" s="160"/>
      <c r="C40" s="245"/>
      <c r="D40" s="80"/>
      <c r="E40" s="49"/>
      <c r="F40" s="50"/>
      <c r="G40" s="51"/>
      <c r="H40" s="196"/>
      <c r="I40" s="198"/>
      <c r="J40" s="198"/>
      <c r="K40" s="200"/>
      <c r="L40" s="200"/>
      <c r="M40" s="202"/>
      <c r="N40" s="202"/>
      <c r="O40" s="202"/>
      <c r="P40" s="51"/>
      <c r="Q40" s="51"/>
      <c r="R40" s="51"/>
      <c r="S40" s="198"/>
      <c r="T40" s="205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  <c r="MG40" s="38"/>
      <c r="MH40" s="38"/>
      <c r="MI40" s="38"/>
      <c r="MJ40" s="38"/>
      <c r="MK40" s="38"/>
      <c r="ML40" s="38"/>
      <c r="MM40" s="38"/>
      <c r="MN40" s="38"/>
      <c r="MO40" s="38"/>
      <c r="MP40" s="38"/>
      <c r="MQ40" s="38"/>
      <c r="MR40" s="38"/>
      <c r="MS40" s="38"/>
      <c r="MT40" s="38"/>
      <c r="MU40" s="38"/>
      <c r="MV40" s="38"/>
      <c r="MW40" s="38"/>
      <c r="MX40" s="38"/>
      <c r="MY40" s="38"/>
      <c r="MZ40" s="38"/>
      <c r="NA40" s="38"/>
      <c r="NB40" s="38"/>
      <c r="NC40" s="38"/>
      <c r="ND40" s="38"/>
      <c r="NE40" s="38"/>
      <c r="NF40" s="38"/>
      <c r="NG40" s="38"/>
      <c r="NH40" s="38"/>
      <c r="NI40" s="38"/>
      <c r="NJ40" s="38"/>
      <c r="NK40" s="38"/>
      <c r="NL40" s="38"/>
      <c r="NM40" s="38"/>
      <c r="NN40" s="38"/>
      <c r="NO40" s="38"/>
      <c r="NP40" s="38"/>
      <c r="NQ40" s="38"/>
      <c r="NR40" s="38"/>
      <c r="NS40" s="38"/>
      <c r="NT40" s="38"/>
      <c r="NU40" s="38"/>
      <c r="NV40" s="38"/>
      <c r="NW40" s="38"/>
      <c r="NX40" s="38"/>
      <c r="NY40" s="38"/>
      <c r="NZ40" s="38"/>
      <c r="OA40" s="38"/>
      <c r="OB40" s="38"/>
      <c r="OC40" s="38"/>
      <c r="OD40" s="38"/>
      <c r="OE40" s="38"/>
      <c r="OF40" s="38"/>
      <c r="OG40" s="38"/>
      <c r="OH40" s="38"/>
      <c r="OI40" s="38"/>
      <c r="OJ40" s="38"/>
      <c r="OK40" s="38"/>
      <c r="OL40" s="38"/>
      <c r="OM40" s="38"/>
      <c r="ON40" s="38"/>
      <c r="OO40" s="38"/>
      <c r="OP40" s="38"/>
      <c r="OQ40" s="38"/>
      <c r="OR40" s="38"/>
      <c r="OS40" s="38"/>
      <c r="OT40" s="38"/>
      <c r="OU40" s="38"/>
      <c r="OV40" s="38"/>
      <c r="OW40" s="38"/>
      <c r="OX40" s="38"/>
      <c r="OY40" s="38"/>
      <c r="OZ40" s="38"/>
      <c r="PA40" s="38"/>
      <c r="PB40" s="38"/>
      <c r="PC40" s="38"/>
      <c r="PD40" s="38"/>
      <c r="PE40" s="38"/>
      <c r="PF40" s="38"/>
      <c r="PG40" s="38"/>
      <c r="PH40" s="38"/>
      <c r="PI40" s="38"/>
      <c r="PJ40" s="38"/>
      <c r="PK40" s="38"/>
      <c r="PL40" s="38"/>
      <c r="PM40" s="38"/>
      <c r="PN40" s="38"/>
      <c r="PO40" s="38"/>
      <c r="PP40" s="38"/>
      <c r="PQ40" s="38"/>
      <c r="PR40" s="38"/>
      <c r="PS40" s="38"/>
      <c r="PT40" s="38"/>
      <c r="PU40" s="38"/>
      <c r="PV40" s="38"/>
      <c r="PW40" s="38"/>
      <c r="PX40" s="38"/>
      <c r="PY40" s="38"/>
      <c r="PZ40" s="38"/>
      <c r="QA40" s="38"/>
      <c r="QB40" s="38"/>
      <c r="QC40" s="38"/>
      <c r="QD40" s="38"/>
      <c r="QE40" s="38"/>
      <c r="QF40" s="38"/>
      <c r="QG40" s="38"/>
      <c r="QH40" s="38"/>
      <c r="QI40" s="38"/>
      <c r="QJ40" s="38"/>
      <c r="QK40" s="38"/>
      <c r="QL40" s="38"/>
      <c r="QM40" s="38"/>
      <c r="QN40" s="38"/>
      <c r="QO40" s="38"/>
      <c r="QP40" s="38"/>
      <c r="QQ40" s="38"/>
      <c r="QR40" s="38"/>
      <c r="QS40" s="38"/>
      <c r="QT40" s="38"/>
      <c r="QU40" s="38"/>
      <c r="QV40" s="38"/>
      <c r="QW40" s="38"/>
      <c r="QX40" s="38"/>
      <c r="QY40" s="38"/>
      <c r="QZ40" s="38"/>
      <c r="RA40" s="38"/>
      <c r="RB40" s="38"/>
      <c r="RC40" s="38"/>
      <c r="RD40" s="38"/>
      <c r="RE40" s="38"/>
      <c r="RF40" s="38"/>
      <c r="RG40" s="38"/>
      <c r="RH40" s="38"/>
      <c r="RI40" s="38"/>
      <c r="RJ40" s="38"/>
      <c r="RK40" s="38"/>
      <c r="RL40" s="38"/>
      <c r="RM40" s="38"/>
      <c r="RN40" s="38"/>
      <c r="RO40" s="38"/>
      <c r="RP40" s="38"/>
      <c r="RQ40" s="38"/>
      <c r="RR40" s="38"/>
      <c r="RS40" s="38"/>
      <c r="RT40" s="38"/>
      <c r="RU40" s="38"/>
      <c r="RV40" s="38"/>
      <c r="RW40" s="38"/>
      <c r="RX40" s="38"/>
      <c r="RY40" s="38"/>
      <c r="RZ40" s="38"/>
      <c r="SA40" s="38"/>
      <c r="SB40" s="38"/>
      <c r="SC40" s="38"/>
      <c r="SD40" s="38"/>
      <c r="SE40" s="38"/>
      <c r="SF40" s="38"/>
      <c r="SG40" s="38"/>
      <c r="SH40" s="38"/>
      <c r="SI40" s="38"/>
      <c r="SJ40" s="38"/>
      <c r="SK40" s="38"/>
      <c r="SL40" s="38"/>
      <c r="SM40" s="38"/>
      <c r="SN40" s="38"/>
      <c r="SO40" s="38"/>
      <c r="SP40" s="38"/>
      <c r="SQ40" s="38"/>
      <c r="SR40" s="38"/>
      <c r="SS40" s="38"/>
      <c r="ST40" s="38"/>
      <c r="SU40" s="38"/>
      <c r="SV40" s="38"/>
      <c r="SW40" s="38"/>
      <c r="SX40" s="38"/>
      <c r="SY40" s="38"/>
      <c r="SZ40" s="38"/>
      <c r="TA40" s="38"/>
      <c r="TB40" s="38"/>
      <c r="TC40" s="38"/>
      <c r="TD40" s="38"/>
      <c r="TE40" s="38"/>
      <c r="TF40" s="38"/>
      <c r="TG40" s="38"/>
      <c r="TH40" s="38"/>
      <c r="TI40" s="38"/>
      <c r="TJ40" s="38"/>
      <c r="TK40" s="38"/>
      <c r="TL40" s="38"/>
      <c r="TM40" s="38"/>
      <c r="TN40" s="38"/>
      <c r="TO40" s="38"/>
      <c r="TP40" s="38"/>
      <c r="TQ40" s="38"/>
      <c r="TR40" s="38"/>
      <c r="TS40" s="38"/>
      <c r="TT40" s="38"/>
      <c r="TU40" s="38"/>
      <c r="TV40" s="38"/>
      <c r="TW40" s="38"/>
      <c r="TX40" s="38"/>
      <c r="TY40" s="38"/>
      <c r="TZ40" s="38"/>
      <c r="UA40" s="38"/>
      <c r="UB40" s="38"/>
      <c r="UC40" s="38"/>
      <c r="UD40" s="38"/>
      <c r="UE40" s="38"/>
      <c r="UF40" s="38"/>
      <c r="UG40" s="38"/>
      <c r="UH40" s="38"/>
      <c r="UI40" s="38"/>
      <c r="UJ40" s="38"/>
      <c r="UK40" s="38"/>
      <c r="UL40" s="38"/>
      <c r="UM40" s="38"/>
      <c r="UN40" s="38"/>
      <c r="UO40" s="38"/>
      <c r="UP40" s="38"/>
      <c r="UQ40" s="38"/>
      <c r="UR40" s="38"/>
      <c r="US40" s="38"/>
      <c r="UT40" s="38"/>
      <c r="UU40" s="38"/>
      <c r="UV40" s="38"/>
      <c r="UW40" s="38"/>
      <c r="UX40" s="38"/>
      <c r="UY40" s="38"/>
      <c r="UZ40" s="38"/>
      <c r="VA40" s="38"/>
      <c r="VB40" s="38"/>
      <c r="VC40" s="38"/>
      <c r="VD40" s="38"/>
      <c r="VE40" s="38"/>
      <c r="VF40" s="38"/>
      <c r="VG40" s="38"/>
      <c r="VH40" s="38"/>
      <c r="VI40" s="38"/>
      <c r="VJ40" s="38"/>
      <c r="VK40" s="38"/>
      <c r="VL40" s="38"/>
      <c r="VM40" s="38"/>
      <c r="VN40" s="38"/>
      <c r="VO40" s="38"/>
      <c r="VP40" s="38"/>
      <c r="VQ40" s="38"/>
      <c r="VR40" s="38"/>
      <c r="VS40" s="38"/>
      <c r="VT40" s="38"/>
      <c r="VU40" s="38"/>
      <c r="VV40" s="38"/>
      <c r="VW40" s="38"/>
      <c r="VX40" s="38"/>
      <c r="VY40" s="38"/>
      <c r="VZ40" s="38"/>
      <c r="WA40" s="38"/>
      <c r="WB40" s="38"/>
      <c r="WC40" s="38"/>
      <c r="WD40" s="38"/>
      <c r="WE40" s="38"/>
      <c r="WF40" s="38"/>
      <c r="WG40" s="38"/>
      <c r="WH40" s="38"/>
      <c r="WI40" s="38"/>
      <c r="WJ40" s="38"/>
      <c r="WK40" s="38"/>
      <c r="WL40" s="38"/>
      <c r="WM40" s="38"/>
      <c r="WN40" s="38"/>
      <c r="WO40" s="38"/>
      <c r="WP40" s="38"/>
      <c r="WQ40" s="38"/>
      <c r="WR40" s="38"/>
      <c r="WS40" s="38"/>
      <c r="WT40" s="38"/>
      <c r="WU40" s="38"/>
      <c r="WV40" s="38"/>
      <c r="WW40" s="38"/>
      <c r="WX40" s="38"/>
      <c r="WY40" s="38"/>
      <c r="WZ40" s="38"/>
      <c r="XA40" s="38"/>
      <c r="XB40" s="38"/>
      <c r="XC40" s="38"/>
      <c r="XD40" s="38"/>
      <c r="XE40" s="38"/>
      <c r="XF40" s="38"/>
      <c r="XG40" s="38"/>
      <c r="XH40" s="38"/>
      <c r="XI40" s="38"/>
      <c r="XJ40" s="38"/>
      <c r="XK40" s="38"/>
      <c r="XL40" s="38"/>
      <c r="XM40" s="38"/>
      <c r="XN40" s="38"/>
      <c r="XO40" s="38"/>
      <c r="XP40" s="38"/>
      <c r="XQ40" s="38"/>
      <c r="XR40" s="38"/>
      <c r="XS40" s="38"/>
      <c r="XT40" s="38"/>
      <c r="XU40" s="38"/>
      <c r="XV40" s="38"/>
      <c r="XW40" s="38"/>
      <c r="XX40" s="38"/>
      <c r="XY40" s="38"/>
      <c r="XZ40" s="38"/>
      <c r="YA40" s="38"/>
      <c r="YB40" s="38"/>
      <c r="YC40" s="38"/>
      <c r="YD40" s="38"/>
      <c r="YE40" s="38"/>
      <c r="YF40" s="38"/>
      <c r="YG40" s="38"/>
      <c r="YH40" s="38"/>
      <c r="YI40" s="38"/>
      <c r="YJ40" s="38"/>
      <c r="YK40" s="38"/>
      <c r="YL40" s="38"/>
      <c r="YM40" s="38"/>
      <c r="YN40" s="38"/>
      <c r="YO40" s="38"/>
      <c r="YP40" s="38"/>
      <c r="YQ40" s="38"/>
      <c r="YR40" s="38"/>
      <c r="YS40" s="38"/>
      <c r="YT40" s="38"/>
      <c r="YU40" s="38"/>
      <c r="YV40" s="38"/>
      <c r="YW40" s="38"/>
      <c r="YX40" s="38"/>
      <c r="YY40" s="38"/>
      <c r="YZ40" s="38"/>
      <c r="ZA40" s="38"/>
      <c r="ZB40" s="38"/>
      <c r="ZC40" s="38"/>
      <c r="ZD40" s="38"/>
      <c r="ZE40" s="38"/>
      <c r="ZF40" s="38"/>
      <c r="ZG40" s="38"/>
      <c r="ZH40" s="38"/>
      <c r="ZI40" s="38"/>
      <c r="ZJ40" s="38"/>
      <c r="ZK40" s="38"/>
      <c r="ZL40" s="38"/>
      <c r="ZM40" s="38"/>
      <c r="ZN40" s="38"/>
      <c r="ZO40" s="38"/>
      <c r="ZP40" s="38"/>
      <c r="ZQ40" s="38"/>
      <c r="ZR40" s="38"/>
      <c r="ZS40" s="38"/>
      <c r="ZT40" s="38"/>
      <c r="ZU40" s="38"/>
      <c r="ZV40" s="38"/>
      <c r="ZW40" s="38"/>
      <c r="ZX40" s="38"/>
      <c r="ZY40" s="38"/>
      <c r="ZZ40" s="38"/>
      <c r="AAA40" s="38"/>
      <c r="AAB40" s="38"/>
      <c r="AAC40" s="38"/>
      <c r="AAD40" s="38"/>
      <c r="AAE40" s="38"/>
      <c r="AAF40" s="38"/>
      <c r="AAG40" s="38"/>
      <c r="AAH40" s="38"/>
      <c r="AAI40" s="38"/>
      <c r="AAJ40" s="38"/>
      <c r="AAK40" s="38"/>
      <c r="AAL40" s="38"/>
      <c r="AAM40" s="38"/>
      <c r="AAN40" s="38"/>
      <c r="AAO40" s="38"/>
      <c r="AAP40" s="38"/>
      <c r="AAQ40" s="38"/>
      <c r="AAR40" s="38"/>
      <c r="AAS40" s="38"/>
      <c r="AAT40" s="38"/>
      <c r="AAU40" s="38"/>
      <c r="AAV40" s="38"/>
      <c r="AAW40" s="38"/>
      <c r="AAX40" s="38"/>
      <c r="AAY40" s="38"/>
      <c r="AAZ40" s="38"/>
      <c r="ABA40" s="38"/>
      <c r="ABB40" s="38"/>
      <c r="ABC40" s="38"/>
      <c r="ABD40" s="38"/>
      <c r="ABE40" s="38"/>
      <c r="ABF40" s="38"/>
      <c r="ABG40" s="38"/>
      <c r="ABH40" s="38"/>
      <c r="ABI40" s="38"/>
      <c r="ABJ40" s="38"/>
      <c r="ABK40" s="38"/>
      <c r="ABL40" s="38"/>
      <c r="ABM40" s="38"/>
      <c r="ABN40" s="38"/>
      <c r="ABO40" s="38"/>
      <c r="ABP40" s="38"/>
      <c r="ABQ40" s="38"/>
      <c r="ABR40" s="38"/>
      <c r="ABS40" s="38"/>
      <c r="ABT40" s="38"/>
      <c r="ABU40" s="38"/>
      <c r="ABV40" s="38"/>
      <c r="ABW40" s="38"/>
      <c r="ABX40" s="38"/>
      <c r="ABY40" s="38"/>
      <c r="ABZ40" s="38"/>
      <c r="ACA40" s="38"/>
      <c r="ACB40" s="38"/>
      <c r="ACC40" s="38"/>
      <c r="ACD40" s="38"/>
      <c r="ACE40" s="38"/>
      <c r="ACF40" s="38"/>
      <c r="ACG40" s="38"/>
      <c r="ACH40" s="38"/>
      <c r="ACI40" s="38"/>
      <c r="ACJ40" s="38"/>
      <c r="ACK40" s="38"/>
      <c r="ACL40" s="38"/>
      <c r="ACM40" s="38"/>
      <c r="ACN40" s="38"/>
      <c r="ACO40" s="38"/>
    </row>
    <row r="41" spans="1:769" ht="17.25" thickBot="1" x14ac:dyDescent="0.35">
      <c r="A41" s="218"/>
      <c r="B41" s="161"/>
      <c r="C41" s="245"/>
      <c r="D41" s="77"/>
      <c r="E41" s="29"/>
      <c r="F41" s="32"/>
      <c r="G41" s="33"/>
      <c r="H41" s="130"/>
      <c r="I41" s="136"/>
      <c r="J41" s="136"/>
      <c r="K41" s="140"/>
      <c r="L41" s="140"/>
      <c r="M41" s="203"/>
      <c r="N41" s="203"/>
      <c r="O41" s="203"/>
      <c r="P41" s="33"/>
      <c r="Q41" s="33"/>
      <c r="R41" s="33"/>
      <c r="S41" s="136"/>
      <c r="T41" s="206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  <c r="MG41" s="38"/>
      <c r="MH41" s="38"/>
      <c r="MI41" s="38"/>
      <c r="MJ41" s="38"/>
      <c r="MK41" s="38"/>
      <c r="ML41" s="38"/>
      <c r="MM41" s="38"/>
      <c r="MN41" s="38"/>
      <c r="MO41" s="38"/>
      <c r="MP41" s="38"/>
      <c r="MQ41" s="38"/>
      <c r="MR41" s="38"/>
      <c r="MS41" s="38"/>
      <c r="MT41" s="38"/>
      <c r="MU41" s="38"/>
      <c r="MV41" s="38"/>
      <c r="MW41" s="38"/>
      <c r="MX41" s="38"/>
      <c r="MY41" s="38"/>
      <c r="MZ41" s="38"/>
      <c r="NA41" s="38"/>
      <c r="NB41" s="38"/>
      <c r="NC41" s="38"/>
      <c r="ND41" s="38"/>
      <c r="NE41" s="38"/>
      <c r="NF41" s="38"/>
      <c r="NG41" s="38"/>
      <c r="NH41" s="38"/>
      <c r="NI41" s="38"/>
      <c r="NJ41" s="38"/>
      <c r="NK41" s="38"/>
      <c r="NL41" s="38"/>
      <c r="NM41" s="38"/>
      <c r="NN41" s="38"/>
      <c r="NO41" s="38"/>
      <c r="NP41" s="38"/>
      <c r="NQ41" s="38"/>
      <c r="NR41" s="38"/>
      <c r="NS41" s="38"/>
      <c r="NT41" s="38"/>
      <c r="NU41" s="38"/>
      <c r="NV41" s="38"/>
      <c r="NW41" s="38"/>
      <c r="NX41" s="38"/>
      <c r="NY41" s="38"/>
      <c r="NZ41" s="38"/>
      <c r="OA41" s="38"/>
      <c r="OB41" s="38"/>
      <c r="OC41" s="38"/>
      <c r="OD41" s="38"/>
      <c r="OE41" s="38"/>
      <c r="OF41" s="38"/>
      <c r="OG41" s="38"/>
      <c r="OH41" s="38"/>
      <c r="OI41" s="38"/>
      <c r="OJ41" s="38"/>
      <c r="OK41" s="38"/>
      <c r="OL41" s="38"/>
      <c r="OM41" s="38"/>
      <c r="ON41" s="38"/>
      <c r="OO41" s="38"/>
      <c r="OP41" s="38"/>
      <c r="OQ41" s="38"/>
      <c r="OR41" s="38"/>
      <c r="OS41" s="38"/>
      <c r="OT41" s="38"/>
      <c r="OU41" s="38"/>
      <c r="OV41" s="38"/>
      <c r="OW41" s="38"/>
      <c r="OX41" s="38"/>
      <c r="OY41" s="38"/>
      <c r="OZ41" s="38"/>
      <c r="PA41" s="38"/>
      <c r="PB41" s="38"/>
      <c r="PC41" s="38"/>
      <c r="PD41" s="38"/>
      <c r="PE41" s="38"/>
      <c r="PF41" s="38"/>
      <c r="PG41" s="38"/>
      <c r="PH41" s="38"/>
      <c r="PI41" s="38"/>
      <c r="PJ41" s="38"/>
      <c r="PK41" s="38"/>
      <c r="PL41" s="38"/>
      <c r="PM41" s="38"/>
      <c r="PN41" s="38"/>
      <c r="PO41" s="38"/>
      <c r="PP41" s="38"/>
      <c r="PQ41" s="38"/>
      <c r="PR41" s="38"/>
      <c r="PS41" s="38"/>
      <c r="PT41" s="38"/>
      <c r="PU41" s="38"/>
      <c r="PV41" s="38"/>
      <c r="PW41" s="38"/>
      <c r="PX41" s="38"/>
      <c r="PY41" s="38"/>
      <c r="PZ41" s="38"/>
      <c r="QA41" s="38"/>
      <c r="QB41" s="38"/>
      <c r="QC41" s="38"/>
      <c r="QD41" s="38"/>
      <c r="QE41" s="38"/>
      <c r="QF41" s="38"/>
      <c r="QG41" s="38"/>
      <c r="QH41" s="38"/>
      <c r="QI41" s="38"/>
      <c r="QJ41" s="38"/>
      <c r="QK41" s="38"/>
      <c r="QL41" s="38"/>
      <c r="QM41" s="38"/>
      <c r="QN41" s="38"/>
      <c r="QO41" s="38"/>
      <c r="QP41" s="38"/>
      <c r="QQ41" s="38"/>
      <c r="QR41" s="38"/>
      <c r="QS41" s="38"/>
      <c r="QT41" s="38"/>
      <c r="QU41" s="38"/>
      <c r="QV41" s="38"/>
      <c r="QW41" s="38"/>
      <c r="QX41" s="38"/>
      <c r="QY41" s="38"/>
      <c r="QZ41" s="38"/>
      <c r="RA41" s="38"/>
      <c r="RB41" s="38"/>
      <c r="RC41" s="38"/>
      <c r="RD41" s="38"/>
      <c r="RE41" s="38"/>
      <c r="RF41" s="38"/>
      <c r="RG41" s="38"/>
      <c r="RH41" s="38"/>
      <c r="RI41" s="38"/>
      <c r="RJ41" s="38"/>
      <c r="RK41" s="38"/>
      <c r="RL41" s="38"/>
      <c r="RM41" s="38"/>
      <c r="RN41" s="38"/>
      <c r="RO41" s="38"/>
      <c r="RP41" s="38"/>
      <c r="RQ41" s="38"/>
      <c r="RR41" s="38"/>
      <c r="RS41" s="38"/>
      <c r="RT41" s="38"/>
      <c r="RU41" s="38"/>
      <c r="RV41" s="38"/>
      <c r="RW41" s="38"/>
      <c r="RX41" s="38"/>
      <c r="RY41" s="38"/>
      <c r="RZ41" s="38"/>
      <c r="SA41" s="38"/>
      <c r="SB41" s="38"/>
      <c r="SC41" s="38"/>
      <c r="SD41" s="38"/>
      <c r="SE41" s="38"/>
      <c r="SF41" s="38"/>
      <c r="SG41" s="38"/>
      <c r="SH41" s="38"/>
      <c r="SI41" s="38"/>
      <c r="SJ41" s="38"/>
      <c r="SK41" s="38"/>
      <c r="SL41" s="38"/>
      <c r="SM41" s="38"/>
      <c r="SN41" s="38"/>
      <c r="SO41" s="38"/>
      <c r="SP41" s="38"/>
      <c r="SQ41" s="38"/>
      <c r="SR41" s="38"/>
      <c r="SS41" s="38"/>
      <c r="ST41" s="38"/>
      <c r="SU41" s="38"/>
      <c r="SV41" s="38"/>
      <c r="SW41" s="38"/>
      <c r="SX41" s="38"/>
      <c r="SY41" s="38"/>
      <c r="SZ41" s="38"/>
      <c r="TA41" s="38"/>
      <c r="TB41" s="38"/>
      <c r="TC41" s="38"/>
      <c r="TD41" s="38"/>
      <c r="TE41" s="38"/>
      <c r="TF41" s="38"/>
      <c r="TG41" s="38"/>
      <c r="TH41" s="38"/>
      <c r="TI41" s="38"/>
      <c r="TJ41" s="38"/>
      <c r="TK41" s="38"/>
      <c r="TL41" s="38"/>
      <c r="TM41" s="38"/>
      <c r="TN41" s="38"/>
      <c r="TO41" s="38"/>
      <c r="TP41" s="38"/>
      <c r="TQ41" s="38"/>
      <c r="TR41" s="38"/>
      <c r="TS41" s="38"/>
      <c r="TT41" s="38"/>
      <c r="TU41" s="38"/>
      <c r="TV41" s="38"/>
      <c r="TW41" s="38"/>
      <c r="TX41" s="38"/>
      <c r="TY41" s="38"/>
      <c r="TZ41" s="38"/>
      <c r="UA41" s="38"/>
      <c r="UB41" s="38"/>
      <c r="UC41" s="38"/>
      <c r="UD41" s="38"/>
      <c r="UE41" s="38"/>
      <c r="UF41" s="38"/>
      <c r="UG41" s="38"/>
      <c r="UH41" s="38"/>
      <c r="UI41" s="38"/>
      <c r="UJ41" s="38"/>
      <c r="UK41" s="38"/>
      <c r="UL41" s="38"/>
      <c r="UM41" s="38"/>
      <c r="UN41" s="38"/>
      <c r="UO41" s="38"/>
      <c r="UP41" s="38"/>
      <c r="UQ41" s="38"/>
      <c r="UR41" s="38"/>
      <c r="US41" s="38"/>
      <c r="UT41" s="38"/>
      <c r="UU41" s="38"/>
      <c r="UV41" s="38"/>
      <c r="UW41" s="38"/>
      <c r="UX41" s="38"/>
      <c r="UY41" s="38"/>
      <c r="UZ41" s="38"/>
      <c r="VA41" s="38"/>
      <c r="VB41" s="38"/>
      <c r="VC41" s="38"/>
      <c r="VD41" s="38"/>
      <c r="VE41" s="38"/>
      <c r="VF41" s="38"/>
      <c r="VG41" s="38"/>
      <c r="VH41" s="38"/>
      <c r="VI41" s="38"/>
      <c r="VJ41" s="38"/>
      <c r="VK41" s="38"/>
      <c r="VL41" s="38"/>
      <c r="VM41" s="38"/>
      <c r="VN41" s="38"/>
      <c r="VO41" s="38"/>
      <c r="VP41" s="38"/>
      <c r="VQ41" s="38"/>
      <c r="VR41" s="38"/>
      <c r="VS41" s="38"/>
      <c r="VT41" s="38"/>
      <c r="VU41" s="38"/>
      <c r="VV41" s="38"/>
      <c r="VW41" s="38"/>
      <c r="VX41" s="38"/>
      <c r="VY41" s="38"/>
      <c r="VZ41" s="38"/>
      <c r="WA41" s="38"/>
      <c r="WB41" s="38"/>
      <c r="WC41" s="38"/>
      <c r="WD41" s="38"/>
      <c r="WE41" s="38"/>
      <c r="WF41" s="38"/>
      <c r="WG41" s="38"/>
      <c r="WH41" s="38"/>
      <c r="WI41" s="38"/>
      <c r="WJ41" s="38"/>
      <c r="WK41" s="38"/>
      <c r="WL41" s="38"/>
      <c r="WM41" s="38"/>
      <c r="WN41" s="38"/>
      <c r="WO41" s="38"/>
      <c r="WP41" s="38"/>
      <c r="WQ41" s="38"/>
      <c r="WR41" s="38"/>
      <c r="WS41" s="38"/>
      <c r="WT41" s="38"/>
      <c r="WU41" s="38"/>
      <c r="WV41" s="38"/>
      <c r="WW41" s="38"/>
      <c r="WX41" s="38"/>
      <c r="WY41" s="38"/>
      <c r="WZ41" s="38"/>
      <c r="XA41" s="38"/>
      <c r="XB41" s="38"/>
      <c r="XC41" s="38"/>
      <c r="XD41" s="38"/>
      <c r="XE41" s="38"/>
      <c r="XF41" s="38"/>
      <c r="XG41" s="38"/>
      <c r="XH41" s="38"/>
      <c r="XI41" s="38"/>
      <c r="XJ41" s="38"/>
      <c r="XK41" s="38"/>
      <c r="XL41" s="38"/>
      <c r="XM41" s="38"/>
      <c r="XN41" s="38"/>
      <c r="XO41" s="38"/>
      <c r="XP41" s="38"/>
      <c r="XQ41" s="38"/>
      <c r="XR41" s="38"/>
      <c r="XS41" s="38"/>
      <c r="XT41" s="38"/>
      <c r="XU41" s="38"/>
      <c r="XV41" s="38"/>
      <c r="XW41" s="38"/>
      <c r="XX41" s="38"/>
      <c r="XY41" s="38"/>
      <c r="XZ41" s="38"/>
      <c r="YA41" s="38"/>
      <c r="YB41" s="38"/>
      <c r="YC41" s="38"/>
      <c r="YD41" s="38"/>
      <c r="YE41" s="38"/>
      <c r="YF41" s="38"/>
      <c r="YG41" s="38"/>
      <c r="YH41" s="38"/>
      <c r="YI41" s="38"/>
      <c r="YJ41" s="38"/>
      <c r="YK41" s="38"/>
      <c r="YL41" s="38"/>
      <c r="YM41" s="38"/>
      <c r="YN41" s="38"/>
      <c r="YO41" s="38"/>
      <c r="YP41" s="38"/>
      <c r="YQ41" s="38"/>
      <c r="YR41" s="38"/>
      <c r="YS41" s="38"/>
      <c r="YT41" s="38"/>
      <c r="YU41" s="38"/>
      <c r="YV41" s="38"/>
      <c r="YW41" s="38"/>
      <c r="YX41" s="38"/>
      <c r="YY41" s="38"/>
      <c r="YZ41" s="38"/>
      <c r="ZA41" s="38"/>
      <c r="ZB41" s="38"/>
      <c r="ZC41" s="38"/>
      <c r="ZD41" s="38"/>
      <c r="ZE41" s="38"/>
      <c r="ZF41" s="38"/>
      <c r="ZG41" s="38"/>
      <c r="ZH41" s="38"/>
      <c r="ZI41" s="38"/>
      <c r="ZJ41" s="38"/>
      <c r="ZK41" s="38"/>
      <c r="ZL41" s="38"/>
      <c r="ZM41" s="38"/>
      <c r="ZN41" s="38"/>
      <c r="ZO41" s="38"/>
      <c r="ZP41" s="38"/>
      <c r="ZQ41" s="38"/>
      <c r="ZR41" s="38"/>
      <c r="ZS41" s="38"/>
      <c r="ZT41" s="38"/>
      <c r="ZU41" s="38"/>
      <c r="ZV41" s="38"/>
      <c r="ZW41" s="38"/>
      <c r="ZX41" s="38"/>
      <c r="ZY41" s="38"/>
      <c r="ZZ41" s="38"/>
      <c r="AAA41" s="38"/>
      <c r="AAB41" s="38"/>
      <c r="AAC41" s="38"/>
      <c r="AAD41" s="38"/>
      <c r="AAE41" s="38"/>
      <c r="AAF41" s="38"/>
      <c r="AAG41" s="38"/>
      <c r="AAH41" s="38"/>
      <c r="AAI41" s="38"/>
      <c r="AAJ41" s="38"/>
      <c r="AAK41" s="38"/>
      <c r="AAL41" s="38"/>
      <c r="AAM41" s="38"/>
      <c r="AAN41" s="38"/>
      <c r="AAO41" s="38"/>
      <c r="AAP41" s="38"/>
      <c r="AAQ41" s="38"/>
      <c r="AAR41" s="38"/>
      <c r="AAS41" s="38"/>
      <c r="AAT41" s="38"/>
      <c r="AAU41" s="38"/>
      <c r="AAV41" s="38"/>
      <c r="AAW41" s="38"/>
      <c r="AAX41" s="38"/>
      <c r="AAY41" s="38"/>
      <c r="AAZ41" s="38"/>
      <c r="ABA41" s="38"/>
      <c r="ABB41" s="38"/>
      <c r="ABC41" s="38"/>
      <c r="ABD41" s="38"/>
      <c r="ABE41" s="38"/>
      <c r="ABF41" s="38"/>
      <c r="ABG41" s="38"/>
      <c r="ABH41" s="38"/>
      <c r="ABI41" s="38"/>
      <c r="ABJ41" s="38"/>
      <c r="ABK41" s="38"/>
      <c r="ABL41" s="38"/>
      <c r="ABM41" s="38"/>
      <c r="ABN41" s="38"/>
      <c r="ABO41" s="38"/>
      <c r="ABP41" s="38"/>
      <c r="ABQ41" s="38"/>
      <c r="ABR41" s="38"/>
      <c r="ABS41" s="38"/>
      <c r="ABT41" s="38"/>
      <c r="ABU41" s="38"/>
      <c r="ABV41" s="38"/>
      <c r="ABW41" s="38"/>
      <c r="ABX41" s="38"/>
      <c r="ABY41" s="38"/>
      <c r="ABZ41" s="38"/>
      <c r="ACA41" s="38"/>
      <c r="ACB41" s="38"/>
      <c r="ACC41" s="38"/>
      <c r="ACD41" s="38"/>
      <c r="ACE41" s="38"/>
      <c r="ACF41" s="38"/>
      <c r="ACG41" s="38"/>
      <c r="ACH41" s="38"/>
      <c r="ACI41" s="38"/>
      <c r="ACJ41" s="38"/>
      <c r="ACK41" s="38"/>
      <c r="ACL41" s="38"/>
      <c r="ACM41" s="38"/>
      <c r="ACN41" s="38"/>
      <c r="ACO41" s="38"/>
    </row>
    <row r="42" spans="1:769" ht="17.25" thickBot="1" x14ac:dyDescent="0.35">
      <c r="A42" s="218"/>
      <c r="B42" s="162"/>
      <c r="C42" s="245"/>
      <c r="D42" s="78"/>
      <c r="E42" s="53"/>
      <c r="F42" s="54"/>
      <c r="G42" s="55"/>
      <c r="H42" s="197"/>
      <c r="I42" s="199"/>
      <c r="J42" s="199"/>
      <c r="K42" s="201"/>
      <c r="L42" s="201"/>
      <c r="M42" s="204"/>
      <c r="N42" s="204"/>
      <c r="O42" s="204"/>
      <c r="P42" s="55"/>
      <c r="Q42" s="55"/>
      <c r="R42" s="55"/>
      <c r="S42" s="199"/>
      <c r="T42" s="207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  <c r="MG42" s="38"/>
      <c r="MH42" s="38"/>
      <c r="MI42" s="38"/>
      <c r="MJ42" s="38"/>
      <c r="MK42" s="38"/>
      <c r="ML42" s="38"/>
      <c r="MM42" s="38"/>
      <c r="MN42" s="38"/>
      <c r="MO42" s="38"/>
      <c r="MP42" s="38"/>
      <c r="MQ42" s="38"/>
      <c r="MR42" s="38"/>
      <c r="MS42" s="38"/>
      <c r="MT42" s="38"/>
      <c r="MU42" s="38"/>
      <c r="MV42" s="38"/>
      <c r="MW42" s="38"/>
      <c r="MX42" s="38"/>
      <c r="MY42" s="38"/>
      <c r="MZ42" s="38"/>
      <c r="NA42" s="38"/>
      <c r="NB42" s="38"/>
      <c r="NC42" s="38"/>
      <c r="ND42" s="38"/>
      <c r="NE42" s="38"/>
      <c r="NF42" s="38"/>
      <c r="NG42" s="38"/>
      <c r="NH42" s="38"/>
      <c r="NI42" s="38"/>
      <c r="NJ42" s="38"/>
      <c r="NK42" s="38"/>
      <c r="NL42" s="38"/>
      <c r="NM42" s="38"/>
      <c r="NN42" s="38"/>
      <c r="NO42" s="38"/>
      <c r="NP42" s="38"/>
      <c r="NQ42" s="38"/>
      <c r="NR42" s="38"/>
      <c r="NS42" s="38"/>
      <c r="NT42" s="38"/>
      <c r="NU42" s="38"/>
      <c r="NV42" s="38"/>
      <c r="NW42" s="38"/>
      <c r="NX42" s="38"/>
      <c r="NY42" s="38"/>
      <c r="NZ42" s="38"/>
      <c r="OA42" s="38"/>
      <c r="OB42" s="38"/>
      <c r="OC42" s="38"/>
      <c r="OD42" s="38"/>
      <c r="OE42" s="38"/>
      <c r="OF42" s="38"/>
      <c r="OG42" s="38"/>
      <c r="OH42" s="38"/>
      <c r="OI42" s="38"/>
      <c r="OJ42" s="38"/>
      <c r="OK42" s="38"/>
      <c r="OL42" s="38"/>
      <c r="OM42" s="38"/>
      <c r="ON42" s="38"/>
      <c r="OO42" s="38"/>
      <c r="OP42" s="38"/>
      <c r="OQ42" s="38"/>
      <c r="OR42" s="38"/>
      <c r="OS42" s="38"/>
      <c r="OT42" s="38"/>
      <c r="OU42" s="38"/>
      <c r="OV42" s="38"/>
      <c r="OW42" s="38"/>
      <c r="OX42" s="38"/>
      <c r="OY42" s="38"/>
      <c r="OZ42" s="38"/>
      <c r="PA42" s="38"/>
      <c r="PB42" s="38"/>
      <c r="PC42" s="38"/>
      <c r="PD42" s="38"/>
      <c r="PE42" s="38"/>
      <c r="PF42" s="38"/>
      <c r="PG42" s="38"/>
      <c r="PH42" s="38"/>
      <c r="PI42" s="38"/>
      <c r="PJ42" s="38"/>
      <c r="PK42" s="38"/>
      <c r="PL42" s="38"/>
      <c r="PM42" s="38"/>
      <c r="PN42" s="38"/>
      <c r="PO42" s="38"/>
      <c r="PP42" s="38"/>
      <c r="PQ42" s="38"/>
      <c r="PR42" s="38"/>
      <c r="PS42" s="38"/>
      <c r="PT42" s="38"/>
      <c r="PU42" s="38"/>
      <c r="PV42" s="38"/>
      <c r="PW42" s="38"/>
      <c r="PX42" s="38"/>
      <c r="PY42" s="38"/>
      <c r="PZ42" s="38"/>
      <c r="QA42" s="38"/>
      <c r="QB42" s="38"/>
      <c r="QC42" s="38"/>
      <c r="QD42" s="38"/>
      <c r="QE42" s="38"/>
      <c r="QF42" s="38"/>
      <c r="QG42" s="38"/>
      <c r="QH42" s="38"/>
      <c r="QI42" s="38"/>
      <c r="QJ42" s="38"/>
      <c r="QK42" s="38"/>
      <c r="QL42" s="38"/>
      <c r="QM42" s="38"/>
      <c r="QN42" s="38"/>
      <c r="QO42" s="38"/>
      <c r="QP42" s="38"/>
      <c r="QQ42" s="38"/>
      <c r="QR42" s="38"/>
      <c r="QS42" s="38"/>
      <c r="QT42" s="38"/>
      <c r="QU42" s="38"/>
      <c r="QV42" s="38"/>
      <c r="QW42" s="38"/>
      <c r="QX42" s="38"/>
      <c r="QY42" s="38"/>
      <c r="QZ42" s="38"/>
      <c r="RA42" s="38"/>
      <c r="RB42" s="38"/>
      <c r="RC42" s="38"/>
      <c r="RD42" s="38"/>
      <c r="RE42" s="38"/>
      <c r="RF42" s="38"/>
      <c r="RG42" s="38"/>
      <c r="RH42" s="38"/>
      <c r="RI42" s="38"/>
      <c r="RJ42" s="38"/>
      <c r="RK42" s="38"/>
      <c r="RL42" s="38"/>
      <c r="RM42" s="38"/>
      <c r="RN42" s="38"/>
      <c r="RO42" s="38"/>
      <c r="RP42" s="38"/>
      <c r="RQ42" s="38"/>
      <c r="RR42" s="38"/>
      <c r="RS42" s="38"/>
      <c r="RT42" s="38"/>
      <c r="RU42" s="38"/>
      <c r="RV42" s="38"/>
      <c r="RW42" s="38"/>
      <c r="RX42" s="38"/>
      <c r="RY42" s="38"/>
      <c r="RZ42" s="38"/>
      <c r="SA42" s="38"/>
      <c r="SB42" s="38"/>
      <c r="SC42" s="38"/>
      <c r="SD42" s="38"/>
      <c r="SE42" s="38"/>
      <c r="SF42" s="38"/>
      <c r="SG42" s="38"/>
      <c r="SH42" s="38"/>
      <c r="SI42" s="38"/>
      <c r="SJ42" s="38"/>
      <c r="SK42" s="38"/>
      <c r="SL42" s="38"/>
      <c r="SM42" s="38"/>
      <c r="SN42" s="38"/>
      <c r="SO42" s="38"/>
      <c r="SP42" s="38"/>
      <c r="SQ42" s="38"/>
      <c r="SR42" s="38"/>
      <c r="SS42" s="38"/>
      <c r="ST42" s="38"/>
      <c r="SU42" s="38"/>
      <c r="SV42" s="38"/>
      <c r="SW42" s="38"/>
      <c r="SX42" s="38"/>
      <c r="SY42" s="38"/>
      <c r="SZ42" s="38"/>
      <c r="TA42" s="38"/>
      <c r="TB42" s="38"/>
      <c r="TC42" s="38"/>
      <c r="TD42" s="38"/>
      <c r="TE42" s="38"/>
      <c r="TF42" s="38"/>
      <c r="TG42" s="38"/>
      <c r="TH42" s="38"/>
      <c r="TI42" s="38"/>
      <c r="TJ42" s="38"/>
      <c r="TK42" s="38"/>
      <c r="TL42" s="38"/>
      <c r="TM42" s="38"/>
      <c r="TN42" s="38"/>
      <c r="TO42" s="38"/>
      <c r="TP42" s="38"/>
      <c r="TQ42" s="38"/>
      <c r="TR42" s="38"/>
      <c r="TS42" s="38"/>
      <c r="TT42" s="38"/>
      <c r="TU42" s="38"/>
      <c r="TV42" s="38"/>
      <c r="TW42" s="38"/>
      <c r="TX42" s="38"/>
      <c r="TY42" s="38"/>
      <c r="TZ42" s="38"/>
      <c r="UA42" s="38"/>
      <c r="UB42" s="38"/>
      <c r="UC42" s="38"/>
      <c r="UD42" s="38"/>
      <c r="UE42" s="38"/>
      <c r="UF42" s="38"/>
      <c r="UG42" s="38"/>
      <c r="UH42" s="38"/>
      <c r="UI42" s="38"/>
      <c r="UJ42" s="38"/>
      <c r="UK42" s="38"/>
      <c r="UL42" s="38"/>
      <c r="UM42" s="38"/>
      <c r="UN42" s="38"/>
      <c r="UO42" s="38"/>
      <c r="UP42" s="38"/>
      <c r="UQ42" s="38"/>
      <c r="UR42" s="38"/>
      <c r="US42" s="38"/>
      <c r="UT42" s="38"/>
      <c r="UU42" s="38"/>
      <c r="UV42" s="38"/>
      <c r="UW42" s="38"/>
      <c r="UX42" s="38"/>
      <c r="UY42" s="38"/>
      <c r="UZ42" s="38"/>
      <c r="VA42" s="38"/>
      <c r="VB42" s="38"/>
      <c r="VC42" s="38"/>
      <c r="VD42" s="38"/>
      <c r="VE42" s="38"/>
      <c r="VF42" s="38"/>
      <c r="VG42" s="38"/>
      <c r="VH42" s="38"/>
      <c r="VI42" s="38"/>
      <c r="VJ42" s="38"/>
      <c r="VK42" s="38"/>
      <c r="VL42" s="38"/>
      <c r="VM42" s="38"/>
      <c r="VN42" s="38"/>
      <c r="VO42" s="38"/>
      <c r="VP42" s="38"/>
      <c r="VQ42" s="38"/>
      <c r="VR42" s="38"/>
      <c r="VS42" s="38"/>
      <c r="VT42" s="38"/>
      <c r="VU42" s="38"/>
      <c r="VV42" s="38"/>
      <c r="VW42" s="38"/>
      <c r="VX42" s="38"/>
      <c r="VY42" s="38"/>
      <c r="VZ42" s="38"/>
      <c r="WA42" s="38"/>
      <c r="WB42" s="38"/>
      <c r="WC42" s="38"/>
      <c r="WD42" s="38"/>
      <c r="WE42" s="38"/>
      <c r="WF42" s="38"/>
      <c r="WG42" s="38"/>
      <c r="WH42" s="38"/>
      <c r="WI42" s="38"/>
      <c r="WJ42" s="38"/>
      <c r="WK42" s="38"/>
      <c r="WL42" s="38"/>
      <c r="WM42" s="38"/>
      <c r="WN42" s="38"/>
      <c r="WO42" s="38"/>
      <c r="WP42" s="38"/>
      <c r="WQ42" s="38"/>
      <c r="WR42" s="38"/>
      <c r="WS42" s="38"/>
      <c r="WT42" s="38"/>
      <c r="WU42" s="38"/>
      <c r="WV42" s="38"/>
      <c r="WW42" s="38"/>
      <c r="WX42" s="38"/>
      <c r="WY42" s="38"/>
      <c r="WZ42" s="38"/>
      <c r="XA42" s="38"/>
      <c r="XB42" s="38"/>
      <c r="XC42" s="38"/>
      <c r="XD42" s="38"/>
      <c r="XE42" s="38"/>
      <c r="XF42" s="38"/>
      <c r="XG42" s="38"/>
      <c r="XH42" s="38"/>
      <c r="XI42" s="38"/>
      <c r="XJ42" s="38"/>
      <c r="XK42" s="38"/>
      <c r="XL42" s="38"/>
      <c r="XM42" s="38"/>
      <c r="XN42" s="38"/>
      <c r="XO42" s="38"/>
      <c r="XP42" s="38"/>
      <c r="XQ42" s="38"/>
      <c r="XR42" s="38"/>
      <c r="XS42" s="38"/>
      <c r="XT42" s="38"/>
      <c r="XU42" s="38"/>
      <c r="XV42" s="38"/>
      <c r="XW42" s="38"/>
      <c r="XX42" s="38"/>
      <c r="XY42" s="38"/>
      <c r="XZ42" s="38"/>
      <c r="YA42" s="38"/>
      <c r="YB42" s="38"/>
      <c r="YC42" s="38"/>
      <c r="YD42" s="38"/>
      <c r="YE42" s="38"/>
      <c r="YF42" s="38"/>
      <c r="YG42" s="38"/>
      <c r="YH42" s="38"/>
      <c r="YI42" s="38"/>
      <c r="YJ42" s="38"/>
      <c r="YK42" s="38"/>
      <c r="YL42" s="38"/>
      <c r="YM42" s="38"/>
      <c r="YN42" s="38"/>
      <c r="YO42" s="38"/>
      <c r="YP42" s="38"/>
      <c r="YQ42" s="38"/>
      <c r="YR42" s="38"/>
      <c r="YS42" s="38"/>
      <c r="YT42" s="38"/>
      <c r="YU42" s="38"/>
      <c r="YV42" s="38"/>
      <c r="YW42" s="38"/>
      <c r="YX42" s="38"/>
      <c r="YY42" s="38"/>
      <c r="YZ42" s="38"/>
      <c r="ZA42" s="38"/>
      <c r="ZB42" s="38"/>
      <c r="ZC42" s="38"/>
      <c r="ZD42" s="38"/>
      <c r="ZE42" s="38"/>
      <c r="ZF42" s="38"/>
      <c r="ZG42" s="38"/>
      <c r="ZH42" s="38"/>
      <c r="ZI42" s="38"/>
      <c r="ZJ42" s="38"/>
      <c r="ZK42" s="38"/>
      <c r="ZL42" s="38"/>
      <c r="ZM42" s="38"/>
      <c r="ZN42" s="38"/>
      <c r="ZO42" s="38"/>
      <c r="ZP42" s="38"/>
      <c r="ZQ42" s="38"/>
      <c r="ZR42" s="38"/>
      <c r="ZS42" s="38"/>
      <c r="ZT42" s="38"/>
      <c r="ZU42" s="38"/>
      <c r="ZV42" s="38"/>
      <c r="ZW42" s="38"/>
      <c r="ZX42" s="38"/>
      <c r="ZY42" s="38"/>
      <c r="ZZ42" s="38"/>
      <c r="AAA42" s="38"/>
      <c r="AAB42" s="38"/>
      <c r="AAC42" s="38"/>
      <c r="AAD42" s="38"/>
      <c r="AAE42" s="38"/>
      <c r="AAF42" s="38"/>
      <c r="AAG42" s="38"/>
      <c r="AAH42" s="38"/>
      <c r="AAI42" s="38"/>
      <c r="AAJ42" s="38"/>
      <c r="AAK42" s="38"/>
      <c r="AAL42" s="38"/>
      <c r="AAM42" s="38"/>
      <c r="AAN42" s="38"/>
      <c r="AAO42" s="38"/>
      <c r="AAP42" s="38"/>
      <c r="AAQ42" s="38"/>
      <c r="AAR42" s="38"/>
      <c r="AAS42" s="38"/>
      <c r="AAT42" s="38"/>
      <c r="AAU42" s="38"/>
      <c r="AAV42" s="38"/>
      <c r="AAW42" s="38"/>
      <c r="AAX42" s="38"/>
      <c r="AAY42" s="38"/>
      <c r="AAZ42" s="38"/>
      <c r="ABA42" s="38"/>
      <c r="ABB42" s="38"/>
      <c r="ABC42" s="38"/>
      <c r="ABD42" s="38"/>
      <c r="ABE42" s="38"/>
      <c r="ABF42" s="38"/>
      <c r="ABG42" s="38"/>
      <c r="ABH42" s="38"/>
      <c r="ABI42" s="38"/>
      <c r="ABJ42" s="38"/>
      <c r="ABK42" s="38"/>
      <c r="ABL42" s="38"/>
      <c r="ABM42" s="38"/>
      <c r="ABN42" s="38"/>
      <c r="ABO42" s="38"/>
      <c r="ABP42" s="38"/>
      <c r="ABQ42" s="38"/>
      <c r="ABR42" s="38"/>
      <c r="ABS42" s="38"/>
      <c r="ABT42" s="38"/>
      <c r="ABU42" s="38"/>
      <c r="ABV42" s="38"/>
      <c r="ABW42" s="38"/>
      <c r="ABX42" s="38"/>
      <c r="ABY42" s="38"/>
      <c r="ABZ42" s="38"/>
      <c r="ACA42" s="38"/>
      <c r="ACB42" s="38"/>
      <c r="ACC42" s="38"/>
      <c r="ACD42" s="38"/>
      <c r="ACE42" s="38"/>
      <c r="ACF42" s="38"/>
      <c r="ACG42" s="38"/>
      <c r="ACH42" s="38"/>
      <c r="ACI42" s="38"/>
      <c r="ACJ42" s="38"/>
      <c r="ACK42" s="38"/>
      <c r="ACL42" s="38"/>
      <c r="ACM42" s="38"/>
      <c r="ACN42" s="38"/>
      <c r="ACO42" s="38"/>
    </row>
    <row r="43" spans="1:769" s="11" customFormat="1" ht="17.25" thickBot="1" x14ac:dyDescent="0.35">
      <c r="A43" s="219"/>
      <c r="B43" s="147"/>
      <c r="C43" s="219"/>
      <c r="D43" s="57"/>
      <c r="E43" s="58"/>
      <c r="F43" s="59"/>
      <c r="G43" s="56"/>
      <c r="H43" s="234"/>
      <c r="I43" s="228"/>
      <c r="J43" s="228"/>
      <c r="K43" s="236"/>
      <c r="L43" s="236"/>
      <c r="M43" s="238"/>
      <c r="N43" s="238"/>
      <c r="O43" s="238"/>
      <c r="P43" s="56"/>
      <c r="Q43" s="56"/>
      <c r="R43" s="56"/>
      <c r="S43" s="228"/>
      <c r="T43" s="230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  <c r="MG43" s="38"/>
      <c r="MH43" s="38"/>
      <c r="MI43" s="38"/>
      <c r="MJ43" s="38"/>
      <c r="MK43" s="38"/>
      <c r="ML43" s="38"/>
      <c r="MM43" s="38"/>
      <c r="MN43" s="38"/>
      <c r="MO43" s="38"/>
      <c r="MP43" s="38"/>
      <c r="MQ43" s="38"/>
      <c r="MR43" s="38"/>
      <c r="MS43" s="38"/>
      <c r="MT43" s="38"/>
      <c r="MU43" s="38"/>
      <c r="MV43" s="38"/>
      <c r="MW43" s="38"/>
      <c r="MX43" s="38"/>
      <c r="MY43" s="38"/>
      <c r="MZ43" s="38"/>
      <c r="NA43" s="38"/>
      <c r="NB43" s="38"/>
      <c r="NC43" s="38"/>
      <c r="ND43" s="38"/>
      <c r="NE43" s="38"/>
      <c r="NF43" s="38"/>
      <c r="NG43" s="38"/>
      <c r="NH43" s="38"/>
      <c r="NI43" s="38"/>
      <c r="NJ43" s="38"/>
      <c r="NK43" s="38"/>
      <c r="NL43" s="38"/>
      <c r="NM43" s="38"/>
      <c r="NN43" s="38"/>
      <c r="NO43" s="38"/>
      <c r="NP43" s="38"/>
      <c r="NQ43" s="38"/>
      <c r="NR43" s="38"/>
      <c r="NS43" s="38"/>
      <c r="NT43" s="38"/>
      <c r="NU43" s="38"/>
      <c r="NV43" s="38"/>
      <c r="NW43" s="38"/>
      <c r="NX43" s="38"/>
      <c r="NY43" s="38"/>
      <c r="NZ43" s="38"/>
      <c r="OA43" s="38"/>
      <c r="OB43" s="38"/>
      <c r="OC43" s="38"/>
      <c r="OD43" s="38"/>
      <c r="OE43" s="38"/>
      <c r="OF43" s="38"/>
      <c r="OG43" s="38"/>
      <c r="OH43" s="38"/>
      <c r="OI43" s="38"/>
      <c r="OJ43" s="38"/>
      <c r="OK43" s="38"/>
      <c r="OL43" s="38"/>
      <c r="OM43" s="38"/>
      <c r="ON43" s="38"/>
      <c r="OO43" s="38"/>
      <c r="OP43" s="38"/>
      <c r="OQ43" s="38"/>
      <c r="OR43" s="38"/>
      <c r="OS43" s="38"/>
      <c r="OT43" s="38"/>
      <c r="OU43" s="38"/>
      <c r="OV43" s="38"/>
      <c r="OW43" s="38"/>
      <c r="OX43" s="38"/>
      <c r="OY43" s="38"/>
      <c r="OZ43" s="38"/>
      <c r="PA43" s="38"/>
      <c r="PB43" s="38"/>
      <c r="PC43" s="38"/>
      <c r="PD43" s="38"/>
      <c r="PE43" s="38"/>
      <c r="PF43" s="38"/>
      <c r="PG43" s="38"/>
      <c r="PH43" s="38"/>
      <c r="PI43" s="38"/>
      <c r="PJ43" s="38"/>
      <c r="PK43" s="38"/>
      <c r="PL43" s="38"/>
      <c r="PM43" s="38"/>
      <c r="PN43" s="38"/>
      <c r="PO43" s="38"/>
      <c r="PP43" s="38"/>
      <c r="PQ43" s="38"/>
      <c r="PR43" s="38"/>
      <c r="PS43" s="38"/>
      <c r="PT43" s="38"/>
      <c r="PU43" s="38"/>
      <c r="PV43" s="38"/>
      <c r="PW43" s="38"/>
      <c r="PX43" s="38"/>
      <c r="PY43" s="38"/>
      <c r="PZ43" s="38"/>
      <c r="QA43" s="38"/>
      <c r="QB43" s="38"/>
      <c r="QC43" s="38"/>
      <c r="QD43" s="38"/>
      <c r="QE43" s="38"/>
      <c r="QF43" s="38"/>
      <c r="QG43" s="38"/>
      <c r="QH43" s="38"/>
      <c r="QI43" s="38"/>
      <c r="QJ43" s="38"/>
      <c r="QK43" s="38"/>
      <c r="QL43" s="38"/>
      <c r="QM43" s="38"/>
      <c r="QN43" s="38"/>
      <c r="QO43" s="38"/>
      <c r="QP43" s="38"/>
      <c r="QQ43" s="38"/>
      <c r="QR43" s="38"/>
      <c r="QS43" s="38"/>
      <c r="QT43" s="38"/>
      <c r="QU43" s="38"/>
      <c r="QV43" s="38"/>
      <c r="QW43" s="38"/>
      <c r="QX43" s="38"/>
      <c r="QY43" s="38"/>
      <c r="QZ43" s="38"/>
      <c r="RA43" s="38"/>
      <c r="RB43" s="38"/>
      <c r="RC43" s="38"/>
      <c r="RD43" s="38"/>
      <c r="RE43" s="38"/>
      <c r="RF43" s="38"/>
      <c r="RG43" s="38"/>
      <c r="RH43" s="38"/>
      <c r="RI43" s="38"/>
      <c r="RJ43" s="38"/>
      <c r="RK43" s="38"/>
      <c r="RL43" s="38"/>
      <c r="RM43" s="38"/>
      <c r="RN43" s="38"/>
      <c r="RO43" s="38"/>
      <c r="RP43" s="38"/>
      <c r="RQ43" s="38"/>
      <c r="RR43" s="38"/>
      <c r="RS43" s="38"/>
      <c r="RT43" s="38"/>
      <c r="RU43" s="38"/>
      <c r="RV43" s="38"/>
      <c r="RW43" s="38"/>
      <c r="RX43" s="38"/>
      <c r="RY43" s="38"/>
      <c r="RZ43" s="38"/>
      <c r="SA43" s="38"/>
      <c r="SB43" s="38"/>
      <c r="SC43" s="38"/>
      <c r="SD43" s="38"/>
      <c r="SE43" s="38"/>
      <c r="SF43" s="38"/>
      <c r="SG43" s="38"/>
      <c r="SH43" s="38"/>
      <c r="SI43" s="38"/>
      <c r="SJ43" s="38"/>
      <c r="SK43" s="38"/>
      <c r="SL43" s="38"/>
      <c r="SM43" s="38"/>
      <c r="SN43" s="38"/>
      <c r="SO43" s="38"/>
      <c r="SP43" s="38"/>
      <c r="SQ43" s="38"/>
      <c r="SR43" s="38"/>
      <c r="SS43" s="38"/>
      <c r="ST43" s="38"/>
      <c r="SU43" s="38"/>
      <c r="SV43" s="38"/>
      <c r="SW43" s="38"/>
      <c r="SX43" s="38"/>
      <c r="SY43" s="38"/>
      <c r="SZ43" s="38"/>
      <c r="TA43" s="38"/>
      <c r="TB43" s="38"/>
      <c r="TC43" s="38"/>
      <c r="TD43" s="38"/>
      <c r="TE43" s="38"/>
      <c r="TF43" s="38"/>
      <c r="TG43" s="38"/>
      <c r="TH43" s="38"/>
      <c r="TI43" s="38"/>
      <c r="TJ43" s="38"/>
      <c r="TK43" s="38"/>
      <c r="TL43" s="38"/>
      <c r="TM43" s="38"/>
      <c r="TN43" s="38"/>
      <c r="TO43" s="38"/>
      <c r="TP43" s="38"/>
      <c r="TQ43" s="38"/>
      <c r="TR43" s="38"/>
      <c r="TS43" s="38"/>
      <c r="TT43" s="38"/>
      <c r="TU43" s="38"/>
      <c r="TV43" s="38"/>
      <c r="TW43" s="38"/>
      <c r="TX43" s="38"/>
      <c r="TY43" s="38"/>
      <c r="TZ43" s="38"/>
      <c r="UA43" s="38"/>
      <c r="UB43" s="38"/>
      <c r="UC43" s="38"/>
      <c r="UD43" s="38"/>
      <c r="UE43" s="38"/>
      <c r="UF43" s="38"/>
      <c r="UG43" s="38"/>
      <c r="UH43" s="38"/>
      <c r="UI43" s="38"/>
      <c r="UJ43" s="38"/>
      <c r="UK43" s="38"/>
      <c r="UL43" s="38"/>
      <c r="UM43" s="38"/>
      <c r="UN43" s="38"/>
      <c r="UO43" s="38"/>
      <c r="UP43" s="38"/>
      <c r="UQ43" s="38"/>
      <c r="UR43" s="38"/>
      <c r="US43" s="38"/>
      <c r="UT43" s="38"/>
      <c r="UU43" s="38"/>
      <c r="UV43" s="38"/>
      <c r="UW43" s="38"/>
      <c r="UX43" s="38"/>
      <c r="UY43" s="38"/>
      <c r="UZ43" s="38"/>
      <c r="VA43" s="38"/>
      <c r="VB43" s="38"/>
      <c r="VC43" s="38"/>
      <c r="VD43" s="38"/>
      <c r="VE43" s="38"/>
      <c r="VF43" s="38"/>
      <c r="VG43" s="38"/>
      <c r="VH43" s="38"/>
      <c r="VI43" s="38"/>
      <c r="VJ43" s="38"/>
      <c r="VK43" s="38"/>
      <c r="VL43" s="38"/>
      <c r="VM43" s="38"/>
      <c r="VN43" s="38"/>
      <c r="VO43" s="38"/>
      <c r="VP43" s="38"/>
      <c r="VQ43" s="38"/>
      <c r="VR43" s="38"/>
      <c r="VS43" s="38"/>
      <c r="VT43" s="38"/>
      <c r="VU43" s="38"/>
      <c r="VV43" s="38"/>
      <c r="VW43" s="38"/>
      <c r="VX43" s="38"/>
      <c r="VY43" s="38"/>
      <c r="VZ43" s="38"/>
      <c r="WA43" s="38"/>
      <c r="WB43" s="38"/>
      <c r="WC43" s="38"/>
      <c r="WD43" s="38"/>
      <c r="WE43" s="38"/>
      <c r="WF43" s="38"/>
      <c r="WG43" s="38"/>
      <c r="WH43" s="38"/>
      <c r="WI43" s="38"/>
      <c r="WJ43" s="38"/>
      <c r="WK43" s="38"/>
      <c r="WL43" s="38"/>
      <c r="WM43" s="38"/>
      <c r="WN43" s="38"/>
      <c r="WO43" s="38"/>
      <c r="WP43" s="38"/>
      <c r="WQ43" s="38"/>
      <c r="WR43" s="38"/>
      <c r="WS43" s="38"/>
      <c r="WT43" s="38"/>
      <c r="WU43" s="38"/>
      <c r="WV43" s="38"/>
      <c r="WW43" s="38"/>
      <c r="WX43" s="38"/>
      <c r="WY43" s="38"/>
      <c r="WZ43" s="38"/>
      <c r="XA43" s="38"/>
      <c r="XB43" s="38"/>
      <c r="XC43" s="38"/>
      <c r="XD43" s="38"/>
      <c r="XE43" s="38"/>
      <c r="XF43" s="38"/>
      <c r="XG43" s="38"/>
      <c r="XH43" s="38"/>
      <c r="XI43" s="38"/>
      <c r="XJ43" s="38"/>
      <c r="XK43" s="38"/>
      <c r="XL43" s="38"/>
      <c r="XM43" s="38"/>
      <c r="XN43" s="38"/>
      <c r="XO43" s="38"/>
      <c r="XP43" s="38"/>
      <c r="XQ43" s="38"/>
      <c r="XR43" s="38"/>
      <c r="XS43" s="38"/>
      <c r="XT43" s="38"/>
      <c r="XU43" s="38"/>
      <c r="XV43" s="38"/>
      <c r="XW43" s="38"/>
      <c r="XX43" s="38"/>
      <c r="XY43" s="38"/>
      <c r="XZ43" s="38"/>
      <c r="YA43" s="38"/>
      <c r="YB43" s="38"/>
      <c r="YC43" s="38"/>
      <c r="YD43" s="38"/>
      <c r="YE43" s="38"/>
      <c r="YF43" s="38"/>
      <c r="YG43" s="38"/>
      <c r="YH43" s="38"/>
      <c r="YI43" s="38"/>
      <c r="YJ43" s="38"/>
      <c r="YK43" s="38"/>
      <c r="YL43" s="38"/>
      <c r="YM43" s="38"/>
      <c r="YN43" s="38"/>
      <c r="YO43" s="38"/>
      <c r="YP43" s="38"/>
      <c r="YQ43" s="38"/>
      <c r="YR43" s="38"/>
      <c r="YS43" s="38"/>
      <c r="YT43" s="38"/>
      <c r="YU43" s="38"/>
      <c r="YV43" s="38"/>
      <c r="YW43" s="38"/>
      <c r="YX43" s="38"/>
      <c r="YY43" s="38"/>
      <c r="YZ43" s="38"/>
      <c r="ZA43" s="38"/>
      <c r="ZB43" s="38"/>
      <c r="ZC43" s="38"/>
      <c r="ZD43" s="38"/>
      <c r="ZE43" s="38"/>
      <c r="ZF43" s="38"/>
      <c r="ZG43" s="38"/>
      <c r="ZH43" s="38"/>
      <c r="ZI43" s="38"/>
      <c r="ZJ43" s="38"/>
      <c r="ZK43" s="38"/>
      <c r="ZL43" s="38"/>
      <c r="ZM43" s="38"/>
      <c r="ZN43" s="38"/>
      <c r="ZO43" s="38"/>
      <c r="ZP43" s="38"/>
      <c r="ZQ43" s="38"/>
      <c r="ZR43" s="38"/>
      <c r="ZS43" s="38"/>
      <c r="ZT43" s="38"/>
      <c r="ZU43" s="38"/>
      <c r="ZV43" s="38"/>
      <c r="ZW43" s="38"/>
      <c r="ZX43" s="38"/>
      <c r="ZY43" s="38"/>
      <c r="ZZ43" s="38"/>
      <c r="AAA43" s="38"/>
      <c r="AAB43" s="38"/>
      <c r="AAC43" s="38"/>
      <c r="AAD43" s="38"/>
      <c r="AAE43" s="38"/>
      <c r="AAF43" s="38"/>
      <c r="AAG43" s="38"/>
      <c r="AAH43" s="38"/>
      <c r="AAI43" s="38"/>
      <c r="AAJ43" s="38"/>
      <c r="AAK43" s="38"/>
      <c r="AAL43" s="38"/>
      <c r="AAM43" s="38"/>
      <c r="AAN43" s="38"/>
      <c r="AAO43" s="38"/>
      <c r="AAP43" s="38"/>
      <c r="AAQ43" s="38"/>
      <c r="AAR43" s="38"/>
      <c r="AAS43" s="38"/>
      <c r="AAT43" s="38"/>
      <c r="AAU43" s="38"/>
      <c r="AAV43" s="38"/>
      <c r="AAW43" s="38"/>
      <c r="AAX43" s="38"/>
      <c r="AAY43" s="38"/>
      <c r="AAZ43" s="38"/>
      <c r="ABA43" s="38"/>
      <c r="ABB43" s="38"/>
      <c r="ABC43" s="38"/>
      <c r="ABD43" s="38"/>
      <c r="ABE43" s="38"/>
      <c r="ABF43" s="38"/>
      <c r="ABG43" s="38"/>
      <c r="ABH43" s="38"/>
      <c r="ABI43" s="38"/>
      <c r="ABJ43" s="38"/>
      <c r="ABK43" s="38"/>
      <c r="ABL43" s="38"/>
      <c r="ABM43" s="38"/>
      <c r="ABN43" s="38"/>
      <c r="ABO43" s="38"/>
      <c r="ABP43" s="38"/>
      <c r="ABQ43" s="38"/>
      <c r="ABR43" s="38"/>
      <c r="ABS43" s="38"/>
      <c r="ABT43" s="38"/>
      <c r="ABU43" s="38"/>
      <c r="ABV43" s="38"/>
      <c r="ABW43" s="38"/>
      <c r="ABX43" s="38"/>
      <c r="ABY43" s="38"/>
      <c r="ABZ43" s="38"/>
      <c r="ACA43" s="38"/>
      <c r="ACB43" s="38"/>
      <c r="ACC43" s="38"/>
      <c r="ACD43" s="38"/>
      <c r="ACE43" s="38"/>
      <c r="ACF43" s="38"/>
      <c r="ACG43" s="38"/>
      <c r="ACH43" s="38"/>
      <c r="ACI43" s="38"/>
      <c r="ACJ43" s="38"/>
      <c r="ACK43" s="38"/>
      <c r="ACL43" s="38"/>
      <c r="ACM43" s="38"/>
      <c r="ACN43" s="38"/>
      <c r="ACO43" s="38"/>
    </row>
    <row r="44" spans="1:769" s="11" customFormat="1" ht="17.25" thickBot="1" x14ac:dyDescent="0.35">
      <c r="A44" s="219"/>
      <c r="B44" s="148"/>
      <c r="C44" s="219"/>
      <c r="D44" s="27"/>
      <c r="E44" s="14"/>
      <c r="F44" s="21"/>
      <c r="G44" s="22"/>
      <c r="H44" s="133"/>
      <c r="I44" s="122"/>
      <c r="J44" s="122"/>
      <c r="K44" s="125"/>
      <c r="L44" s="125"/>
      <c r="M44" s="215"/>
      <c r="N44" s="215"/>
      <c r="O44" s="215"/>
      <c r="P44" s="22"/>
      <c r="Q44" s="22"/>
      <c r="R44" s="22"/>
      <c r="S44" s="122"/>
      <c r="T44" s="231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  <c r="MG44" s="38"/>
      <c r="MH44" s="38"/>
      <c r="MI44" s="38"/>
      <c r="MJ44" s="38"/>
      <c r="MK44" s="38"/>
      <c r="ML44" s="38"/>
      <c r="MM44" s="38"/>
      <c r="MN44" s="38"/>
      <c r="MO44" s="38"/>
      <c r="MP44" s="38"/>
      <c r="MQ44" s="38"/>
      <c r="MR44" s="38"/>
      <c r="MS44" s="38"/>
      <c r="MT44" s="38"/>
      <c r="MU44" s="38"/>
      <c r="MV44" s="38"/>
      <c r="MW44" s="38"/>
      <c r="MX44" s="38"/>
      <c r="MY44" s="38"/>
      <c r="MZ44" s="38"/>
      <c r="NA44" s="38"/>
      <c r="NB44" s="38"/>
      <c r="NC44" s="38"/>
      <c r="ND44" s="38"/>
      <c r="NE44" s="38"/>
      <c r="NF44" s="38"/>
      <c r="NG44" s="38"/>
      <c r="NH44" s="38"/>
      <c r="NI44" s="38"/>
      <c r="NJ44" s="38"/>
      <c r="NK44" s="38"/>
      <c r="NL44" s="38"/>
      <c r="NM44" s="38"/>
      <c r="NN44" s="38"/>
      <c r="NO44" s="38"/>
      <c r="NP44" s="38"/>
      <c r="NQ44" s="38"/>
      <c r="NR44" s="38"/>
      <c r="NS44" s="38"/>
      <c r="NT44" s="38"/>
      <c r="NU44" s="38"/>
      <c r="NV44" s="38"/>
      <c r="NW44" s="38"/>
      <c r="NX44" s="38"/>
      <c r="NY44" s="38"/>
      <c r="NZ44" s="38"/>
      <c r="OA44" s="38"/>
      <c r="OB44" s="38"/>
      <c r="OC44" s="38"/>
      <c r="OD44" s="38"/>
      <c r="OE44" s="38"/>
      <c r="OF44" s="38"/>
      <c r="OG44" s="38"/>
      <c r="OH44" s="38"/>
      <c r="OI44" s="38"/>
      <c r="OJ44" s="38"/>
      <c r="OK44" s="38"/>
      <c r="OL44" s="38"/>
      <c r="OM44" s="38"/>
      <c r="ON44" s="38"/>
      <c r="OO44" s="38"/>
      <c r="OP44" s="38"/>
      <c r="OQ44" s="38"/>
      <c r="OR44" s="38"/>
      <c r="OS44" s="38"/>
      <c r="OT44" s="38"/>
      <c r="OU44" s="38"/>
      <c r="OV44" s="38"/>
      <c r="OW44" s="38"/>
      <c r="OX44" s="38"/>
      <c r="OY44" s="38"/>
      <c r="OZ44" s="38"/>
      <c r="PA44" s="38"/>
      <c r="PB44" s="38"/>
      <c r="PC44" s="38"/>
      <c r="PD44" s="38"/>
      <c r="PE44" s="38"/>
      <c r="PF44" s="38"/>
      <c r="PG44" s="38"/>
      <c r="PH44" s="38"/>
      <c r="PI44" s="38"/>
      <c r="PJ44" s="38"/>
      <c r="PK44" s="38"/>
      <c r="PL44" s="38"/>
      <c r="PM44" s="38"/>
      <c r="PN44" s="38"/>
      <c r="PO44" s="38"/>
      <c r="PP44" s="38"/>
      <c r="PQ44" s="38"/>
      <c r="PR44" s="38"/>
      <c r="PS44" s="38"/>
      <c r="PT44" s="38"/>
      <c r="PU44" s="38"/>
      <c r="PV44" s="38"/>
      <c r="PW44" s="38"/>
      <c r="PX44" s="38"/>
      <c r="PY44" s="38"/>
      <c r="PZ44" s="38"/>
      <c r="QA44" s="38"/>
      <c r="QB44" s="38"/>
      <c r="QC44" s="38"/>
      <c r="QD44" s="38"/>
      <c r="QE44" s="38"/>
      <c r="QF44" s="38"/>
      <c r="QG44" s="38"/>
      <c r="QH44" s="38"/>
      <c r="QI44" s="38"/>
      <c r="QJ44" s="38"/>
      <c r="QK44" s="38"/>
      <c r="QL44" s="38"/>
      <c r="QM44" s="38"/>
      <c r="QN44" s="38"/>
      <c r="QO44" s="38"/>
      <c r="QP44" s="38"/>
      <c r="QQ44" s="38"/>
      <c r="QR44" s="38"/>
      <c r="QS44" s="38"/>
      <c r="QT44" s="38"/>
      <c r="QU44" s="38"/>
      <c r="QV44" s="38"/>
      <c r="QW44" s="38"/>
      <c r="QX44" s="38"/>
      <c r="QY44" s="38"/>
      <c r="QZ44" s="38"/>
      <c r="RA44" s="38"/>
      <c r="RB44" s="38"/>
      <c r="RC44" s="38"/>
      <c r="RD44" s="38"/>
      <c r="RE44" s="38"/>
      <c r="RF44" s="38"/>
      <c r="RG44" s="38"/>
      <c r="RH44" s="38"/>
      <c r="RI44" s="38"/>
      <c r="RJ44" s="38"/>
      <c r="RK44" s="38"/>
      <c r="RL44" s="38"/>
      <c r="RM44" s="38"/>
      <c r="RN44" s="38"/>
      <c r="RO44" s="38"/>
      <c r="RP44" s="38"/>
      <c r="RQ44" s="38"/>
      <c r="RR44" s="38"/>
      <c r="RS44" s="38"/>
      <c r="RT44" s="38"/>
      <c r="RU44" s="38"/>
      <c r="RV44" s="38"/>
      <c r="RW44" s="38"/>
      <c r="RX44" s="38"/>
      <c r="RY44" s="38"/>
      <c r="RZ44" s="38"/>
      <c r="SA44" s="38"/>
      <c r="SB44" s="38"/>
      <c r="SC44" s="38"/>
      <c r="SD44" s="38"/>
      <c r="SE44" s="38"/>
      <c r="SF44" s="38"/>
      <c r="SG44" s="38"/>
      <c r="SH44" s="38"/>
      <c r="SI44" s="38"/>
      <c r="SJ44" s="38"/>
      <c r="SK44" s="38"/>
      <c r="SL44" s="38"/>
      <c r="SM44" s="38"/>
      <c r="SN44" s="38"/>
      <c r="SO44" s="38"/>
      <c r="SP44" s="38"/>
      <c r="SQ44" s="38"/>
      <c r="SR44" s="38"/>
      <c r="SS44" s="38"/>
      <c r="ST44" s="38"/>
      <c r="SU44" s="38"/>
      <c r="SV44" s="38"/>
      <c r="SW44" s="38"/>
      <c r="SX44" s="38"/>
      <c r="SY44" s="38"/>
      <c r="SZ44" s="38"/>
      <c r="TA44" s="38"/>
      <c r="TB44" s="38"/>
      <c r="TC44" s="38"/>
      <c r="TD44" s="38"/>
      <c r="TE44" s="38"/>
      <c r="TF44" s="38"/>
      <c r="TG44" s="38"/>
      <c r="TH44" s="38"/>
      <c r="TI44" s="38"/>
      <c r="TJ44" s="38"/>
      <c r="TK44" s="38"/>
      <c r="TL44" s="38"/>
      <c r="TM44" s="38"/>
      <c r="TN44" s="38"/>
      <c r="TO44" s="38"/>
      <c r="TP44" s="38"/>
      <c r="TQ44" s="38"/>
      <c r="TR44" s="38"/>
      <c r="TS44" s="38"/>
      <c r="TT44" s="38"/>
      <c r="TU44" s="38"/>
      <c r="TV44" s="38"/>
      <c r="TW44" s="38"/>
      <c r="TX44" s="38"/>
      <c r="TY44" s="38"/>
      <c r="TZ44" s="38"/>
      <c r="UA44" s="38"/>
      <c r="UB44" s="38"/>
      <c r="UC44" s="38"/>
      <c r="UD44" s="38"/>
      <c r="UE44" s="38"/>
      <c r="UF44" s="38"/>
      <c r="UG44" s="38"/>
      <c r="UH44" s="38"/>
      <c r="UI44" s="38"/>
      <c r="UJ44" s="38"/>
      <c r="UK44" s="38"/>
      <c r="UL44" s="38"/>
      <c r="UM44" s="38"/>
      <c r="UN44" s="38"/>
      <c r="UO44" s="38"/>
      <c r="UP44" s="38"/>
      <c r="UQ44" s="38"/>
      <c r="UR44" s="38"/>
      <c r="US44" s="38"/>
      <c r="UT44" s="38"/>
      <c r="UU44" s="38"/>
      <c r="UV44" s="38"/>
      <c r="UW44" s="38"/>
      <c r="UX44" s="38"/>
      <c r="UY44" s="38"/>
      <c r="UZ44" s="38"/>
      <c r="VA44" s="38"/>
      <c r="VB44" s="38"/>
      <c r="VC44" s="38"/>
      <c r="VD44" s="38"/>
      <c r="VE44" s="38"/>
      <c r="VF44" s="38"/>
      <c r="VG44" s="38"/>
      <c r="VH44" s="38"/>
      <c r="VI44" s="38"/>
      <c r="VJ44" s="38"/>
      <c r="VK44" s="38"/>
      <c r="VL44" s="38"/>
      <c r="VM44" s="38"/>
      <c r="VN44" s="38"/>
      <c r="VO44" s="38"/>
      <c r="VP44" s="38"/>
      <c r="VQ44" s="38"/>
      <c r="VR44" s="38"/>
      <c r="VS44" s="38"/>
      <c r="VT44" s="38"/>
      <c r="VU44" s="38"/>
      <c r="VV44" s="38"/>
      <c r="VW44" s="38"/>
      <c r="VX44" s="38"/>
      <c r="VY44" s="38"/>
      <c r="VZ44" s="38"/>
      <c r="WA44" s="38"/>
      <c r="WB44" s="38"/>
      <c r="WC44" s="38"/>
      <c r="WD44" s="38"/>
      <c r="WE44" s="38"/>
      <c r="WF44" s="38"/>
      <c r="WG44" s="38"/>
      <c r="WH44" s="38"/>
      <c r="WI44" s="38"/>
      <c r="WJ44" s="38"/>
      <c r="WK44" s="38"/>
      <c r="WL44" s="38"/>
      <c r="WM44" s="38"/>
      <c r="WN44" s="38"/>
      <c r="WO44" s="38"/>
      <c r="WP44" s="38"/>
      <c r="WQ44" s="38"/>
      <c r="WR44" s="38"/>
      <c r="WS44" s="38"/>
      <c r="WT44" s="38"/>
      <c r="WU44" s="38"/>
      <c r="WV44" s="38"/>
      <c r="WW44" s="38"/>
      <c r="WX44" s="38"/>
      <c r="WY44" s="38"/>
      <c r="WZ44" s="38"/>
      <c r="XA44" s="38"/>
      <c r="XB44" s="38"/>
      <c r="XC44" s="38"/>
      <c r="XD44" s="38"/>
      <c r="XE44" s="38"/>
      <c r="XF44" s="38"/>
      <c r="XG44" s="38"/>
      <c r="XH44" s="38"/>
      <c r="XI44" s="38"/>
      <c r="XJ44" s="38"/>
      <c r="XK44" s="38"/>
      <c r="XL44" s="38"/>
      <c r="XM44" s="38"/>
      <c r="XN44" s="38"/>
      <c r="XO44" s="38"/>
      <c r="XP44" s="38"/>
      <c r="XQ44" s="38"/>
      <c r="XR44" s="38"/>
      <c r="XS44" s="38"/>
      <c r="XT44" s="38"/>
      <c r="XU44" s="38"/>
      <c r="XV44" s="38"/>
      <c r="XW44" s="38"/>
      <c r="XX44" s="38"/>
      <c r="XY44" s="38"/>
      <c r="XZ44" s="38"/>
      <c r="YA44" s="38"/>
      <c r="YB44" s="38"/>
      <c r="YC44" s="38"/>
      <c r="YD44" s="38"/>
      <c r="YE44" s="38"/>
      <c r="YF44" s="38"/>
      <c r="YG44" s="38"/>
      <c r="YH44" s="38"/>
      <c r="YI44" s="38"/>
      <c r="YJ44" s="38"/>
      <c r="YK44" s="38"/>
      <c r="YL44" s="38"/>
      <c r="YM44" s="38"/>
      <c r="YN44" s="38"/>
      <c r="YO44" s="38"/>
      <c r="YP44" s="38"/>
      <c r="YQ44" s="38"/>
      <c r="YR44" s="38"/>
      <c r="YS44" s="38"/>
      <c r="YT44" s="38"/>
      <c r="YU44" s="38"/>
      <c r="YV44" s="38"/>
      <c r="YW44" s="38"/>
      <c r="YX44" s="38"/>
      <c r="YY44" s="38"/>
      <c r="YZ44" s="38"/>
      <c r="ZA44" s="38"/>
      <c r="ZB44" s="38"/>
      <c r="ZC44" s="38"/>
      <c r="ZD44" s="38"/>
      <c r="ZE44" s="38"/>
      <c r="ZF44" s="38"/>
      <c r="ZG44" s="38"/>
      <c r="ZH44" s="38"/>
      <c r="ZI44" s="38"/>
      <c r="ZJ44" s="38"/>
      <c r="ZK44" s="38"/>
      <c r="ZL44" s="38"/>
      <c r="ZM44" s="38"/>
      <c r="ZN44" s="38"/>
      <c r="ZO44" s="38"/>
      <c r="ZP44" s="38"/>
      <c r="ZQ44" s="38"/>
      <c r="ZR44" s="38"/>
      <c r="ZS44" s="38"/>
      <c r="ZT44" s="38"/>
      <c r="ZU44" s="38"/>
      <c r="ZV44" s="38"/>
      <c r="ZW44" s="38"/>
      <c r="ZX44" s="38"/>
      <c r="ZY44" s="38"/>
      <c r="ZZ44" s="38"/>
      <c r="AAA44" s="38"/>
      <c r="AAB44" s="38"/>
      <c r="AAC44" s="38"/>
      <c r="AAD44" s="38"/>
      <c r="AAE44" s="38"/>
      <c r="AAF44" s="38"/>
      <c r="AAG44" s="38"/>
      <c r="AAH44" s="38"/>
      <c r="AAI44" s="38"/>
      <c r="AAJ44" s="38"/>
      <c r="AAK44" s="38"/>
      <c r="AAL44" s="38"/>
      <c r="AAM44" s="38"/>
      <c r="AAN44" s="38"/>
      <c r="AAO44" s="38"/>
      <c r="AAP44" s="38"/>
      <c r="AAQ44" s="38"/>
      <c r="AAR44" s="38"/>
      <c r="AAS44" s="38"/>
      <c r="AAT44" s="38"/>
      <c r="AAU44" s="38"/>
      <c r="AAV44" s="38"/>
      <c r="AAW44" s="38"/>
      <c r="AAX44" s="38"/>
      <c r="AAY44" s="38"/>
      <c r="AAZ44" s="38"/>
      <c r="ABA44" s="38"/>
      <c r="ABB44" s="38"/>
      <c r="ABC44" s="38"/>
      <c r="ABD44" s="38"/>
      <c r="ABE44" s="38"/>
      <c r="ABF44" s="38"/>
      <c r="ABG44" s="38"/>
      <c r="ABH44" s="38"/>
      <c r="ABI44" s="38"/>
      <c r="ABJ44" s="38"/>
      <c r="ABK44" s="38"/>
      <c r="ABL44" s="38"/>
      <c r="ABM44" s="38"/>
      <c r="ABN44" s="38"/>
      <c r="ABO44" s="38"/>
      <c r="ABP44" s="38"/>
      <c r="ABQ44" s="38"/>
      <c r="ABR44" s="38"/>
      <c r="ABS44" s="38"/>
      <c r="ABT44" s="38"/>
      <c r="ABU44" s="38"/>
      <c r="ABV44" s="38"/>
      <c r="ABW44" s="38"/>
      <c r="ABX44" s="38"/>
      <c r="ABY44" s="38"/>
      <c r="ABZ44" s="38"/>
      <c r="ACA44" s="38"/>
      <c r="ACB44" s="38"/>
      <c r="ACC44" s="38"/>
      <c r="ACD44" s="38"/>
      <c r="ACE44" s="38"/>
      <c r="ACF44" s="38"/>
      <c r="ACG44" s="38"/>
      <c r="ACH44" s="38"/>
      <c r="ACI44" s="38"/>
      <c r="ACJ44" s="38"/>
      <c r="ACK44" s="38"/>
      <c r="ACL44" s="38"/>
      <c r="ACM44" s="38"/>
      <c r="ACN44" s="38"/>
      <c r="ACO44" s="38"/>
    </row>
    <row r="45" spans="1:769" s="11" customFormat="1" ht="17.25" thickBot="1" x14ac:dyDescent="0.35">
      <c r="A45" s="219"/>
      <c r="B45" s="149"/>
      <c r="C45" s="219"/>
      <c r="D45" s="44"/>
      <c r="E45" s="45"/>
      <c r="F45" s="46"/>
      <c r="G45" s="47"/>
      <c r="H45" s="235"/>
      <c r="I45" s="229"/>
      <c r="J45" s="229"/>
      <c r="K45" s="237"/>
      <c r="L45" s="237"/>
      <c r="M45" s="239"/>
      <c r="N45" s="239"/>
      <c r="O45" s="239"/>
      <c r="P45" s="47"/>
      <c r="Q45" s="47"/>
      <c r="R45" s="47"/>
      <c r="S45" s="229"/>
      <c r="T45" s="232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  <c r="MG45" s="38"/>
      <c r="MH45" s="38"/>
      <c r="MI45" s="38"/>
      <c r="MJ45" s="38"/>
      <c r="MK45" s="38"/>
      <c r="ML45" s="38"/>
      <c r="MM45" s="38"/>
      <c r="MN45" s="38"/>
      <c r="MO45" s="38"/>
      <c r="MP45" s="38"/>
      <c r="MQ45" s="38"/>
      <c r="MR45" s="38"/>
      <c r="MS45" s="38"/>
      <c r="MT45" s="38"/>
      <c r="MU45" s="38"/>
      <c r="MV45" s="38"/>
      <c r="MW45" s="38"/>
      <c r="MX45" s="38"/>
      <c r="MY45" s="38"/>
      <c r="MZ45" s="38"/>
      <c r="NA45" s="38"/>
      <c r="NB45" s="38"/>
      <c r="NC45" s="38"/>
      <c r="ND45" s="38"/>
      <c r="NE45" s="38"/>
      <c r="NF45" s="38"/>
      <c r="NG45" s="38"/>
      <c r="NH45" s="38"/>
      <c r="NI45" s="38"/>
      <c r="NJ45" s="38"/>
      <c r="NK45" s="38"/>
      <c r="NL45" s="38"/>
      <c r="NM45" s="38"/>
      <c r="NN45" s="38"/>
      <c r="NO45" s="38"/>
      <c r="NP45" s="38"/>
      <c r="NQ45" s="38"/>
      <c r="NR45" s="38"/>
      <c r="NS45" s="38"/>
      <c r="NT45" s="38"/>
      <c r="NU45" s="38"/>
      <c r="NV45" s="38"/>
      <c r="NW45" s="38"/>
      <c r="NX45" s="38"/>
      <c r="NY45" s="38"/>
      <c r="NZ45" s="38"/>
      <c r="OA45" s="38"/>
      <c r="OB45" s="38"/>
      <c r="OC45" s="38"/>
      <c r="OD45" s="38"/>
      <c r="OE45" s="38"/>
      <c r="OF45" s="38"/>
      <c r="OG45" s="38"/>
      <c r="OH45" s="38"/>
      <c r="OI45" s="38"/>
      <c r="OJ45" s="38"/>
      <c r="OK45" s="38"/>
      <c r="OL45" s="38"/>
      <c r="OM45" s="38"/>
      <c r="ON45" s="38"/>
      <c r="OO45" s="38"/>
      <c r="OP45" s="38"/>
      <c r="OQ45" s="38"/>
      <c r="OR45" s="38"/>
      <c r="OS45" s="38"/>
      <c r="OT45" s="38"/>
      <c r="OU45" s="38"/>
      <c r="OV45" s="38"/>
      <c r="OW45" s="38"/>
      <c r="OX45" s="38"/>
      <c r="OY45" s="38"/>
      <c r="OZ45" s="38"/>
      <c r="PA45" s="38"/>
      <c r="PB45" s="38"/>
      <c r="PC45" s="38"/>
      <c r="PD45" s="38"/>
      <c r="PE45" s="38"/>
      <c r="PF45" s="38"/>
      <c r="PG45" s="38"/>
      <c r="PH45" s="38"/>
      <c r="PI45" s="38"/>
      <c r="PJ45" s="38"/>
      <c r="PK45" s="38"/>
      <c r="PL45" s="38"/>
      <c r="PM45" s="38"/>
      <c r="PN45" s="38"/>
      <c r="PO45" s="38"/>
      <c r="PP45" s="38"/>
      <c r="PQ45" s="38"/>
      <c r="PR45" s="38"/>
      <c r="PS45" s="38"/>
      <c r="PT45" s="38"/>
      <c r="PU45" s="38"/>
      <c r="PV45" s="38"/>
      <c r="PW45" s="38"/>
      <c r="PX45" s="38"/>
      <c r="PY45" s="38"/>
      <c r="PZ45" s="38"/>
      <c r="QA45" s="38"/>
      <c r="QB45" s="38"/>
      <c r="QC45" s="38"/>
      <c r="QD45" s="38"/>
      <c r="QE45" s="38"/>
      <c r="QF45" s="38"/>
      <c r="QG45" s="38"/>
      <c r="QH45" s="38"/>
      <c r="QI45" s="38"/>
      <c r="QJ45" s="38"/>
      <c r="QK45" s="38"/>
      <c r="QL45" s="38"/>
      <c r="QM45" s="38"/>
      <c r="QN45" s="38"/>
      <c r="QO45" s="38"/>
      <c r="QP45" s="38"/>
      <c r="QQ45" s="38"/>
      <c r="QR45" s="38"/>
      <c r="QS45" s="38"/>
      <c r="QT45" s="38"/>
      <c r="QU45" s="38"/>
      <c r="QV45" s="38"/>
      <c r="QW45" s="38"/>
      <c r="QX45" s="38"/>
      <c r="QY45" s="38"/>
      <c r="QZ45" s="38"/>
      <c r="RA45" s="38"/>
      <c r="RB45" s="38"/>
      <c r="RC45" s="38"/>
      <c r="RD45" s="38"/>
      <c r="RE45" s="38"/>
      <c r="RF45" s="38"/>
      <c r="RG45" s="38"/>
      <c r="RH45" s="38"/>
      <c r="RI45" s="38"/>
      <c r="RJ45" s="38"/>
      <c r="RK45" s="38"/>
      <c r="RL45" s="38"/>
      <c r="RM45" s="38"/>
      <c r="RN45" s="38"/>
      <c r="RO45" s="38"/>
      <c r="RP45" s="38"/>
      <c r="RQ45" s="38"/>
      <c r="RR45" s="38"/>
      <c r="RS45" s="38"/>
      <c r="RT45" s="38"/>
      <c r="RU45" s="38"/>
      <c r="RV45" s="38"/>
      <c r="RW45" s="38"/>
      <c r="RX45" s="38"/>
      <c r="RY45" s="38"/>
      <c r="RZ45" s="38"/>
      <c r="SA45" s="38"/>
      <c r="SB45" s="38"/>
      <c r="SC45" s="38"/>
      <c r="SD45" s="38"/>
      <c r="SE45" s="38"/>
      <c r="SF45" s="38"/>
      <c r="SG45" s="38"/>
      <c r="SH45" s="38"/>
      <c r="SI45" s="38"/>
      <c r="SJ45" s="38"/>
      <c r="SK45" s="38"/>
      <c r="SL45" s="38"/>
      <c r="SM45" s="38"/>
      <c r="SN45" s="38"/>
      <c r="SO45" s="38"/>
      <c r="SP45" s="38"/>
      <c r="SQ45" s="38"/>
      <c r="SR45" s="38"/>
      <c r="SS45" s="38"/>
      <c r="ST45" s="38"/>
      <c r="SU45" s="38"/>
      <c r="SV45" s="38"/>
      <c r="SW45" s="38"/>
      <c r="SX45" s="38"/>
      <c r="SY45" s="38"/>
      <c r="SZ45" s="38"/>
      <c r="TA45" s="38"/>
      <c r="TB45" s="38"/>
      <c r="TC45" s="38"/>
      <c r="TD45" s="38"/>
      <c r="TE45" s="38"/>
      <c r="TF45" s="38"/>
      <c r="TG45" s="38"/>
      <c r="TH45" s="38"/>
      <c r="TI45" s="38"/>
      <c r="TJ45" s="38"/>
      <c r="TK45" s="38"/>
      <c r="TL45" s="38"/>
      <c r="TM45" s="38"/>
      <c r="TN45" s="38"/>
      <c r="TO45" s="38"/>
      <c r="TP45" s="38"/>
      <c r="TQ45" s="38"/>
      <c r="TR45" s="38"/>
      <c r="TS45" s="38"/>
      <c r="TT45" s="38"/>
      <c r="TU45" s="38"/>
      <c r="TV45" s="38"/>
      <c r="TW45" s="38"/>
      <c r="TX45" s="38"/>
      <c r="TY45" s="38"/>
      <c r="TZ45" s="38"/>
      <c r="UA45" s="38"/>
      <c r="UB45" s="38"/>
      <c r="UC45" s="38"/>
      <c r="UD45" s="38"/>
      <c r="UE45" s="38"/>
      <c r="UF45" s="38"/>
      <c r="UG45" s="38"/>
      <c r="UH45" s="38"/>
      <c r="UI45" s="38"/>
      <c r="UJ45" s="38"/>
      <c r="UK45" s="38"/>
      <c r="UL45" s="38"/>
      <c r="UM45" s="38"/>
      <c r="UN45" s="38"/>
      <c r="UO45" s="38"/>
      <c r="UP45" s="38"/>
      <c r="UQ45" s="38"/>
      <c r="UR45" s="38"/>
      <c r="US45" s="38"/>
      <c r="UT45" s="38"/>
      <c r="UU45" s="38"/>
      <c r="UV45" s="38"/>
      <c r="UW45" s="38"/>
      <c r="UX45" s="38"/>
      <c r="UY45" s="38"/>
      <c r="UZ45" s="38"/>
      <c r="VA45" s="38"/>
      <c r="VB45" s="38"/>
      <c r="VC45" s="38"/>
      <c r="VD45" s="38"/>
      <c r="VE45" s="38"/>
      <c r="VF45" s="38"/>
      <c r="VG45" s="38"/>
      <c r="VH45" s="38"/>
      <c r="VI45" s="38"/>
      <c r="VJ45" s="38"/>
      <c r="VK45" s="38"/>
      <c r="VL45" s="38"/>
      <c r="VM45" s="38"/>
      <c r="VN45" s="38"/>
      <c r="VO45" s="38"/>
      <c r="VP45" s="38"/>
      <c r="VQ45" s="38"/>
      <c r="VR45" s="38"/>
      <c r="VS45" s="38"/>
      <c r="VT45" s="38"/>
      <c r="VU45" s="38"/>
      <c r="VV45" s="38"/>
      <c r="VW45" s="38"/>
      <c r="VX45" s="38"/>
      <c r="VY45" s="38"/>
      <c r="VZ45" s="38"/>
      <c r="WA45" s="38"/>
      <c r="WB45" s="38"/>
      <c r="WC45" s="38"/>
      <c r="WD45" s="38"/>
      <c r="WE45" s="38"/>
      <c r="WF45" s="38"/>
      <c r="WG45" s="38"/>
      <c r="WH45" s="38"/>
      <c r="WI45" s="38"/>
      <c r="WJ45" s="38"/>
      <c r="WK45" s="38"/>
      <c r="WL45" s="38"/>
      <c r="WM45" s="38"/>
      <c r="WN45" s="38"/>
      <c r="WO45" s="38"/>
      <c r="WP45" s="38"/>
      <c r="WQ45" s="38"/>
      <c r="WR45" s="38"/>
      <c r="WS45" s="38"/>
      <c r="WT45" s="38"/>
      <c r="WU45" s="38"/>
      <c r="WV45" s="38"/>
      <c r="WW45" s="38"/>
      <c r="WX45" s="38"/>
      <c r="WY45" s="38"/>
      <c r="WZ45" s="38"/>
      <c r="XA45" s="38"/>
      <c r="XB45" s="38"/>
      <c r="XC45" s="38"/>
      <c r="XD45" s="38"/>
      <c r="XE45" s="38"/>
      <c r="XF45" s="38"/>
      <c r="XG45" s="38"/>
      <c r="XH45" s="38"/>
      <c r="XI45" s="38"/>
      <c r="XJ45" s="38"/>
      <c r="XK45" s="38"/>
      <c r="XL45" s="38"/>
      <c r="XM45" s="38"/>
      <c r="XN45" s="38"/>
      <c r="XO45" s="38"/>
      <c r="XP45" s="38"/>
      <c r="XQ45" s="38"/>
      <c r="XR45" s="38"/>
      <c r="XS45" s="38"/>
      <c r="XT45" s="38"/>
      <c r="XU45" s="38"/>
      <c r="XV45" s="38"/>
      <c r="XW45" s="38"/>
      <c r="XX45" s="38"/>
      <c r="XY45" s="38"/>
      <c r="XZ45" s="38"/>
      <c r="YA45" s="38"/>
      <c r="YB45" s="38"/>
      <c r="YC45" s="38"/>
      <c r="YD45" s="38"/>
      <c r="YE45" s="38"/>
      <c r="YF45" s="38"/>
      <c r="YG45" s="38"/>
      <c r="YH45" s="38"/>
      <c r="YI45" s="38"/>
      <c r="YJ45" s="38"/>
      <c r="YK45" s="38"/>
      <c r="YL45" s="38"/>
      <c r="YM45" s="38"/>
      <c r="YN45" s="38"/>
      <c r="YO45" s="38"/>
      <c r="YP45" s="38"/>
      <c r="YQ45" s="38"/>
      <c r="YR45" s="38"/>
      <c r="YS45" s="38"/>
      <c r="YT45" s="38"/>
      <c r="YU45" s="38"/>
      <c r="YV45" s="38"/>
      <c r="YW45" s="38"/>
      <c r="YX45" s="38"/>
      <c r="YY45" s="38"/>
      <c r="YZ45" s="38"/>
      <c r="ZA45" s="38"/>
      <c r="ZB45" s="38"/>
      <c r="ZC45" s="38"/>
      <c r="ZD45" s="38"/>
      <c r="ZE45" s="38"/>
      <c r="ZF45" s="38"/>
      <c r="ZG45" s="38"/>
      <c r="ZH45" s="38"/>
      <c r="ZI45" s="38"/>
      <c r="ZJ45" s="38"/>
      <c r="ZK45" s="38"/>
      <c r="ZL45" s="38"/>
      <c r="ZM45" s="38"/>
      <c r="ZN45" s="38"/>
      <c r="ZO45" s="38"/>
      <c r="ZP45" s="38"/>
      <c r="ZQ45" s="38"/>
      <c r="ZR45" s="38"/>
      <c r="ZS45" s="38"/>
      <c r="ZT45" s="38"/>
      <c r="ZU45" s="38"/>
      <c r="ZV45" s="38"/>
      <c r="ZW45" s="38"/>
      <c r="ZX45" s="38"/>
      <c r="ZY45" s="38"/>
      <c r="ZZ45" s="38"/>
      <c r="AAA45" s="38"/>
      <c r="AAB45" s="38"/>
      <c r="AAC45" s="38"/>
      <c r="AAD45" s="38"/>
      <c r="AAE45" s="38"/>
      <c r="AAF45" s="38"/>
      <c r="AAG45" s="38"/>
      <c r="AAH45" s="38"/>
      <c r="AAI45" s="38"/>
      <c r="AAJ45" s="38"/>
      <c r="AAK45" s="38"/>
      <c r="AAL45" s="38"/>
      <c r="AAM45" s="38"/>
      <c r="AAN45" s="38"/>
      <c r="AAO45" s="38"/>
      <c r="AAP45" s="38"/>
      <c r="AAQ45" s="38"/>
      <c r="AAR45" s="38"/>
      <c r="AAS45" s="38"/>
      <c r="AAT45" s="38"/>
      <c r="AAU45" s="38"/>
      <c r="AAV45" s="38"/>
      <c r="AAW45" s="38"/>
      <c r="AAX45" s="38"/>
      <c r="AAY45" s="38"/>
      <c r="AAZ45" s="38"/>
      <c r="ABA45" s="38"/>
      <c r="ABB45" s="38"/>
      <c r="ABC45" s="38"/>
      <c r="ABD45" s="38"/>
      <c r="ABE45" s="38"/>
      <c r="ABF45" s="38"/>
      <c r="ABG45" s="38"/>
      <c r="ABH45" s="38"/>
      <c r="ABI45" s="38"/>
      <c r="ABJ45" s="38"/>
      <c r="ABK45" s="38"/>
      <c r="ABL45" s="38"/>
      <c r="ABM45" s="38"/>
      <c r="ABN45" s="38"/>
      <c r="ABO45" s="38"/>
      <c r="ABP45" s="38"/>
      <c r="ABQ45" s="38"/>
      <c r="ABR45" s="38"/>
      <c r="ABS45" s="38"/>
      <c r="ABT45" s="38"/>
      <c r="ABU45" s="38"/>
      <c r="ABV45" s="38"/>
      <c r="ABW45" s="38"/>
      <c r="ABX45" s="38"/>
      <c r="ABY45" s="38"/>
      <c r="ABZ45" s="38"/>
      <c r="ACA45" s="38"/>
      <c r="ACB45" s="38"/>
      <c r="ACC45" s="38"/>
      <c r="ACD45" s="38"/>
      <c r="ACE45" s="38"/>
      <c r="ACF45" s="38"/>
      <c r="ACG45" s="38"/>
      <c r="ACH45" s="38"/>
      <c r="ACI45" s="38"/>
      <c r="ACJ45" s="38"/>
      <c r="ACK45" s="38"/>
      <c r="ACL45" s="38"/>
      <c r="ACM45" s="38"/>
      <c r="ACN45" s="38"/>
      <c r="ACO45" s="38"/>
    </row>
    <row r="46" spans="1:769" ht="17.25" thickBot="1" x14ac:dyDescent="0.35">
      <c r="A46" s="218"/>
      <c r="B46" s="160"/>
      <c r="C46" s="245"/>
      <c r="D46" s="80"/>
      <c r="E46" s="49"/>
      <c r="F46" s="50"/>
      <c r="G46" s="51"/>
      <c r="H46" s="196"/>
      <c r="I46" s="198"/>
      <c r="J46" s="198"/>
      <c r="K46" s="200"/>
      <c r="L46" s="200"/>
      <c r="M46" s="202"/>
      <c r="N46" s="202"/>
      <c r="O46" s="202"/>
      <c r="P46" s="51"/>
      <c r="Q46" s="51"/>
      <c r="R46" s="51"/>
      <c r="S46" s="198"/>
      <c r="T46" s="205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  <c r="MG46" s="38"/>
      <c r="MH46" s="38"/>
      <c r="MI46" s="38"/>
      <c r="MJ46" s="38"/>
      <c r="MK46" s="38"/>
      <c r="ML46" s="38"/>
      <c r="MM46" s="38"/>
      <c r="MN46" s="38"/>
      <c r="MO46" s="38"/>
      <c r="MP46" s="38"/>
      <c r="MQ46" s="38"/>
      <c r="MR46" s="38"/>
      <c r="MS46" s="38"/>
      <c r="MT46" s="38"/>
      <c r="MU46" s="38"/>
      <c r="MV46" s="38"/>
      <c r="MW46" s="38"/>
      <c r="MX46" s="38"/>
      <c r="MY46" s="38"/>
      <c r="MZ46" s="38"/>
      <c r="NA46" s="38"/>
      <c r="NB46" s="38"/>
      <c r="NC46" s="38"/>
      <c r="ND46" s="38"/>
      <c r="NE46" s="38"/>
      <c r="NF46" s="38"/>
      <c r="NG46" s="38"/>
      <c r="NH46" s="38"/>
      <c r="NI46" s="38"/>
      <c r="NJ46" s="38"/>
      <c r="NK46" s="38"/>
      <c r="NL46" s="38"/>
      <c r="NM46" s="38"/>
      <c r="NN46" s="38"/>
      <c r="NO46" s="38"/>
      <c r="NP46" s="38"/>
      <c r="NQ46" s="38"/>
      <c r="NR46" s="38"/>
      <c r="NS46" s="38"/>
      <c r="NT46" s="38"/>
      <c r="NU46" s="38"/>
      <c r="NV46" s="38"/>
      <c r="NW46" s="38"/>
      <c r="NX46" s="38"/>
      <c r="NY46" s="38"/>
      <c r="NZ46" s="38"/>
      <c r="OA46" s="38"/>
      <c r="OB46" s="38"/>
      <c r="OC46" s="38"/>
      <c r="OD46" s="38"/>
      <c r="OE46" s="38"/>
      <c r="OF46" s="38"/>
      <c r="OG46" s="38"/>
      <c r="OH46" s="38"/>
      <c r="OI46" s="38"/>
      <c r="OJ46" s="38"/>
      <c r="OK46" s="38"/>
      <c r="OL46" s="38"/>
      <c r="OM46" s="38"/>
      <c r="ON46" s="38"/>
      <c r="OO46" s="38"/>
      <c r="OP46" s="38"/>
      <c r="OQ46" s="38"/>
      <c r="OR46" s="38"/>
      <c r="OS46" s="38"/>
      <c r="OT46" s="38"/>
      <c r="OU46" s="38"/>
      <c r="OV46" s="38"/>
      <c r="OW46" s="38"/>
      <c r="OX46" s="38"/>
      <c r="OY46" s="38"/>
      <c r="OZ46" s="38"/>
      <c r="PA46" s="38"/>
      <c r="PB46" s="38"/>
      <c r="PC46" s="38"/>
      <c r="PD46" s="38"/>
      <c r="PE46" s="38"/>
      <c r="PF46" s="38"/>
      <c r="PG46" s="38"/>
      <c r="PH46" s="38"/>
      <c r="PI46" s="38"/>
      <c r="PJ46" s="38"/>
      <c r="PK46" s="38"/>
      <c r="PL46" s="38"/>
      <c r="PM46" s="38"/>
      <c r="PN46" s="38"/>
      <c r="PO46" s="38"/>
      <c r="PP46" s="38"/>
      <c r="PQ46" s="38"/>
      <c r="PR46" s="38"/>
      <c r="PS46" s="38"/>
      <c r="PT46" s="38"/>
      <c r="PU46" s="38"/>
      <c r="PV46" s="38"/>
      <c r="PW46" s="38"/>
      <c r="PX46" s="38"/>
      <c r="PY46" s="38"/>
      <c r="PZ46" s="38"/>
      <c r="QA46" s="38"/>
      <c r="QB46" s="38"/>
      <c r="QC46" s="38"/>
      <c r="QD46" s="38"/>
      <c r="QE46" s="38"/>
      <c r="QF46" s="38"/>
      <c r="QG46" s="38"/>
      <c r="QH46" s="38"/>
      <c r="QI46" s="38"/>
      <c r="QJ46" s="38"/>
      <c r="QK46" s="38"/>
      <c r="QL46" s="38"/>
      <c r="QM46" s="38"/>
      <c r="QN46" s="38"/>
      <c r="QO46" s="38"/>
      <c r="QP46" s="38"/>
      <c r="QQ46" s="38"/>
      <c r="QR46" s="38"/>
      <c r="QS46" s="38"/>
      <c r="QT46" s="38"/>
      <c r="QU46" s="38"/>
      <c r="QV46" s="38"/>
      <c r="QW46" s="38"/>
      <c r="QX46" s="38"/>
      <c r="QY46" s="38"/>
      <c r="QZ46" s="38"/>
      <c r="RA46" s="38"/>
      <c r="RB46" s="38"/>
      <c r="RC46" s="38"/>
      <c r="RD46" s="38"/>
      <c r="RE46" s="38"/>
      <c r="RF46" s="38"/>
      <c r="RG46" s="38"/>
      <c r="RH46" s="38"/>
      <c r="RI46" s="38"/>
      <c r="RJ46" s="38"/>
      <c r="RK46" s="38"/>
      <c r="RL46" s="38"/>
      <c r="RM46" s="38"/>
      <c r="RN46" s="38"/>
      <c r="RO46" s="38"/>
      <c r="RP46" s="38"/>
      <c r="RQ46" s="38"/>
      <c r="RR46" s="38"/>
      <c r="RS46" s="38"/>
      <c r="RT46" s="38"/>
      <c r="RU46" s="38"/>
      <c r="RV46" s="38"/>
      <c r="RW46" s="38"/>
      <c r="RX46" s="38"/>
      <c r="RY46" s="38"/>
      <c r="RZ46" s="38"/>
      <c r="SA46" s="38"/>
      <c r="SB46" s="38"/>
      <c r="SC46" s="38"/>
      <c r="SD46" s="38"/>
      <c r="SE46" s="38"/>
      <c r="SF46" s="38"/>
      <c r="SG46" s="38"/>
      <c r="SH46" s="38"/>
      <c r="SI46" s="38"/>
      <c r="SJ46" s="38"/>
      <c r="SK46" s="38"/>
      <c r="SL46" s="38"/>
      <c r="SM46" s="38"/>
      <c r="SN46" s="38"/>
      <c r="SO46" s="38"/>
      <c r="SP46" s="38"/>
      <c r="SQ46" s="38"/>
      <c r="SR46" s="38"/>
      <c r="SS46" s="38"/>
      <c r="ST46" s="38"/>
      <c r="SU46" s="38"/>
      <c r="SV46" s="38"/>
      <c r="SW46" s="38"/>
      <c r="SX46" s="38"/>
      <c r="SY46" s="38"/>
      <c r="SZ46" s="38"/>
      <c r="TA46" s="38"/>
      <c r="TB46" s="38"/>
      <c r="TC46" s="38"/>
      <c r="TD46" s="38"/>
      <c r="TE46" s="38"/>
      <c r="TF46" s="38"/>
      <c r="TG46" s="38"/>
      <c r="TH46" s="38"/>
      <c r="TI46" s="38"/>
      <c r="TJ46" s="38"/>
      <c r="TK46" s="38"/>
      <c r="TL46" s="38"/>
      <c r="TM46" s="38"/>
      <c r="TN46" s="38"/>
      <c r="TO46" s="38"/>
      <c r="TP46" s="38"/>
      <c r="TQ46" s="38"/>
      <c r="TR46" s="38"/>
      <c r="TS46" s="38"/>
      <c r="TT46" s="38"/>
      <c r="TU46" s="38"/>
      <c r="TV46" s="38"/>
      <c r="TW46" s="38"/>
      <c r="TX46" s="38"/>
      <c r="TY46" s="38"/>
      <c r="TZ46" s="38"/>
      <c r="UA46" s="38"/>
      <c r="UB46" s="38"/>
      <c r="UC46" s="38"/>
      <c r="UD46" s="38"/>
      <c r="UE46" s="38"/>
      <c r="UF46" s="38"/>
      <c r="UG46" s="38"/>
      <c r="UH46" s="38"/>
      <c r="UI46" s="38"/>
      <c r="UJ46" s="38"/>
      <c r="UK46" s="38"/>
      <c r="UL46" s="38"/>
      <c r="UM46" s="38"/>
      <c r="UN46" s="38"/>
      <c r="UO46" s="38"/>
      <c r="UP46" s="38"/>
      <c r="UQ46" s="38"/>
      <c r="UR46" s="38"/>
      <c r="US46" s="38"/>
      <c r="UT46" s="38"/>
      <c r="UU46" s="38"/>
      <c r="UV46" s="38"/>
      <c r="UW46" s="38"/>
      <c r="UX46" s="38"/>
      <c r="UY46" s="38"/>
      <c r="UZ46" s="38"/>
      <c r="VA46" s="38"/>
      <c r="VB46" s="38"/>
      <c r="VC46" s="38"/>
      <c r="VD46" s="38"/>
      <c r="VE46" s="38"/>
      <c r="VF46" s="38"/>
      <c r="VG46" s="38"/>
      <c r="VH46" s="38"/>
      <c r="VI46" s="38"/>
      <c r="VJ46" s="38"/>
      <c r="VK46" s="38"/>
      <c r="VL46" s="38"/>
      <c r="VM46" s="38"/>
      <c r="VN46" s="38"/>
      <c r="VO46" s="38"/>
      <c r="VP46" s="38"/>
      <c r="VQ46" s="38"/>
      <c r="VR46" s="38"/>
      <c r="VS46" s="38"/>
      <c r="VT46" s="38"/>
      <c r="VU46" s="38"/>
      <c r="VV46" s="38"/>
      <c r="VW46" s="38"/>
      <c r="VX46" s="38"/>
      <c r="VY46" s="38"/>
      <c r="VZ46" s="38"/>
      <c r="WA46" s="38"/>
      <c r="WB46" s="38"/>
      <c r="WC46" s="38"/>
      <c r="WD46" s="38"/>
      <c r="WE46" s="38"/>
      <c r="WF46" s="38"/>
      <c r="WG46" s="38"/>
      <c r="WH46" s="38"/>
      <c r="WI46" s="38"/>
      <c r="WJ46" s="38"/>
      <c r="WK46" s="38"/>
      <c r="WL46" s="38"/>
      <c r="WM46" s="38"/>
      <c r="WN46" s="38"/>
      <c r="WO46" s="38"/>
      <c r="WP46" s="38"/>
      <c r="WQ46" s="38"/>
      <c r="WR46" s="38"/>
      <c r="WS46" s="38"/>
      <c r="WT46" s="38"/>
      <c r="WU46" s="38"/>
      <c r="WV46" s="38"/>
      <c r="WW46" s="38"/>
      <c r="WX46" s="38"/>
      <c r="WY46" s="38"/>
      <c r="WZ46" s="38"/>
      <c r="XA46" s="38"/>
      <c r="XB46" s="38"/>
      <c r="XC46" s="38"/>
      <c r="XD46" s="38"/>
      <c r="XE46" s="38"/>
      <c r="XF46" s="38"/>
      <c r="XG46" s="38"/>
      <c r="XH46" s="38"/>
      <c r="XI46" s="38"/>
      <c r="XJ46" s="38"/>
      <c r="XK46" s="38"/>
      <c r="XL46" s="38"/>
      <c r="XM46" s="38"/>
      <c r="XN46" s="38"/>
      <c r="XO46" s="38"/>
      <c r="XP46" s="38"/>
      <c r="XQ46" s="38"/>
      <c r="XR46" s="38"/>
      <c r="XS46" s="38"/>
      <c r="XT46" s="38"/>
      <c r="XU46" s="38"/>
      <c r="XV46" s="38"/>
      <c r="XW46" s="38"/>
      <c r="XX46" s="38"/>
      <c r="XY46" s="38"/>
      <c r="XZ46" s="38"/>
      <c r="YA46" s="38"/>
      <c r="YB46" s="38"/>
      <c r="YC46" s="38"/>
      <c r="YD46" s="38"/>
      <c r="YE46" s="38"/>
      <c r="YF46" s="38"/>
      <c r="YG46" s="38"/>
      <c r="YH46" s="38"/>
      <c r="YI46" s="38"/>
      <c r="YJ46" s="38"/>
      <c r="YK46" s="38"/>
      <c r="YL46" s="38"/>
      <c r="YM46" s="38"/>
      <c r="YN46" s="38"/>
      <c r="YO46" s="38"/>
      <c r="YP46" s="38"/>
      <c r="YQ46" s="38"/>
      <c r="YR46" s="38"/>
      <c r="YS46" s="38"/>
      <c r="YT46" s="38"/>
      <c r="YU46" s="38"/>
      <c r="YV46" s="38"/>
      <c r="YW46" s="38"/>
      <c r="YX46" s="38"/>
      <c r="YY46" s="38"/>
      <c r="YZ46" s="38"/>
      <c r="ZA46" s="38"/>
      <c r="ZB46" s="38"/>
      <c r="ZC46" s="38"/>
      <c r="ZD46" s="38"/>
      <c r="ZE46" s="38"/>
      <c r="ZF46" s="38"/>
      <c r="ZG46" s="38"/>
      <c r="ZH46" s="38"/>
      <c r="ZI46" s="38"/>
      <c r="ZJ46" s="38"/>
      <c r="ZK46" s="38"/>
      <c r="ZL46" s="38"/>
      <c r="ZM46" s="38"/>
      <c r="ZN46" s="38"/>
      <c r="ZO46" s="38"/>
      <c r="ZP46" s="38"/>
      <c r="ZQ46" s="38"/>
      <c r="ZR46" s="38"/>
      <c r="ZS46" s="38"/>
      <c r="ZT46" s="38"/>
      <c r="ZU46" s="38"/>
      <c r="ZV46" s="38"/>
      <c r="ZW46" s="38"/>
      <c r="ZX46" s="38"/>
      <c r="ZY46" s="38"/>
      <c r="ZZ46" s="38"/>
      <c r="AAA46" s="38"/>
      <c r="AAB46" s="38"/>
      <c r="AAC46" s="38"/>
      <c r="AAD46" s="38"/>
      <c r="AAE46" s="38"/>
      <c r="AAF46" s="38"/>
      <c r="AAG46" s="38"/>
      <c r="AAH46" s="38"/>
      <c r="AAI46" s="38"/>
      <c r="AAJ46" s="38"/>
      <c r="AAK46" s="38"/>
      <c r="AAL46" s="38"/>
      <c r="AAM46" s="38"/>
      <c r="AAN46" s="38"/>
      <c r="AAO46" s="38"/>
      <c r="AAP46" s="38"/>
      <c r="AAQ46" s="38"/>
      <c r="AAR46" s="38"/>
      <c r="AAS46" s="38"/>
      <c r="AAT46" s="38"/>
      <c r="AAU46" s="38"/>
      <c r="AAV46" s="38"/>
      <c r="AAW46" s="38"/>
      <c r="AAX46" s="38"/>
      <c r="AAY46" s="38"/>
      <c r="AAZ46" s="38"/>
      <c r="ABA46" s="38"/>
      <c r="ABB46" s="38"/>
      <c r="ABC46" s="38"/>
      <c r="ABD46" s="38"/>
      <c r="ABE46" s="38"/>
      <c r="ABF46" s="38"/>
      <c r="ABG46" s="38"/>
      <c r="ABH46" s="38"/>
      <c r="ABI46" s="38"/>
      <c r="ABJ46" s="38"/>
      <c r="ABK46" s="38"/>
      <c r="ABL46" s="38"/>
      <c r="ABM46" s="38"/>
      <c r="ABN46" s="38"/>
      <c r="ABO46" s="38"/>
      <c r="ABP46" s="38"/>
      <c r="ABQ46" s="38"/>
      <c r="ABR46" s="38"/>
      <c r="ABS46" s="38"/>
      <c r="ABT46" s="38"/>
      <c r="ABU46" s="38"/>
      <c r="ABV46" s="38"/>
      <c r="ABW46" s="38"/>
      <c r="ABX46" s="38"/>
      <c r="ABY46" s="38"/>
      <c r="ABZ46" s="38"/>
      <c r="ACA46" s="38"/>
      <c r="ACB46" s="38"/>
      <c r="ACC46" s="38"/>
      <c r="ACD46" s="38"/>
      <c r="ACE46" s="38"/>
      <c r="ACF46" s="38"/>
      <c r="ACG46" s="38"/>
      <c r="ACH46" s="38"/>
      <c r="ACI46" s="38"/>
      <c r="ACJ46" s="38"/>
      <c r="ACK46" s="38"/>
      <c r="ACL46" s="38"/>
      <c r="ACM46" s="38"/>
      <c r="ACN46" s="38"/>
      <c r="ACO46" s="38"/>
    </row>
    <row r="47" spans="1:769" ht="17.25" thickBot="1" x14ac:dyDescent="0.35">
      <c r="A47" s="218"/>
      <c r="B47" s="161"/>
      <c r="C47" s="245"/>
      <c r="D47" s="77"/>
      <c r="E47" s="29"/>
      <c r="F47" s="32"/>
      <c r="G47" s="33"/>
      <c r="H47" s="130"/>
      <c r="I47" s="136"/>
      <c r="J47" s="136"/>
      <c r="K47" s="140"/>
      <c r="L47" s="140"/>
      <c r="M47" s="203"/>
      <c r="N47" s="203"/>
      <c r="O47" s="203"/>
      <c r="P47" s="33"/>
      <c r="Q47" s="33"/>
      <c r="R47" s="33"/>
      <c r="S47" s="136"/>
      <c r="T47" s="206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  <c r="MG47" s="38"/>
      <c r="MH47" s="38"/>
      <c r="MI47" s="38"/>
      <c r="MJ47" s="38"/>
      <c r="MK47" s="38"/>
      <c r="ML47" s="38"/>
      <c r="MM47" s="38"/>
      <c r="MN47" s="38"/>
      <c r="MO47" s="38"/>
      <c r="MP47" s="38"/>
      <c r="MQ47" s="38"/>
      <c r="MR47" s="38"/>
      <c r="MS47" s="38"/>
      <c r="MT47" s="38"/>
      <c r="MU47" s="38"/>
      <c r="MV47" s="38"/>
      <c r="MW47" s="38"/>
      <c r="MX47" s="38"/>
      <c r="MY47" s="38"/>
      <c r="MZ47" s="38"/>
      <c r="NA47" s="38"/>
      <c r="NB47" s="38"/>
      <c r="NC47" s="38"/>
      <c r="ND47" s="38"/>
      <c r="NE47" s="38"/>
      <c r="NF47" s="38"/>
      <c r="NG47" s="38"/>
      <c r="NH47" s="38"/>
      <c r="NI47" s="38"/>
      <c r="NJ47" s="38"/>
      <c r="NK47" s="38"/>
      <c r="NL47" s="38"/>
      <c r="NM47" s="38"/>
      <c r="NN47" s="38"/>
      <c r="NO47" s="38"/>
      <c r="NP47" s="38"/>
      <c r="NQ47" s="38"/>
      <c r="NR47" s="38"/>
      <c r="NS47" s="38"/>
      <c r="NT47" s="38"/>
      <c r="NU47" s="38"/>
      <c r="NV47" s="38"/>
      <c r="NW47" s="38"/>
      <c r="NX47" s="38"/>
      <c r="NY47" s="38"/>
      <c r="NZ47" s="38"/>
      <c r="OA47" s="38"/>
      <c r="OB47" s="38"/>
      <c r="OC47" s="38"/>
      <c r="OD47" s="38"/>
      <c r="OE47" s="38"/>
      <c r="OF47" s="38"/>
      <c r="OG47" s="38"/>
      <c r="OH47" s="38"/>
      <c r="OI47" s="38"/>
      <c r="OJ47" s="38"/>
      <c r="OK47" s="38"/>
      <c r="OL47" s="38"/>
      <c r="OM47" s="38"/>
      <c r="ON47" s="38"/>
      <c r="OO47" s="38"/>
      <c r="OP47" s="38"/>
      <c r="OQ47" s="38"/>
      <c r="OR47" s="38"/>
      <c r="OS47" s="38"/>
      <c r="OT47" s="38"/>
      <c r="OU47" s="38"/>
      <c r="OV47" s="38"/>
      <c r="OW47" s="38"/>
      <c r="OX47" s="38"/>
      <c r="OY47" s="38"/>
      <c r="OZ47" s="38"/>
      <c r="PA47" s="38"/>
      <c r="PB47" s="38"/>
      <c r="PC47" s="38"/>
      <c r="PD47" s="38"/>
      <c r="PE47" s="38"/>
      <c r="PF47" s="38"/>
      <c r="PG47" s="38"/>
      <c r="PH47" s="38"/>
      <c r="PI47" s="38"/>
      <c r="PJ47" s="38"/>
      <c r="PK47" s="38"/>
      <c r="PL47" s="38"/>
      <c r="PM47" s="38"/>
      <c r="PN47" s="38"/>
      <c r="PO47" s="38"/>
      <c r="PP47" s="38"/>
      <c r="PQ47" s="38"/>
      <c r="PR47" s="38"/>
      <c r="PS47" s="38"/>
      <c r="PT47" s="38"/>
      <c r="PU47" s="38"/>
      <c r="PV47" s="38"/>
      <c r="PW47" s="38"/>
      <c r="PX47" s="38"/>
      <c r="PY47" s="38"/>
      <c r="PZ47" s="38"/>
      <c r="QA47" s="38"/>
      <c r="QB47" s="38"/>
      <c r="QC47" s="38"/>
      <c r="QD47" s="38"/>
      <c r="QE47" s="38"/>
      <c r="QF47" s="38"/>
      <c r="QG47" s="38"/>
      <c r="QH47" s="38"/>
      <c r="QI47" s="38"/>
      <c r="QJ47" s="38"/>
      <c r="QK47" s="38"/>
      <c r="QL47" s="38"/>
      <c r="QM47" s="38"/>
      <c r="QN47" s="38"/>
      <c r="QO47" s="38"/>
      <c r="QP47" s="38"/>
      <c r="QQ47" s="38"/>
      <c r="QR47" s="38"/>
      <c r="QS47" s="38"/>
      <c r="QT47" s="38"/>
      <c r="QU47" s="38"/>
      <c r="QV47" s="38"/>
      <c r="QW47" s="38"/>
      <c r="QX47" s="38"/>
      <c r="QY47" s="38"/>
      <c r="QZ47" s="38"/>
      <c r="RA47" s="38"/>
      <c r="RB47" s="38"/>
      <c r="RC47" s="38"/>
      <c r="RD47" s="38"/>
      <c r="RE47" s="38"/>
      <c r="RF47" s="38"/>
      <c r="RG47" s="38"/>
      <c r="RH47" s="38"/>
      <c r="RI47" s="38"/>
      <c r="RJ47" s="38"/>
      <c r="RK47" s="38"/>
      <c r="RL47" s="38"/>
      <c r="RM47" s="38"/>
      <c r="RN47" s="38"/>
      <c r="RO47" s="38"/>
      <c r="RP47" s="38"/>
      <c r="RQ47" s="38"/>
      <c r="RR47" s="38"/>
      <c r="RS47" s="38"/>
      <c r="RT47" s="38"/>
      <c r="RU47" s="38"/>
      <c r="RV47" s="38"/>
      <c r="RW47" s="38"/>
      <c r="RX47" s="38"/>
      <c r="RY47" s="38"/>
      <c r="RZ47" s="38"/>
      <c r="SA47" s="38"/>
      <c r="SB47" s="38"/>
      <c r="SC47" s="38"/>
      <c r="SD47" s="38"/>
      <c r="SE47" s="38"/>
      <c r="SF47" s="38"/>
      <c r="SG47" s="38"/>
      <c r="SH47" s="38"/>
      <c r="SI47" s="38"/>
      <c r="SJ47" s="38"/>
      <c r="SK47" s="38"/>
      <c r="SL47" s="38"/>
      <c r="SM47" s="38"/>
      <c r="SN47" s="38"/>
      <c r="SO47" s="38"/>
      <c r="SP47" s="38"/>
      <c r="SQ47" s="38"/>
      <c r="SR47" s="38"/>
      <c r="SS47" s="38"/>
      <c r="ST47" s="38"/>
      <c r="SU47" s="38"/>
      <c r="SV47" s="38"/>
      <c r="SW47" s="38"/>
      <c r="SX47" s="38"/>
      <c r="SY47" s="38"/>
      <c r="SZ47" s="38"/>
      <c r="TA47" s="38"/>
      <c r="TB47" s="38"/>
      <c r="TC47" s="38"/>
      <c r="TD47" s="38"/>
      <c r="TE47" s="38"/>
      <c r="TF47" s="38"/>
      <c r="TG47" s="38"/>
      <c r="TH47" s="38"/>
      <c r="TI47" s="38"/>
      <c r="TJ47" s="38"/>
      <c r="TK47" s="38"/>
      <c r="TL47" s="38"/>
      <c r="TM47" s="38"/>
      <c r="TN47" s="38"/>
      <c r="TO47" s="38"/>
      <c r="TP47" s="38"/>
      <c r="TQ47" s="38"/>
      <c r="TR47" s="38"/>
      <c r="TS47" s="38"/>
      <c r="TT47" s="38"/>
      <c r="TU47" s="38"/>
      <c r="TV47" s="38"/>
      <c r="TW47" s="38"/>
      <c r="TX47" s="38"/>
      <c r="TY47" s="38"/>
      <c r="TZ47" s="38"/>
      <c r="UA47" s="38"/>
      <c r="UB47" s="38"/>
      <c r="UC47" s="38"/>
      <c r="UD47" s="38"/>
      <c r="UE47" s="38"/>
      <c r="UF47" s="38"/>
      <c r="UG47" s="38"/>
      <c r="UH47" s="38"/>
      <c r="UI47" s="38"/>
      <c r="UJ47" s="38"/>
      <c r="UK47" s="38"/>
      <c r="UL47" s="38"/>
      <c r="UM47" s="38"/>
      <c r="UN47" s="38"/>
      <c r="UO47" s="38"/>
      <c r="UP47" s="38"/>
      <c r="UQ47" s="38"/>
      <c r="UR47" s="38"/>
      <c r="US47" s="38"/>
      <c r="UT47" s="38"/>
      <c r="UU47" s="38"/>
      <c r="UV47" s="38"/>
      <c r="UW47" s="38"/>
      <c r="UX47" s="38"/>
      <c r="UY47" s="38"/>
      <c r="UZ47" s="38"/>
      <c r="VA47" s="38"/>
      <c r="VB47" s="38"/>
      <c r="VC47" s="38"/>
      <c r="VD47" s="38"/>
      <c r="VE47" s="38"/>
      <c r="VF47" s="38"/>
      <c r="VG47" s="38"/>
      <c r="VH47" s="38"/>
      <c r="VI47" s="38"/>
      <c r="VJ47" s="38"/>
      <c r="VK47" s="38"/>
      <c r="VL47" s="38"/>
      <c r="VM47" s="38"/>
      <c r="VN47" s="38"/>
      <c r="VO47" s="38"/>
      <c r="VP47" s="38"/>
      <c r="VQ47" s="38"/>
      <c r="VR47" s="38"/>
      <c r="VS47" s="38"/>
      <c r="VT47" s="38"/>
      <c r="VU47" s="38"/>
      <c r="VV47" s="38"/>
      <c r="VW47" s="38"/>
      <c r="VX47" s="38"/>
      <c r="VY47" s="38"/>
      <c r="VZ47" s="38"/>
      <c r="WA47" s="38"/>
      <c r="WB47" s="38"/>
      <c r="WC47" s="38"/>
      <c r="WD47" s="38"/>
      <c r="WE47" s="38"/>
      <c r="WF47" s="38"/>
      <c r="WG47" s="38"/>
      <c r="WH47" s="38"/>
      <c r="WI47" s="38"/>
      <c r="WJ47" s="38"/>
      <c r="WK47" s="38"/>
      <c r="WL47" s="38"/>
      <c r="WM47" s="38"/>
      <c r="WN47" s="38"/>
      <c r="WO47" s="38"/>
      <c r="WP47" s="38"/>
      <c r="WQ47" s="38"/>
      <c r="WR47" s="38"/>
      <c r="WS47" s="38"/>
      <c r="WT47" s="38"/>
      <c r="WU47" s="38"/>
      <c r="WV47" s="38"/>
      <c r="WW47" s="38"/>
      <c r="WX47" s="38"/>
      <c r="WY47" s="38"/>
      <c r="WZ47" s="38"/>
      <c r="XA47" s="38"/>
      <c r="XB47" s="38"/>
      <c r="XC47" s="38"/>
      <c r="XD47" s="38"/>
      <c r="XE47" s="38"/>
      <c r="XF47" s="38"/>
      <c r="XG47" s="38"/>
      <c r="XH47" s="38"/>
      <c r="XI47" s="38"/>
      <c r="XJ47" s="38"/>
      <c r="XK47" s="38"/>
      <c r="XL47" s="38"/>
      <c r="XM47" s="38"/>
      <c r="XN47" s="38"/>
      <c r="XO47" s="38"/>
      <c r="XP47" s="38"/>
      <c r="XQ47" s="38"/>
      <c r="XR47" s="38"/>
      <c r="XS47" s="38"/>
      <c r="XT47" s="38"/>
      <c r="XU47" s="38"/>
      <c r="XV47" s="38"/>
      <c r="XW47" s="38"/>
      <c r="XX47" s="38"/>
      <c r="XY47" s="38"/>
      <c r="XZ47" s="38"/>
      <c r="YA47" s="38"/>
      <c r="YB47" s="38"/>
      <c r="YC47" s="38"/>
      <c r="YD47" s="38"/>
      <c r="YE47" s="38"/>
      <c r="YF47" s="38"/>
      <c r="YG47" s="38"/>
      <c r="YH47" s="38"/>
      <c r="YI47" s="38"/>
      <c r="YJ47" s="38"/>
      <c r="YK47" s="38"/>
      <c r="YL47" s="38"/>
      <c r="YM47" s="38"/>
      <c r="YN47" s="38"/>
      <c r="YO47" s="38"/>
      <c r="YP47" s="38"/>
      <c r="YQ47" s="38"/>
      <c r="YR47" s="38"/>
      <c r="YS47" s="38"/>
      <c r="YT47" s="38"/>
      <c r="YU47" s="38"/>
      <c r="YV47" s="38"/>
      <c r="YW47" s="38"/>
      <c r="YX47" s="38"/>
      <c r="YY47" s="38"/>
      <c r="YZ47" s="38"/>
      <c r="ZA47" s="38"/>
      <c r="ZB47" s="38"/>
      <c r="ZC47" s="38"/>
      <c r="ZD47" s="38"/>
      <c r="ZE47" s="38"/>
      <c r="ZF47" s="38"/>
      <c r="ZG47" s="38"/>
      <c r="ZH47" s="38"/>
      <c r="ZI47" s="38"/>
      <c r="ZJ47" s="38"/>
      <c r="ZK47" s="38"/>
      <c r="ZL47" s="38"/>
      <c r="ZM47" s="38"/>
      <c r="ZN47" s="38"/>
      <c r="ZO47" s="38"/>
      <c r="ZP47" s="38"/>
      <c r="ZQ47" s="38"/>
      <c r="ZR47" s="38"/>
      <c r="ZS47" s="38"/>
      <c r="ZT47" s="38"/>
      <c r="ZU47" s="38"/>
      <c r="ZV47" s="38"/>
      <c r="ZW47" s="38"/>
      <c r="ZX47" s="38"/>
      <c r="ZY47" s="38"/>
      <c r="ZZ47" s="38"/>
      <c r="AAA47" s="38"/>
      <c r="AAB47" s="38"/>
      <c r="AAC47" s="38"/>
      <c r="AAD47" s="38"/>
      <c r="AAE47" s="38"/>
      <c r="AAF47" s="38"/>
      <c r="AAG47" s="38"/>
      <c r="AAH47" s="38"/>
      <c r="AAI47" s="38"/>
      <c r="AAJ47" s="38"/>
      <c r="AAK47" s="38"/>
      <c r="AAL47" s="38"/>
      <c r="AAM47" s="38"/>
      <c r="AAN47" s="38"/>
      <c r="AAO47" s="38"/>
      <c r="AAP47" s="38"/>
      <c r="AAQ47" s="38"/>
      <c r="AAR47" s="38"/>
      <c r="AAS47" s="38"/>
      <c r="AAT47" s="38"/>
      <c r="AAU47" s="38"/>
      <c r="AAV47" s="38"/>
      <c r="AAW47" s="38"/>
      <c r="AAX47" s="38"/>
      <c r="AAY47" s="38"/>
      <c r="AAZ47" s="38"/>
      <c r="ABA47" s="38"/>
      <c r="ABB47" s="38"/>
      <c r="ABC47" s="38"/>
      <c r="ABD47" s="38"/>
      <c r="ABE47" s="38"/>
      <c r="ABF47" s="38"/>
      <c r="ABG47" s="38"/>
      <c r="ABH47" s="38"/>
      <c r="ABI47" s="38"/>
      <c r="ABJ47" s="38"/>
      <c r="ABK47" s="38"/>
      <c r="ABL47" s="38"/>
      <c r="ABM47" s="38"/>
      <c r="ABN47" s="38"/>
      <c r="ABO47" s="38"/>
      <c r="ABP47" s="38"/>
      <c r="ABQ47" s="38"/>
      <c r="ABR47" s="38"/>
      <c r="ABS47" s="38"/>
      <c r="ABT47" s="38"/>
      <c r="ABU47" s="38"/>
      <c r="ABV47" s="38"/>
      <c r="ABW47" s="38"/>
      <c r="ABX47" s="38"/>
      <c r="ABY47" s="38"/>
      <c r="ABZ47" s="38"/>
      <c r="ACA47" s="38"/>
      <c r="ACB47" s="38"/>
      <c r="ACC47" s="38"/>
      <c r="ACD47" s="38"/>
      <c r="ACE47" s="38"/>
      <c r="ACF47" s="38"/>
      <c r="ACG47" s="38"/>
      <c r="ACH47" s="38"/>
      <c r="ACI47" s="38"/>
      <c r="ACJ47" s="38"/>
      <c r="ACK47" s="38"/>
      <c r="ACL47" s="38"/>
      <c r="ACM47" s="38"/>
      <c r="ACN47" s="38"/>
      <c r="ACO47" s="38"/>
    </row>
    <row r="48" spans="1:769" ht="17.25" thickBot="1" x14ac:dyDescent="0.35">
      <c r="A48" s="218"/>
      <c r="B48" s="162"/>
      <c r="C48" s="245"/>
      <c r="D48" s="78"/>
      <c r="E48" s="53"/>
      <c r="F48" s="54"/>
      <c r="G48" s="55"/>
      <c r="H48" s="197"/>
      <c r="I48" s="199"/>
      <c r="J48" s="199"/>
      <c r="K48" s="201"/>
      <c r="L48" s="201"/>
      <c r="M48" s="204"/>
      <c r="N48" s="204"/>
      <c r="O48" s="204"/>
      <c r="P48" s="55"/>
      <c r="Q48" s="55"/>
      <c r="R48" s="55"/>
      <c r="S48" s="199"/>
      <c r="T48" s="207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  <c r="MG48" s="38"/>
      <c r="MH48" s="38"/>
      <c r="MI48" s="38"/>
      <c r="MJ48" s="38"/>
      <c r="MK48" s="38"/>
      <c r="ML48" s="38"/>
      <c r="MM48" s="38"/>
      <c r="MN48" s="38"/>
      <c r="MO48" s="38"/>
      <c r="MP48" s="38"/>
      <c r="MQ48" s="38"/>
      <c r="MR48" s="38"/>
      <c r="MS48" s="38"/>
      <c r="MT48" s="38"/>
      <c r="MU48" s="38"/>
      <c r="MV48" s="38"/>
      <c r="MW48" s="38"/>
      <c r="MX48" s="38"/>
      <c r="MY48" s="38"/>
      <c r="MZ48" s="38"/>
      <c r="NA48" s="38"/>
      <c r="NB48" s="38"/>
      <c r="NC48" s="38"/>
      <c r="ND48" s="38"/>
      <c r="NE48" s="38"/>
      <c r="NF48" s="38"/>
      <c r="NG48" s="38"/>
      <c r="NH48" s="38"/>
      <c r="NI48" s="38"/>
      <c r="NJ48" s="38"/>
      <c r="NK48" s="38"/>
      <c r="NL48" s="38"/>
      <c r="NM48" s="38"/>
      <c r="NN48" s="38"/>
      <c r="NO48" s="38"/>
      <c r="NP48" s="38"/>
      <c r="NQ48" s="38"/>
      <c r="NR48" s="38"/>
      <c r="NS48" s="38"/>
      <c r="NT48" s="38"/>
      <c r="NU48" s="38"/>
      <c r="NV48" s="38"/>
      <c r="NW48" s="38"/>
      <c r="NX48" s="38"/>
      <c r="NY48" s="38"/>
      <c r="NZ48" s="38"/>
      <c r="OA48" s="38"/>
      <c r="OB48" s="38"/>
      <c r="OC48" s="38"/>
      <c r="OD48" s="38"/>
      <c r="OE48" s="38"/>
      <c r="OF48" s="38"/>
      <c r="OG48" s="38"/>
      <c r="OH48" s="38"/>
      <c r="OI48" s="38"/>
      <c r="OJ48" s="38"/>
      <c r="OK48" s="38"/>
      <c r="OL48" s="38"/>
      <c r="OM48" s="38"/>
      <c r="ON48" s="38"/>
      <c r="OO48" s="38"/>
      <c r="OP48" s="38"/>
      <c r="OQ48" s="38"/>
      <c r="OR48" s="38"/>
      <c r="OS48" s="38"/>
      <c r="OT48" s="38"/>
      <c r="OU48" s="38"/>
      <c r="OV48" s="38"/>
      <c r="OW48" s="38"/>
      <c r="OX48" s="38"/>
      <c r="OY48" s="38"/>
      <c r="OZ48" s="38"/>
      <c r="PA48" s="38"/>
      <c r="PB48" s="38"/>
      <c r="PC48" s="38"/>
      <c r="PD48" s="38"/>
      <c r="PE48" s="38"/>
      <c r="PF48" s="38"/>
      <c r="PG48" s="38"/>
      <c r="PH48" s="38"/>
      <c r="PI48" s="38"/>
      <c r="PJ48" s="38"/>
      <c r="PK48" s="38"/>
      <c r="PL48" s="38"/>
      <c r="PM48" s="38"/>
      <c r="PN48" s="38"/>
      <c r="PO48" s="38"/>
      <c r="PP48" s="38"/>
      <c r="PQ48" s="38"/>
      <c r="PR48" s="38"/>
      <c r="PS48" s="38"/>
      <c r="PT48" s="38"/>
      <c r="PU48" s="38"/>
      <c r="PV48" s="38"/>
      <c r="PW48" s="38"/>
      <c r="PX48" s="38"/>
      <c r="PY48" s="38"/>
      <c r="PZ48" s="38"/>
      <c r="QA48" s="38"/>
      <c r="QB48" s="38"/>
      <c r="QC48" s="38"/>
      <c r="QD48" s="38"/>
      <c r="QE48" s="38"/>
      <c r="QF48" s="38"/>
      <c r="QG48" s="38"/>
      <c r="QH48" s="38"/>
      <c r="QI48" s="38"/>
      <c r="QJ48" s="38"/>
      <c r="QK48" s="38"/>
      <c r="QL48" s="38"/>
      <c r="QM48" s="38"/>
      <c r="QN48" s="38"/>
      <c r="QO48" s="38"/>
      <c r="QP48" s="38"/>
      <c r="QQ48" s="38"/>
      <c r="QR48" s="38"/>
      <c r="QS48" s="38"/>
      <c r="QT48" s="38"/>
      <c r="QU48" s="38"/>
      <c r="QV48" s="38"/>
      <c r="QW48" s="38"/>
      <c r="QX48" s="38"/>
      <c r="QY48" s="38"/>
      <c r="QZ48" s="38"/>
      <c r="RA48" s="38"/>
      <c r="RB48" s="38"/>
      <c r="RC48" s="38"/>
      <c r="RD48" s="38"/>
      <c r="RE48" s="38"/>
      <c r="RF48" s="38"/>
      <c r="RG48" s="38"/>
      <c r="RH48" s="38"/>
      <c r="RI48" s="38"/>
      <c r="RJ48" s="38"/>
      <c r="RK48" s="38"/>
      <c r="RL48" s="38"/>
      <c r="RM48" s="38"/>
      <c r="RN48" s="38"/>
      <c r="RO48" s="38"/>
      <c r="RP48" s="38"/>
      <c r="RQ48" s="38"/>
      <c r="RR48" s="38"/>
      <c r="RS48" s="38"/>
      <c r="RT48" s="38"/>
      <c r="RU48" s="38"/>
      <c r="RV48" s="38"/>
      <c r="RW48" s="38"/>
      <c r="RX48" s="38"/>
      <c r="RY48" s="38"/>
      <c r="RZ48" s="38"/>
      <c r="SA48" s="38"/>
      <c r="SB48" s="38"/>
      <c r="SC48" s="38"/>
      <c r="SD48" s="38"/>
      <c r="SE48" s="38"/>
      <c r="SF48" s="38"/>
      <c r="SG48" s="38"/>
      <c r="SH48" s="38"/>
      <c r="SI48" s="38"/>
      <c r="SJ48" s="38"/>
      <c r="SK48" s="38"/>
      <c r="SL48" s="38"/>
      <c r="SM48" s="38"/>
      <c r="SN48" s="38"/>
      <c r="SO48" s="38"/>
      <c r="SP48" s="38"/>
      <c r="SQ48" s="38"/>
      <c r="SR48" s="38"/>
      <c r="SS48" s="38"/>
      <c r="ST48" s="38"/>
      <c r="SU48" s="38"/>
      <c r="SV48" s="38"/>
      <c r="SW48" s="38"/>
      <c r="SX48" s="38"/>
      <c r="SY48" s="38"/>
      <c r="SZ48" s="38"/>
      <c r="TA48" s="38"/>
      <c r="TB48" s="38"/>
      <c r="TC48" s="38"/>
      <c r="TD48" s="38"/>
      <c r="TE48" s="38"/>
      <c r="TF48" s="38"/>
      <c r="TG48" s="38"/>
      <c r="TH48" s="38"/>
      <c r="TI48" s="38"/>
      <c r="TJ48" s="38"/>
      <c r="TK48" s="38"/>
      <c r="TL48" s="38"/>
      <c r="TM48" s="38"/>
      <c r="TN48" s="38"/>
      <c r="TO48" s="38"/>
      <c r="TP48" s="38"/>
      <c r="TQ48" s="38"/>
      <c r="TR48" s="38"/>
      <c r="TS48" s="38"/>
      <c r="TT48" s="38"/>
      <c r="TU48" s="38"/>
      <c r="TV48" s="38"/>
      <c r="TW48" s="38"/>
      <c r="TX48" s="38"/>
      <c r="TY48" s="38"/>
      <c r="TZ48" s="38"/>
      <c r="UA48" s="38"/>
      <c r="UB48" s="38"/>
      <c r="UC48" s="38"/>
      <c r="UD48" s="38"/>
      <c r="UE48" s="38"/>
      <c r="UF48" s="38"/>
      <c r="UG48" s="38"/>
      <c r="UH48" s="38"/>
      <c r="UI48" s="38"/>
      <c r="UJ48" s="38"/>
      <c r="UK48" s="38"/>
      <c r="UL48" s="38"/>
      <c r="UM48" s="38"/>
      <c r="UN48" s="38"/>
      <c r="UO48" s="38"/>
      <c r="UP48" s="38"/>
      <c r="UQ48" s="38"/>
      <c r="UR48" s="38"/>
      <c r="US48" s="38"/>
      <c r="UT48" s="38"/>
      <c r="UU48" s="38"/>
      <c r="UV48" s="38"/>
      <c r="UW48" s="38"/>
      <c r="UX48" s="38"/>
      <c r="UY48" s="38"/>
      <c r="UZ48" s="38"/>
      <c r="VA48" s="38"/>
      <c r="VB48" s="38"/>
      <c r="VC48" s="38"/>
      <c r="VD48" s="38"/>
      <c r="VE48" s="38"/>
      <c r="VF48" s="38"/>
      <c r="VG48" s="38"/>
      <c r="VH48" s="38"/>
      <c r="VI48" s="38"/>
      <c r="VJ48" s="38"/>
      <c r="VK48" s="38"/>
      <c r="VL48" s="38"/>
      <c r="VM48" s="38"/>
      <c r="VN48" s="38"/>
      <c r="VO48" s="38"/>
      <c r="VP48" s="38"/>
      <c r="VQ48" s="38"/>
      <c r="VR48" s="38"/>
      <c r="VS48" s="38"/>
      <c r="VT48" s="38"/>
      <c r="VU48" s="38"/>
      <c r="VV48" s="38"/>
      <c r="VW48" s="38"/>
      <c r="VX48" s="38"/>
      <c r="VY48" s="38"/>
      <c r="VZ48" s="38"/>
      <c r="WA48" s="38"/>
      <c r="WB48" s="38"/>
      <c r="WC48" s="38"/>
      <c r="WD48" s="38"/>
      <c r="WE48" s="38"/>
      <c r="WF48" s="38"/>
      <c r="WG48" s="38"/>
      <c r="WH48" s="38"/>
      <c r="WI48" s="38"/>
      <c r="WJ48" s="38"/>
      <c r="WK48" s="38"/>
      <c r="WL48" s="38"/>
      <c r="WM48" s="38"/>
      <c r="WN48" s="38"/>
      <c r="WO48" s="38"/>
      <c r="WP48" s="38"/>
      <c r="WQ48" s="38"/>
      <c r="WR48" s="38"/>
      <c r="WS48" s="38"/>
      <c r="WT48" s="38"/>
      <c r="WU48" s="38"/>
      <c r="WV48" s="38"/>
      <c r="WW48" s="38"/>
      <c r="WX48" s="38"/>
      <c r="WY48" s="38"/>
      <c r="WZ48" s="38"/>
      <c r="XA48" s="38"/>
      <c r="XB48" s="38"/>
      <c r="XC48" s="38"/>
      <c r="XD48" s="38"/>
      <c r="XE48" s="38"/>
      <c r="XF48" s="38"/>
      <c r="XG48" s="38"/>
      <c r="XH48" s="38"/>
      <c r="XI48" s="38"/>
      <c r="XJ48" s="38"/>
      <c r="XK48" s="38"/>
      <c r="XL48" s="38"/>
      <c r="XM48" s="38"/>
      <c r="XN48" s="38"/>
      <c r="XO48" s="38"/>
      <c r="XP48" s="38"/>
      <c r="XQ48" s="38"/>
      <c r="XR48" s="38"/>
      <c r="XS48" s="38"/>
      <c r="XT48" s="38"/>
      <c r="XU48" s="38"/>
      <c r="XV48" s="38"/>
      <c r="XW48" s="38"/>
      <c r="XX48" s="38"/>
      <c r="XY48" s="38"/>
      <c r="XZ48" s="38"/>
      <c r="YA48" s="38"/>
      <c r="YB48" s="38"/>
      <c r="YC48" s="38"/>
      <c r="YD48" s="38"/>
      <c r="YE48" s="38"/>
      <c r="YF48" s="38"/>
      <c r="YG48" s="38"/>
      <c r="YH48" s="38"/>
      <c r="YI48" s="38"/>
      <c r="YJ48" s="38"/>
      <c r="YK48" s="38"/>
      <c r="YL48" s="38"/>
      <c r="YM48" s="38"/>
      <c r="YN48" s="38"/>
      <c r="YO48" s="38"/>
      <c r="YP48" s="38"/>
      <c r="YQ48" s="38"/>
      <c r="YR48" s="38"/>
      <c r="YS48" s="38"/>
      <c r="YT48" s="38"/>
      <c r="YU48" s="38"/>
      <c r="YV48" s="38"/>
      <c r="YW48" s="38"/>
      <c r="YX48" s="38"/>
      <c r="YY48" s="38"/>
      <c r="YZ48" s="38"/>
      <c r="ZA48" s="38"/>
      <c r="ZB48" s="38"/>
      <c r="ZC48" s="38"/>
      <c r="ZD48" s="38"/>
      <c r="ZE48" s="38"/>
      <c r="ZF48" s="38"/>
      <c r="ZG48" s="38"/>
      <c r="ZH48" s="38"/>
      <c r="ZI48" s="38"/>
      <c r="ZJ48" s="38"/>
      <c r="ZK48" s="38"/>
      <c r="ZL48" s="38"/>
      <c r="ZM48" s="38"/>
      <c r="ZN48" s="38"/>
      <c r="ZO48" s="38"/>
      <c r="ZP48" s="38"/>
      <c r="ZQ48" s="38"/>
      <c r="ZR48" s="38"/>
      <c r="ZS48" s="38"/>
      <c r="ZT48" s="38"/>
      <c r="ZU48" s="38"/>
      <c r="ZV48" s="38"/>
      <c r="ZW48" s="38"/>
      <c r="ZX48" s="38"/>
      <c r="ZY48" s="38"/>
      <c r="ZZ48" s="38"/>
      <c r="AAA48" s="38"/>
      <c r="AAB48" s="38"/>
      <c r="AAC48" s="38"/>
      <c r="AAD48" s="38"/>
      <c r="AAE48" s="38"/>
      <c r="AAF48" s="38"/>
      <c r="AAG48" s="38"/>
      <c r="AAH48" s="38"/>
      <c r="AAI48" s="38"/>
      <c r="AAJ48" s="38"/>
      <c r="AAK48" s="38"/>
      <c r="AAL48" s="38"/>
      <c r="AAM48" s="38"/>
      <c r="AAN48" s="38"/>
      <c r="AAO48" s="38"/>
      <c r="AAP48" s="38"/>
      <c r="AAQ48" s="38"/>
      <c r="AAR48" s="38"/>
      <c r="AAS48" s="38"/>
      <c r="AAT48" s="38"/>
      <c r="AAU48" s="38"/>
      <c r="AAV48" s="38"/>
      <c r="AAW48" s="38"/>
      <c r="AAX48" s="38"/>
      <c r="AAY48" s="38"/>
      <c r="AAZ48" s="38"/>
      <c r="ABA48" s="38"/>
      <c r="ABB48" s="38"/>
      <c r="ABC48" s="38"/>
      <c r="ABD48" s="38"/>
      <c r="ABE48" s="38"/>
      <c r="ABF48" s="38"/>
      <c r="ABG48" s="38"/>
      <c r="ABH48" s="38"/>
      <c r="ABI48" s="38"/>
      <c r="ABJ48" s="38"/>
      <c r="ABK48" s="38"/>
      <c r="ABL48" s="38"/>
      <c r="ABM48" s="38"/>
      <c r="ABN48" s="38"/>
      <c r="ABO48" s="38"/>
      <c r="ABP48" s="38"/>
      <c r="ABQ48" s="38"/>
      <c r="ABR48" s="38"/>
      <c r="ABS48" s="38"/>
      <c r="ABT48" s="38"/>
      <c r="ABU48" s="38"/>
      <c r="ABV48" s="38"/>
      <c r="ABW48" s="38"/>
      <c r="ABX48" s="38"/>
      <c r="ABY48" s="38"/>
      <c r="ABZ48" s="38"/>
      <c r="ACA48" s="38"/>
      <c r="ACB48" s="38"/>
      <c r="ACC48" s="38"/>
      <c r="ACD48" s="38"/>
      <c r="ACE48" s="38"/>
      <c r="ACF48" s="38"/>
      <c r="ACG48" s="38"/>
      <c r="ACH48" s="38"/>
      <c r="ACI48" s="38"/>
      <c r="ACJ48" s="38"/>
      <c r="ACK48" s="38"/>
      <c r="ACL48" s="38"/>
      <c r="ACM48" s="38"/>
      <c r="ACN48" s="38"/>
      <c r="ACO48" s="38"/>
    </row>
    <row r="49" spans="1:769" s="11" customFormat="1" ht="17.25" thickBot="1" x14ac:dyDescent="0.35">
      <c r="A49" s="219"/>
      <c r="B49" s="147"/>
      <c r="C49" s="247"/>
      <c r="D49" s="81"/>
      <c r="E49" s="58"/>
      <c r="F49" s="59"/>
      <c r="G49" s="56"/>
      <c r="H49" s="234"/>
      <c r="I49" s="228"/>
      <c r="J49" s="228"/>
      <c r="K49" s="236"/>
      <c r="L49" s="236"/>
      <c r="M49" s="238"/>
      <c r="N49" s="238"/>
      <c r="O49" s="238"/>
      <c r="P49" s="56"/>
      <c r="Q49" s="56"/>
      <c r="R49" s="56"/>
      <c r="S49" s="228"/>
      <c r="T49" s="246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  <c r="MG49" s="38"/>
      <c r="MH49" s="38"/>
      <c r="MI49" s="38"/>
      <c r="MJ49" s="38"/>
      <c r="MK49" s="38"/>
      <c r="ML49" s="38"/>
      <c r="MM49" s="38"/>
      <c r="MN49" s="38"/>
      <c r="MO49" s="38"/>
      <c r="MP49" s="38"/>
      <c r="MQ49" s="38"/>
      <c r="MR49" s="38"/>
      <c r="MS49" s="38"/>
      <c r="MT49" s="38"/>
      <c r="MU49" s="38"/>
      <c r="MV49" s="38"/>
      <c r="MW49" s="38"/>
      <c r="MX49" s="38"/>
      <c r="MY49" s="38"/>
      <c r="MZ49" s="38"/>
      <c r="NA49" s="38"/>
      <c r="NB49" s="38"/>
      <c r="NC49" s="38"/>
      <c r="ND49" s="38"/>
      <c r="NE49" s="38"/>
      <c r="NF49" s="38"/>
      <c r="NG49" s="38"/>
      <c r="NH49" s="38"/>
      <c r="NI49" s="38"/>
      <c r="NJ49" s="38"/>
      <c r="NK49" s="38"/>
      <c r="NL49" s="38"/>
      <c r="NM49" s="38"/>
      <c r="NN49" s="38"/>
      <c r="NO49" s="38"/>
      <c r="NP49" s="38"/>
      <c r="NQ49" s="38"/>
      <c r="NR49" s="38"/>
      <c r="NS49" s="38"/>
      <c r="NT49" s="38"/>
      <c r="NU49" s="38"/>
      <c r="NV49" s="38"/>
      <c r="NW49" s="38"/>
      <c r="NX49" s="38"/>
      <c r="NY49" s="38"/>
      <c r="NZ49" s="38"/>
      <c r="OA49" s="38"/>
      <c r="OB49" s="38"/>
      <c r="OC49" s="38"/>
      <c r="OD49" s="38"/>
      <c r="OE49" s="38"/>
      <c r="OF49" s="38"/>
      <c r="OG49" s="38"/>
      <c r="OH49" s="38"/>
      <c r="OI49" s="38"/>
      <c r="OJ49" s="38"/>
      <c r="OK49" s="38"/>
      <c r="OL49" s="38"/>
      <c r="OM49" s="38"/>
      <c r="ON49" s="38"/>
      <c r="OO49" s="38"/>
      <c r="OP49" s="38"/>
      <c r="OQ49" s="38"/>
      <c r="OR49" s="38"/>
      <c r="OS49" s="38"/>
      <c r="OT49" s="38"/>
      <c r="OU49" s="38"/>
      <c r="OV49" s="38"/>
      <c r="OW49" s="38"/>
      <c r="OX49" s="38"/>
      <c r="OY49" s="38"/>
      <c r="OZ49" s="38"/>
      <c r="PA49" s="38"/>
      <c r="PB49" s="38"/>
      <c r="PC49" s="38"/>
      <c r="PD49" s="38"/>
      <c r="PE49" s="38"/>
      <c r="PF49" s="38"/>
      <c r="PG49" s="38"/>
      <c r="PH49" s="38"/>
      <c r="PI49" s="38"/>
      <c r="PJ49" s="38"/>
      <c r="PK49" s="38"/>
      <c r="PL49" s="38"/>
      <c r="PM49" s="38"/>
      <c r="PN49" s="38"/>
      <c r="PO49" s="38"/>
      <c r="PP49" s="38"/>
      <c r="PQ49" s="38"/>
      <c r="PR49" s="38"/>
      <c r="PS49" s="38"/>
      <c r="PT49" s="38"/>
      <c r="PU49" s="38"/>
      <c r="PV49" s="38"/>
      <c r="PW49" s="38"/>
      <c r="PX49" s="38"/>
      <c r="PY49" s="38"/>
      <c r="PZ49" s="38"/>
      <c r="QA49" s="38"/>
      <c r="QB49" s="38"/>
      <c r="QC49" s="38"/>
      <c r="QD49" s="38"/>
      <c r="QE49" s="38"/>
      <c r="QF49" s="38"/>
      <c r="QG49" s="38"/>
      <c r="QH49" s="38"/>
      <c r="QI49" s="38"/>
      <c r="QJ49" s="38"/>
      <c r="QK49" s="38"/>
      <c r="QL49" s="38"/>
      <c r="QM49" s="38"/>
      <c r="QN49" s="38"/>
      <c r="QO49" s="38"/>
      <c r="QP49" s="38"/>
      <c r="QQ49" s="38"/>
      <c r="QR49" s="38"/>
      <c r="QS49" s="38"/>
      <c r="QT49" s="38"/>
      <c r="QU49" s="38"/>
      <c r="QV49" s="38"/>
      <c r="QW49" s="38"/>
      <c r="QX49" s="38"/>
      <c r="QY49" s="38"/>
      <c r="QZ49" s="38"/>
      <c r="RA49" s="38"/>
      <c r="RB49" s="38"/>
      <c r="RC49" s="38"/>
      <c r="RD49" s="38"/>
      <c r="RE49" s="38"/>
      <c r="RF49" s="38"/>
      <c r="RG49" s="38"/>
      <c r="RH49" s="38"/>
      <c r="RI49" s="38"/>
      <c r="RJ49" s="38"/>
      <c r="RK49" s="38"/>
      <c r="RL49" s="38"/>
      <c r="RM49" s="38"/>
      <c r="RN49" s="38"/>
      <c r="RO49" s="38"/>
      <c r="RP49" s="38"/>
      <c r="RQ49" s="38"/>
      <c r="RR49" s="38"/>
      <c r="RS49" s="38"/>
      <c r="RT49" s="38"/>
      <c r="RU49" s="38"/>
      <c r="RV49" s="38"/>
      <c r="RW49" s="38"/>
      <c r="RX49" s="38"/>
      <c r="RY49" s="38"/>
      <c r="RZ49" s="38"/>
      <c r="SA49" s="38"/>
      <c r="SB49" s="38"/>
      <c r="SC49" s="38"/>
      <c r="SD49" s="38"/>
      <c r="SE49" s="38"/>
      <c r="SF49" s="38"/>
      <c r="SG49" s="38"/>
      <c r="SH49" s="38"/>
      <c r="SI49" s="38"/>
      <c r="SJ49" s="38"/>
      <c r="SK49" s="38"/>
      <c r="SL49" s="38"/>
      <c r="SM49" s="38"/>
      <c r="SN49" s="38"/>
      <c r="SO49" s="38"/>
      <c r="SP49" s="38"/>
      <c r="SQ49" s="38"/>
      <c r="SR49" s="38"/>
      <c r="SS49" s="38"/>
      <c r="ST49" s="38"/>
      <c r="SU49" s="38"/>
      <c r="SV49" s="38"/>
      <c r="SW49" s="38"/>
      <c r="SX49" s="38"/>
      <c r="SY49" s="38"/>
      <c r="SZ49" s="38"/>
      <c r="TA49" s="38"/>
      <c r="TB49" s="38"/>
      <c r="TC49" s="38"/>
      <c r="TD49" s="38"/>
      <c r="TE49" s="38"/>
      <c r="TF49" s="38"/>
      <c r="TG49" s="38"/>
      <c r="TH49" s="38"/>
      <c r="TI49" s="38"/>
      <c r="TJ49" s="38"/>
      <c r="TK49" s="38"/>
      <c r="TL49" s="38"/>
      <c r="TM49" s="38"/>
      <c r="TN49" s="38"/>
      <c r="TO49" s="38"/>
      <c r="TP49" s="38"/>
      <c r="TQ49" s="38"/>
      <c r="TR49" s="38"/>
      <c r="TS49" s="38"/>
      <c r="TT49" s="38"/>
      <c r="TU49" s="38"/>
      <c r="TV49" s="38"/>
      <c r="TW49" s="38"/>
      <c r="TX49" s="38"/>
      <c r="TY49" s="38"/>
      <c r="TZ49" s="38"/>
      <c r="UA49" s="38"/>
      <c r="UB49" s="38"/>
      <c r="UC49" s="38"/>
      <c r="UD49" s="38"/>
      <c r="UE49" s="38"/>
      <c r="UF49" s="38"/>
      <c r="UG49" s="38"/>
      <c r="UH49" s="38"/>
      <c r="UI49" s="38"/>
      <c r="UJ49" s="38"/>
      <c r="UK49" s="38"/>
      <c r="UL49" s="38"/>
      <c r="UM49" s="38"/>
      <c r="UN49" s="38"/>
      <c r="UO49" s="38"/>
      <c r="UP49" s="38"/>
      <c r="UQ49" s="38"/>
      <c r="UR49" s="38"/>
      <c r="US49" s="38"/>
      <c r="UT49" s="38"/>
      <c r="UU49" s="38"/>
      <c r="UV49" s="38"/>
      <c r="UW49" s="38"/>
      <c r="UX49" s="38"/>
      <c r="UY49" s="38"/>
      <c r="UZ49" s="38"/>
      <c r="VA49" s="38"/>
      <c r="VB49" s="38"/>
      <c r="VC49" s="38"/>
      <c r="VD49" s="38"/>
      <c r="VE49" s="38"/>
      <c r="VF49" s="38"/>
      <c r="VG49" s="38"/>
      <c r="VH49" s="38"/>
      <c r="VI49" s="38"/>
      <c r="VJ49" s="38"/>
      <c r="VK49" s="38"/>
      <c r="VL49" s="38"/>
      <c r="VM49" s="38"/>
      <c r="VN49" s="38"/>
      <c r="VO49" s="38"/>
      <c r="VP49" s="38"/>
      <c r="VQ49" s="38"/>
      <c r="VR49" s="38"/>
      <c r="VS49" s="38"/>
      <c r="VT49" s="38"/>
      <c r="VU49" s="38"/>
      <c r="VV49" s="38"/>
      <c r="VW49" s="38"/>
      <c r="VX49" s="38"/>
      <c r="VY49" s="38"/>
      <c r="VZ49" s="38"/>
      <c r="WA49" s="38"/>
      <c r="WB49" s="38"/>
      <c r="WC49" s="38"/>
      <c r="WD49" s="38"/>
      <c r="WE49" s="38"/>
      <c r="WF49" s="38"/>
      <c r="WG49" s="38"/>
      <c r="WH49" s="38"/>
      <c r="WI49" s="38"/>
      <c r="WJ49" s="38"/>
      <c r="WK49" s="38"/>
      <c r="WL49" s="38"/>
      <c r="WM49" s="38"/>
      <c r="WN49" s="38"/>
      <c r="WO49" s="38"/>
      <c r="WP49" s="38"/>
      <c r="WQ49" s="38"/>
      <c r="WR49" s="38"/>
      <c r="WS49" s="38"/>
      <c r="WT49" s="38"/>
      <c r="WU49" s="38"/>
      <c r="WV49" s="38"/>
      <c r="WW49" s="38"/>
      <c r="WX49" s="38"/>
      <c r="WY49" s="38"/>
      <c r="WZ49" s="38"/>
      <c r="XA49" s="38"/>
      <c r="XB49" s="38"/>
      <c r="XC49" s="38"/>
      <c r="XD49" s="38"/>
      <c r="XE49" s="38"/>
      <c r="XF49" s="38"/>
      <c r="XG49" s="38"/>
      <c r="XH49" s="38"/>
      <c r="XI49" s="38"/>
      <c r="XJ49" s="38"/>
      <c r="XK49" s="38"/>
      <c r="XL49" s="38"/>
      <c r="XM49" s="38"/>
      <c r="XN49" s="38"/>
      <c r="XO49" s="38"/>
      <c r="XP49" s="38"/>
      <c r="XQ49" s="38"/>
      <c r="XR49" s="38"/>
      <c r="XS49" s="38"/>
      <c r="XT49" s="38"/>
      <c r="XU49" s="38"/>
      <c r="XV49" s="38"/>
      <c r="XW49" s="38"/>
      <c r="XX49" s="38"/>
      <c r="XY49" s="38"/>
      <c r="XZ49" s="38"/>
      <c r="YA49" s="38"/>
      <c r="YB49" s="38"/>
      <c r="YC49" s="38"/>
      <c r="YD49" s="38"/>
      <c r="YE49" s="38"/>
      <c r="YF49" s="38"/>
      <c r="YG49" s="38"/>
      <c r="YH49" s="38"/>
      <c r="YI49" s="38"/>
      <c r="YJ49" s="38"/>
      <c r="YK49" s="38"/>
      <c r="YL49" s="38"/>
      <c r="YM49" s="38"/>
      <c r="YN49" s="38"/>
      <c r="YO49" s="38"/>
      <c r="YP49" s="38"/>
      <c r="YQ49" s="38"/>
      <c r="YR49" s="38"/>
      <c r="YS49" s="38"/>
      <c r="YT49" s="38"/>
      <c r="YU49" s="38"/>
      <c r="YV49" s="38"/>
      <c r="YW49" s="38"/>
      <c r="YX49" s="38"/>
      <c r="YY49" s="38"/>
      <c r="YZ49" s="38"/>
      <c r="ZA49" s="38"/>
      <c r="ZB49" s="38"/>
      <c r="ZC49" s="38"/>
      <c r="ZD49" s="38"/>
      <c r="ZE49" s="38"/>
      <c r="ZF49" s="38"/>
      <c r="ZG49" s="38"/>
      <c r="ZH49" s="38"/>
      <c r="ZI49" s="38"/>
      <c r="ZJ49" s="38"/>
      <c r="ZK49" s="38"/>
      <c r="ZL49" s="38"/>
      <c r="ZM49" s="38"/>
      <c r="ZN49" s="38"/>
      <c r="ZO49" s="38"/>
      <c r="ZP49" s="38"/>
      <c r="ZQ49" s="38"/>
      <c r="ZR49" s="38"/>
      <c r="ZS49" s="38"/>
      <c r="ZT49" s="38"/>
      <c r="ZU49" s="38"/>
      <c r="ZV49" s="38"/>
      <c r="ZW49" s="38"/>
      <c r="ZX49" s="38"/>
      <c r="ZY49" s="38"/>
      <c r="ZZ49" s="38"/>
      <c r="AAA49" s="38"/>
      <c r="AAB49" s="38"/>
      <c r="AAC49" s="38"/>
      <c r="AAD49" s="38"/>
      <c r="AAE49" s="38"/>
      <c r="AAF49" s="38"/>
      <c r="AAG49" s="38"/>
      <c r="AAH49" s="38"/>
      <c r="AAI49" s="38"/>
      <c r="AAJ49" s="38"/>
      <c r="AAK49" s="38"/>
      <c r="AAL49" s="38"/>
      <c r="AAM49" s="38"/>
      <c r="AAN49" s="38"/>
      <c r="AAO49" s="38"/>
      <c r="AAP49" s="38"/>
      <c r="AAQ49" s="38"/>
      <c r="AAR49" s="38"/>
      <c r="AAS49" s="38"/>
      <c r="AAT49" s="38"/>
      <c r="AAU49" s="38"/>
      <c r="AAV49" s="38"/>
      <c r="AAW49" s="38"/>
      <c r="AAX49" s="38"/>
      <c r="AAY49" s="38"/>
      <c r="AAZ49" s="38"/>
      <c r="ABA49" s="38"/>
      <c r="ABB49" s="38"/>
      <c r="ABC49" s="38"/>
      <c r="ABD49" s="38"/>
      <c r="ABE49" s="38"/>
      <c r="ABF49" s="38"/>
      <c r="ABG49" s="38"/>
      <c r="ABH49" s="38"/>
      <c r="ABI49" s="38"/>
      <c r="ABJ49" s="38"/>
      <c r="ABK49" s="38"/>
      <c r="ABL49" s="38"/>
      <c r="ABM49" s="38"/>
      <c r="ABN49" s="38"/>
      <c r="ABO49" s="38"/>
      <c r="ABP49" s="38"/>
      <c r="ABQ49" s="38"/>
      <c r="ABR49" s="38"/>
      <c r="ABS49" s="38"/>
      <c r="ABT49" s="38"/>
      <c r="ABU49" s="38"/>
      <c r="ABV49" s="38"/>
      <c r="ABW49" s="38"/>
      <c r="ABX49" s="38"/>
      <c r="ABY49" s="38"/>
      <c r="ABZ49" s="38"/>
      <c r="ACA49" s="38"/>
      <c r="ACB49" s="38"/>
      <c r="ACC49" s="38"/>
      <c r="ACD49" s="38"/>
      <c r="ACE49" s="38"/>
      <c r="ACF49" s="38"/>
      <c r="ACG49" s="38"/>
      <c r="ACH49" s="38"/>
      <c r="ACI49" s="38"/>
      <c r="ACJ49" s="38"/>
      <c r="ACK49" s="38"/>
      <c r="ACL49" s="38"/>
      <c r="ACM49" s="38"/>
      <c r="ACN49" s="38"/>
      <c r="ACO49" s="38"/>
    </row>
    <row r="50" spans="1:769" s="11" customFormat="1" ht="17.25" thickBot="1" x14ac:dyDescent="0.35">
      <c r="A50" s="219"/>
      <c r="B50" s="148"/>
      <c r="C50" s="247"/>
      <c r="D50" s="72"/>
      <c r="E50" s="14"/>
      <c r="F50" s="21"/>
      <c r="G50" s="22"/>
      <c r="H50" s="133"/>
      <c r="I50" s="122"/>
      <c r="J50" s="122"/>
      <c r="K50" s="125"/>
      <c r="L50" s="125"/>
      <c r="M50" s="215"/>
      <c r="N50" s="215"/>
      <c r="O50" s="215"/>
      <c r="P50" s="22"/>
      <c r="Q50" s="22"/>
      <c r="R50" s="22"/>
      <c r="S50" s="122"/>
      <c r="T50" s="212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  <c r="MG50" s="38"/>
      <c r="MH50" s="38"/>
      <c r="MI50" s="38"/>
      <c r="MJ50" s="38"/>
      <c r="MK50" s="38"/>
      <c r="ML50" s="38"/>
      <c r="MM50" s="38"/>
      <c r="MN50" s="38"/>
      <c r="MO50" s="38"/>
      <c r="MP50" s="38"/>
      <c r="MQ50" s="38"/>
      <c r="MR50" s="38"/>
      <c r="MS50" s="38"/>
      <c r="MT50" s="38"/>
      <c r="MU50" s="38"/>
      <c r="MV50" s="38"/>
      <c r="MW50" s="38"/>
      <c r="MX50" s="38"/>
      <c r="MY50" s="38"/>
      <c r="MZ50" s="38"/>
      <c r="NA50" s="38"/>
      <c r="NB50" s="38"/>
      <c r="NC50" s="38"/>
      <c r="ND50" s="38"/>
      <c r="NE50" s="38"/>
      <c r="NF50" s="38"/>
      <c r="NG50" s="38"/>
      <c r="NH50" s="38"/>
      <c r="NI50" s="38"/>
      <c r="NJ50" s="38"/>
      <c r="NK50" s="38"/>
      <c r="NL50" s="38"/>
      <c r="NM50" s="38"/>
      <c r="NN50" s="38"/>
      <c r="NO50" s="38"/>
      <c r="NP50" s="38"/>
      <c r="NQ50" s="38"/>
      <c r="NR50" s="38"/>
      <c r="NS50" s="38"/>
      <c r="NT50" s="38"/>
      <c r="NU50" s="38"/>
      <c r="NV50" s="38"/>
      <c r="NW50" s="38"/>
      <c r="NX50" s="38"/>
      <c r="NY50" s="38"/>
      <c r="NZ50" s="38"/>
      <c r="OA50" s="38"/>
      <c r="OB50" s="38"/>
      <c r="OC50" s="38"/>
      <c r="OD50" s="38"/>
      <c r="OE50" s="38"/>
      <c r="OF50" s="38"/>
      <c r="OG50" s="38"/>
      <c r="OH50" s="38"/>
      <c r="OI50" s="38"/>
      <c r="OJ50" s="38"/>
      <c r="OK50" s="38"/>
      <c r="OL50" s="38"/>
      <c r="OM50" s="38"/>
      <c r="ON50" s="38"/>
      <c r="OO50" s="38"/>
      <c r="OP50" s="38"/>
      <c r="OQ50" s="38"/>
      <c r="OR50" s="38"/>
      <c r="OS50" s="38"/>
      <c r="OT50" s="38"/>
      <c r="OU50" s="38"/>
      <c r="OV50" s="38"/>
      <c r="OW50" s="38"/>
      <c r="OX50" s="38"/>
      <c r="OY50" s="38"/>
      <c r="OZ50" s="38"/>
      <c r="PA50" s="38"/>
      <c r="PB50" s="38"/>
      <c r="PC50" s="38"/>
      <c r="PD50" s="38"/>
      <c r="PE50" s="38"/>
      <c r="PF50" s="38"/>
      <c r="PG50" s="38"/>
      <c r="PH50" s="38"/>
      <c r="PI50" s="38"/>
      <c r="PJ50" s="38"/>
      <c r="PK50" s="38"/>
      <c r="PL50" s="38"/>
      <c r="PM50" s="38"/>
      <c r="PN50" s="38"/>
      <c r="PO50" s="38"/>
      <c r="PP50" s="38"/>
      <c r="PQ50" s="38"/>
      <c r="PR50" s="38"/>
      <c r="PS50" s="38"/>
      <c r="PT50" s="38"/>
      <c r="PU50" s="38"/>
      <c r="PV50" s="38"/>
      <c r="PW50" s="38"/>
      <c r="PX50" s="38"/>
      <c r="PY50" s="38"/>
      <c r="PZ50" s="38"/>
      <c r="QA50" s="38"/>
      <c r="QB50" s="38"/>
      <c r="QC50" s="38"/>
      <c r="QD50" s="38"/>
      <c r="QE50" s="38"/>
      <c r="QF50" s="38"/>
      <c r="QG50" s="38"/>
      <c r="QH50" s="38"/>
      <c r="QI50" s="38"/>
      <c r="QJ50" s="38"/>
      <c r="QK50" s="38"/>
      <c r="QL50" s="38"/>
      <c r="QM50" s="38"/>
      <c r="QN50" s="38"/>
      <c r="QO50" s="38"/>
      <c r="QP50" s="38"/>
      <c r="QQ50" s="38"/>
      <c r="QR50" s="38"/>
      <c r="QS50" s="38"/>
      <c r="QT50" s="38"/>
      <c r="QU50" s="38"/>
      <c r="QV50" s="38"/>
      <c r="QW50" s="38"/>
      <c r="QX50" s="38"/>
      <c r="QY50" s="38"/>
      <c r="QZ50" s="38"/>
      <c r="RA50" s="38"/>
      <c r="RB50" s="38"/>
      <c r="RC50" s="38"/>
      <c r="RD50" s="38"/>
      <c r="RE50" s="38"/>
      <c r="RF50" s="38"/>
      <c r="RG50" s="38"/>
      <c r="RH50" s="38"/>
      <c r="RI50" s="38"/>
      <c r="RJ50" s="38"/>
      <c r="RK50" s="38"/>
      <c r="RL50" s="38"/>
      <c r="RM50" s="38"/>
      <c r="RN50" s="38"/>
      <c r="RO50" s="38"/>
      <c r="RP50" s="38"/>
      <c r="RQ50" s="38"/>
      <c r="RR50" s="38"/>
      <c r="RS50" s="38"/>
      <c r="RT50" s="38"/>
      <c r="RU50" s="38"/>
      <c r="RV50" s="38"/>
      <c r="RW50" s="38"/>
      <c r="RX50" s="38"/>
      <c r="RY50" s="38"/>
      <c r="RZ50" s="38"/>
      <c r="SA50" s="38"/>
      <c r="SB50" s="38"/>
      <c r="SC50" s="38"/>
      <c r="SD50" s="38"/>
      <c r="SE50" s="38"/>
      <c r="SF50" s="38"/>
      <c r="SG50" s="38"/>
      <c r="SH50" s="38"/>
      <c r="SI50" s="38"/>
      <c r="SJ50" s="38"/>
      <c r="SK50" s="38"/>
      <c r="SL50" s="38"/>
      <c r="SM50" s="38"/>
      <c r="SN50" s="38"/>
      <c r="SO50" s="38"/>
      <c r="SP50" s="38"/>
      <c r="SQ50" s="38"/>
      <c r="SR50" s="38"/>
      <c r="SS50" s="38"/>
      <c r="ST50" s="38"/>
      <c r="SU50" s="38"/>
      <c r="SV50" s="38"/>
      <c r="SW50" s="38"/>
      <c r="SX50" s="38"/>
      <c r="SY50" s="38"/>
      <c r="SZ50" s="38"/>
      <c r="TA50" s="38"/>
      <c r="TB50" s="38"/>
      <c r="TC50" s="38"/>
      <c r="TD50" s="38"/>
      <c r="TE50" s="38"/>
      <c r="TF50" s="38"/>
      <c r="TG50" s="38"/>
      <c r="TH50" s="38"/>
      <c r="TI50" s="38"/>
      <c r="TJ50" s="38"/>
      <c r="TK50" s="38"/>
      <c r="TL50" s="38"/>
      <c r="TM50" s="38"/>
      <c r="TN50" s="38"/>
      <c r="TO50" s="38"/>
      <c r="TP50" s="38"/>
      <c r="TQ50" s="38"/>
      <c r="TR50" s="38"/>
      <c r="TS50" s="38"/>
      <c r="TT50" s="38"/>
      <c r="TU50" s="38"/>
      <c r="TV50" s="38"/>
      <c r="TW50" s="38"/>
      <c r="TX50" s="38"/>
      <c r="TY50" s="38"/>
      <c r="TZ50" s="38"/>
      <c r="UA50" s="38"/>
      <c r="UB50" s="38"/>
      <c r="UC50" s="38"/>
      <c r="UD50" s="38"/>
      <c r="UE50" s="38"/>
      <c r="UF50" s="38"/>
      <c r="UG50" s="38"/>
      <c r="UH50" s="38"/>
      <c r="UI50" s="38"/>
      <c r="UJ50" s="38"/>
      <c r="UK50" s="38"/>
      <c r="UL50" s="38"/>
      <c r="UM50" s="38"/>
      <c r="UN50" s="38"/>
      <c r="UO50" s="38"/>
      <c r="UP50" s="38"/>
      <c r="UQ50" s="38"/>
      <c r="UR50" s="38"/>
      <c r="US50" s="38"/>
      <c r="UT50" s="38"/>
      <c r="UU50" s="38"/>
      <c r="UV50" s="38"/>
      <c r="UW50" s="38"/>
      <c r="UX50" s="38"/>
      <c r="UY50" s="38"/>
      <c r="UZ50" s="38"/>
      <c r="VA50" s="38"/>
      <c r="VB50" s="38"/>
      <c r="VC50" s="38"/>
      <c r="VD50" s="38"/>
      <c r="VE50" s="38"/>
      <c r="VF50" s="38"/>
      <c r="VG50" s="38"/>
      <c r="VH50" s="38"/>
      <c r="VI50" s="38"/>
      <c r="VJ50" s="38"/>
      <c r="VK50" s="38"/>
      <c r="VL50" s="38"/>
      <c r="VM50" s="38"/>
      <c r="VN50" s="38"/>
      <c r="VO50" s="38"/>
      <c r="VP50" s="38"/>
      <c r="VQ50" s="38"/>
      <c r="VR50" s="38"/>
      <c r="VS50" s="38"/>
      <c r="VT50" s="38"/>
      <c r="VU50" s="38"/>
      <c r="VV50" s="38"/>
      <c r="VW50" s="38"/>
      <c r="VX50" s="38"/>
      <c r="VY50" s="38"/>
      <c r="VZ50" s="38"/>
      <c r="WA50" s="38"/>
      <c r="WB50" s="38"/>
      <c r="WC50" s="38"/>
      <c r="WD50" s="38"/>
      <c r="WE50" s="38"/>
      <c r="WF50" s="38"/>
      <c r="WG50" s="38"/>
      <c r="WH50" s="38"/>
      <c r="WI50" s="38"/>
      <c r="WJ50" s="38"/>
      <c r="WK50" s="38"/>
      <c r="WL50" s="38"/>
      <c r="WM50" s="38"/>
      <c r="WN50" s="38"/>
      <c r="WO50" s="38"/>
      <c r="WP50" s="38"/>
      <c r="WQ50" s="38"/>
      <c r="WR50" s="38"/>
      <c r="WS50" s="38"/>
      <c r="WT50" s="38"/>
      <c r="WU50" s="38"/>
      <c r="WV50" s="38"/>
      <c r="WW50" s="38"/>
      <c r="WX50" s="38"/>
      <c r="WY50" s="38"/>
      <c r="WZ50" s="38"/>
      <c r="XA50" s="38"/>
      <c r="XB50" s="38"/>
      <c r="XC50" s="38"/>
      <c r="XD50" s="38"/>
      <c r="XE50" s="38"/>
      <c r="XF50" s="38"/>
      <c r="XG50" s="38"/>
      <c r="XH50" s="38"/>
      <c r="XI50" s="38"/>
      <c r="XJ50" s="38"/>
      <c r="XK50" s="38"/>
      <c r="XL50" s="38"/>
      <c r="XM50" s="38"/>
      <c r="XN50" s="38"/>
      <c r="XO50" s="38"/>
      <c r="XP50" s="38"/>
      <c r="XQ50" s="38"/>
      <c r="XR50" s="38"/>
      <c r="XS50" s="38"/>
      <c r="XT50" s="38"/>
      <c r="XU50" s="38"/>
      <c r="XV50" s="38"/>
      <c r="XW50" s="38"/>
      <c r="XX50" s="38"/>
      <c r="XY50" s="38"/>
      <c r="XZ50" s="38"/>
      <c r="YA50" s="38"/>
      <c r="YB50" s="38"/>
      <c r="YC50" s="38"/>
      <c r="YD50" s="38"/>
      <c r="YE50" s="38"/>
      <c r="YF50" s="38"/>
      <c r="YG50" s="38"/>
      <c r="YH50" s="38"/>
      <c r="YI50" s="38"/>
      <c r="YJ50" s="38"/>
      <c r="YK50" s="38"/>
      <c r="YL50" s="38"/>
      <c r="YM50" s="38"/>
      <c r="YN50" s="38"/>
      <c r="YO50" s="38"/>
      <c r="YP50" s="38"/>
      <c r="YQ50" s="38"/>
      <c r="YR50" s="38"/>
      <c r="YS50" s="38"/>
      <c r="YT50" s="38"/>
      <c r="YU50" s="38"/>
      <c r="YV50" s="38"/>
      <c r="YW50" s="38"/>
      <c r="YX50" s="38"/>
      <c r="YY50" s="38"/>
      <c r="YZ50" s="38"/>
      <c r="ZA50" s="38"/>
      <c r="ZB50" s="38"/>
      <c r="ZC50" s="38"/>
      <c r="ZD50" s="38"/>
      <c r="ZE50" s="38"/>
      <c r="ZF50" s="38"/>
      <c r="ZG50" s="38"/>
      <c r="ZH50" s="38"/>
      <c r="ZI50" s="38"/>
      <c r="ZJ50" s="38"/>
      <c r="ZK50" s="38"/>
      <c r="ZL50" s="38"/>
      <c r="ZM50" s="38"/>
      <c r="ZN50" s="38"/>
      <c r="ZO50" s="38"/>
      <c r="ZP50" s="38"/>
      <c r="ZQ50" s="38"/>
      <c r="ZR50" s="38"/>
      <c r="ZS50" s="38"/>
      <c r="ZT50" s="38"/>
      <c r="ZU50" s="38"/>
      <c r="ZV50" s="38"/>
      <c r="ZW50" s="38"/>
      <c r="ZX50" s="38"/>
      <c r="ZY50" s="38"/>
      <c r="ZZ50" s="38"/>
      <c r="AAA50" s="38"/>
      <c r="AAB50" s="38"/>
      <c r="AAC50" s="38"/>
      <c r="AAD50" s="38"/>
      <c r="AAE50" s="38"/>
      <c r="AAF50" s="38"/>
      <c r="AAG50" s="38"/>
      <c r="AAH50" s="38"/>
      <c r="AAI50" s="38"/>
      <c r="AAJ50" s="38"/>
      <c r="AAK50" s="38"/>
      <c r="AAL50" s="38"/>
      <c r="AAM50" s="38"/>
      <c r="AAN50" s="38"/>
      <c r="AAO50" s="38"/>
      <c r="AAP50" s="38"/>
      <c r="AAQ50" s="38"/>
      <c r="AAR50" s="38"/>
      <c r="AAS50" s="38"/>
      <c r="AAT50" s="38"/>
      <c r="AAU50" s="38"/>
      <c r="AAV50" s="38"/>
      <c r="AAW50" s="38"/>
      <c r="AAX50" s="38"/>
      <c r="AAY50" s="38"/>
      <c r="AAZ50" s="38"/>
      <c r="ABA50" s="38"/>
      <c r="ABB50" s="38"/>
      <c r="ABC50" s="38"/>
      <c r="ABD50" s="38"/>
      <c r="ABE50" s="38"/>
      <c r="ABF50" s="38"/>
      <c r="ABG50" s="38"/>
      <c r="ABH50" s="38"/>
      <c r="ABI50" s="38"/>
      <c r="ABJ50" s="38"/>
      <c r="ABK50" s="38"/>
      <c r="ABL50" s="38"/>
      <c r="ABM50" s="38"/>
      <c r="ABN50" s="38"/>
      <c r="ABO50" s="38"/>
      <c r="ABP50" s="38"/>
      <c r="ABQ50" s="38"/>
      <c r="ABR50" s="38"/>
      <c r="ABS50" s="38"/>
      <c r="ABT50" s="38"/>
      <c r="ABU50" s="38"/>
      <c r="ABV50" s="38"/>
      <c r="ABW50" s="38"/>
      <c r="ABX50" s="38"/>
      <c r="ABY50" s="38"/>
      <c r="ABZ50" s="38"/>
      <c r="ACA50" s="38"/>
      <c r="ACB50" s="38"/>
      <c r="ACC50" s="38"/>
      <c r="ACD50" s="38"/>
      <c r="ACE50" s="38"/>
      <c r="ACF50" s="38"/>
      <c r="ACG50" s="38"/>
      <c r="ACH50" s="38"/>
      <c r="ACI50" s="38"/>
      <c r="ACJ50" s="38"/>
      <c r="ACK50" s="38"/>
      <c r="ACL50" s="38"/>
      <c r="ACM50" s="38"/>
      <c r="ACN50" s="38"/>
      <c r="ACO50" s="38"/>
    </row>
    <row r="51" spans="1:769" s="11" customFormat="1" ht="17.25" thickBot="1" x14ac:dyDescent="0.35">
      <c r="A51" s="219"/>
      <c r="B51" s="149"/>
      <c r="C51" s="247"/>
      <c r="D51" s="73"/>
      <c r="E51" s="74"/>
      <c r="F51" s="75"/>
      <c r="G51" s="76"/>
      <c r="H51" s="134"/>
      <c r="I51" s="123"/>
      <c r="J51" s="123"/>
      <c r="K51" s="126"/>
      <c r="L51" s="126"/>
      <c r="M51" s="216"/>
      <c r="N51" s="216"/>
      <c r="O51" s="216"/>
      <c r="P51" s="76"/>
      <c r="Q51" s="76"/>
      <c r="R51" s="76"/>
      <c r="S51" s="123"/>
      <c r="T51" s="213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  <c r="MG51" s="38"/>
      <c r="MH51" s="38"/>
      <c r="MI51" s="38"/>
      <c r="MJ51" s="38"/>
      <c r="MK51" s="38"/>
      <c r="ML51" s="38"/>
      <c r="MM51" s="38"/>
      <c r="MN51" s="38"/>
      <c r="MO51" s="38"/>
      <c r="MP51" s="38"/>
      <c r="MQ51" s="38"/>
      <c r="MR51" s="38"/>
      <c r="MS51" s="38"/>
      <c r="MT51" s="38"/>
      <c r="MU51" s="38"/>
      <c r="MV51" s="38"/>
      <c r="MW51" s="38"/>
      <c r="MX51" s="38"/>
      <c r="MY51" s="38"/>
      <c r="MZ51" s="38"/>
      <c r="NA51" s="38"/>
      <c r="NB51" s="38"/>
      <c r="NC51" s="38"/>
      <c r="ND51" s="38"/>
      <c r="NE51" s="38"/>
      <c r="NF51" s="38"/>
      <c r="NG51" s="38"/>
      <c r="NH51" s="38"/>
      <c r="NI51" s="38"/>
      <c r="NJ51" s="38"/>
      <c r="NK51" s="38"/>
      <c r="NL51" s="38"/>
      <c r="NM51" s="38"/>
      <c r="NN51" s="38"/>
      <c r="NO51" s="38"/>
      <c r="NP51" s="38"/>
      <c r="NQ51" s="38"/>
      <c r="NR51" s="38"/>
      <c r="NS51" s="38"/>
      <c r="NT51" s="38"/>
      <c r="NU51" s="38"/>
      <c r="NV51" s="38"/>
      <c r="NW51" s="38"/>
      <c r="NX51" s="38"/>
      <c r="NY51" s="38"/>
      <c r="NZ51" s="38"/>
      <c r="OA51" s="38"/>
      <c r="OB51" s="38"/>
      <c r="OC51" s="38"/>
      <c r="OD51" s="38"/>
      <c r="OE51" s="38"/>
      <c r="OF51" s="38"/>
      <c r="OG51" s="38"/>
      <c r="OH51" s="38"/>
      <c r="OI51" s="38"/>
      <c r="OJ51" s="38"/>
      <c r="OK51" s="38"/>
      <c r="OL51" s="38"/>
      <c r="OM51" s="38"/>
      <c r="ON51" s="38"/>
      <c r="OO51" s="38"/>
      <c r="OP51" s="38"/>
      <c r="OQ51" s="38"/>
      <c r="OR51" s="38"/>
      <c r="OS51" s="38"/>
      <c r="OT51" s="38"/>
      <c r="OU51" s="38"/>
      <c r="OV51" s="38"/>
      <c r="OW51" s="38"/>
      <c r="OX51" s="38"/>
      <c r="OY51" s="38"/>
      <c r="OZ51" s="38"/>
      <c r="PA51" s="38"/>
      <c r="PB51" s="38"/>
      <c r="PC51" s="38"/>
      <c r="PD51" s="38"/>
      <c r="PE51" s="38"/>
      <c r="PF51" s="38"/>
      <c r="PG51" s="38"/>
      <c r="PH51" s="38"/>
      <c r="PI51" s="38"/>
      <c r="PJ51" s="38"/>
      <c r="PK51" s="38"/>
      <c r="PL51" s="38"/>
      <c r="PM51" s="38"/>
      <c r="PN51" s="38"/>
      <c r="PO51" s="38"/>
      <c r="PP51" s="38"/>
      <c r="PQ51" s="38"/>
      <c r="PR51" s="38"/>
      <c r="PS51" s="38"/>
      <c r="PT51" s="38"/>
      <c r="PU51" s="38"/>
      <c r="PV51" s="38"/>
      <c r="PW51" s="38"/>
      <c r="PX51" s="38"/>
      <c r="PY51" s="38"/>
      <c r="PZ51" s="38"/>
      <c r="QA51" s="38"/>
      <c r="QB51" s="38"/>
      <c r="QC51" s="38"/>
      <c r="QD51" s="38"/>
      <c r="QE51" s="38"/>
      <c r="QF51" s="38"/>
      <c r="QG51" s="38"/>
      <c r="QH51" s="38"/>
      <c r="QI51" s="38"/>
      <c r="QJ51" s="38"/>
      <c r="QK51" s="38"/>
      <c r="QL51" s="38"/>
      <c r="QM51" s="38"/>
      <c r="QN51" s="38"/>
      <c r="QO51" s="38"/>
      <c r="QP51" s="38"/>
      <c r="QQ51" s="38"/>
      <c r="QR51" s="38"/>
      <c r="QS51" s="38"/>
      <c r="QT51" s="38"/>
      <c r="QU51" s="38"/>
      <c r="QV51" s="38"/>
      <c r="QW51" s="38"/>
      <c r="QX51" s="38"/>
      <c r="QY51" s="38"/>
      <c r="QZ51" s="38"/>
      <c r="RA51" s="38"/>
      <c r="RB51" s="38"/>
      <c r="RC51" s="38"/>
      <c r="RD51" s="38"/>
      <c r="RE51" s="38"/>
      <c r="RF51" s="38"/>
      <c r="RG51" s="38"/>
      <c r="RH51" s="38"/>
      <c r="RI51" s="38"/>
      <c r="RJ51" s="38"/>
      <c r="RK51" s="38"/>
      <c r="RL51" s="38"/>
      <c r="RM51" s="38"/>
      <c r="RN51" s="38"/>
      <c r="RO51" s="38"/>
      <c r="RP51" s="38"/>
      <c r="RQ51" s="38"/>
      <c r="RR51" s="38"/>
      <c r="RS51" s="38"/>
      <c r="RT51" s="38"/>
      <c r="RU51" s="38"/>
      <c r="RV51" s="38"/>
      <c r="RW51" s="38"/>
      <c r="RX51" s="38"/>
      <c r="RY51" s="38"/>
      <c r="RZ51" s="38"/>
      <c r="SA51" s="38"/>
      <c r="SB51" s="38"/>
      <c r="SC51" s="38"/>
      <c r="SD51" s="38"/>
      <c r="SE51" s="38"/>
      <c r="SF51" s="38"/>
      <c r="SG51" s="38"/>
      <c r="SH51" s="38"/>
      <c r="SI51" s="38"/>
      <c r="SJ51" s="38"/>
      <c r="SK51" s="38"/>
      <c r="SL51" s="38"/>
      <c r="SM51" s="38"/>
      <c r="SN51" s="38"/>
      <c r="SO51" s="38"/>
      <c r="SP51" s="38"/>
      <c r="SQ51" s="38"/>
      <c r="SR51" s="38"/>
      <c r="SS51" s="38"/>
      <c r="ST51" s="38"/>
      <c r="SU51" s="38"/>
      <c r="SV51" s="38"/>
      <c r="SW51" s="38"/>
      <c r="SX51" s="38"/>
      <c r="SY51" s="38"/>
      <c r="SZ51" s="38"/>
      <c r="TA51" s="38"/>
      <c r="TB51" s="38"/>
      <c r="TC51" s="38"/>
      <c r="TD51" s="38"/>
      <c r="TE51" s="38"/>
      <c r="TF51" s="38"/>
      <c r="TG51" s="38"/>
      <c r="TH51" s="38"/>
      <c r="TI51" s="38"/>
      <c r="TJ51" s="38"/>
      <c r="TK51" s="38"/>
      <c r="TL51" s="38"/>
      <c r="TM51" s="38"/>
      <c r="TN51" s="38"/>
      <c r="TO51" s="38"/>
      <c r="TP51" s="38"/>
      <c r="TQ51" s="38"/>
      <c r="TR51" s="38"/>
      <c r="TS51" s="38"/>
      <c r="TT51" s="38"/>
      <c r="TU51" s="38"/>
      <c r="TV51" s="38"/>
      <c r="TW51" s="38"/>
      <c r="TX51" s="38"/>
      <c r="TY51" s="38"/>
      <c r="TZ51" s="38"/>
      <c r="UA51" s="38"/>
      <c r="UB51" s="38"/>
      <c r="UC51" s="38"/>
      <c r="UD51" s="38"/>
      <c r="UE51" s="38"/>
      <c r="UF51" s="38"/>
      <c r="UG51" s="38"/>
      <c r="UH51" s="38"/>
      <c r="UI51" s="38"/>
      <c r="UJ51" s="38"/>
      <c r="UK51" s="38"/>
      <c r="UL51" s="38"/>
      <c r="UM51" s="38"/>
      <c r="UN51" s="38"/>
      <c r="UO51" s="38"/>
      <c r="UP51" s="38"/>
      <c r="UQ51" s="38"/>
      <c r="UR51" s="38"/>
      <c r="US51" s="38"/>
      <c r="UT51" s="38"/>
      <c r="UU51" s="38"/>
      <c r="UV51" s="38"/>
      <c r="UW51" s="38"/>
      <c r="UX51" s="38"/>
      <c r="UY51" s="38"/>
      <c r="UZ51" s="38"/>
      <c r="VA51" s="38"/>
      <c r="VB51" s="38"/>
      <c r="VC51" s="38"/>
      <c r="VD51" s="38"/>
      <c r="VE51" s="38"/>
      <c r="VF51" s="38"/>
      <c r="VG51" s="38"/>
      <c r="VH51" s="38"/>
      <c r="VI51" s="38"/>
      <c r="VJ51" s="38"/>
      <c r="VK51" s="38"/>
      <c r="VL51" s="38"/>
      <c r="VM51" s="38"/>
      <c r="VN51" s="38"/>
      <c r="VO51" s="38"/>
      <c r="VP51" s="38"/>
      <c r="VQ51" s="38"/>
      <c r="VR51" s="38"/>
      <c r="VS51" s="38"/>
      <c r="VT51" s="38"/>
      <c r="VU51" s="38"/>
      <c r="VV51" s="38"/>
      <c r="VW51" s="38"/>
      <c r="VX51" s="38"/>
      <c r="VY51" s="38"/>
      <c r="VZ51" s="38"/>
      <c r="WA51" s="38"/>
      <c r="WB51" s="38"/>
      <c r="WC51" s="38"/>
      <c r="WD51" s="38"/>
      <c r="WE51" s="38"/>
      <c r="WF51" s="38"/>
      <c r="WG51" s="38"/>
      <c r="WH51" s="38"/>
      <c r="WI51" s="38"/>
      <c r="WJ51" s="38"/>
      <c r="WK51" s="38"/>
      <c r="WL51" s="38"/>
      <c r="WM51" s="38"/>
      <c r="WN51" s="38"/>
      <c r="WO51" s="38"/>
      <c r="WP51" s="38"/>
      <c r="WQ51" s="38"/>
      <c r="WR51" s="38"/>
      <c r="WS51" s="38"/>
      <c r="WT51" s="38"/>
      <c r="WU51" s="38"/>
      <c r="WV51" s="38"/>
      <c r="WW51" s="38"/>
      <c r="WX51" s="38"/>
      <c r="WY51" s="38"/>
      <c r="WZ51" s="38"/>
      <c r="XA51" s="38"/>
      <c r="XB51" s="38"/>
      <c r="XC51" s="38"/>
      <c r="XD51" s="38"/>
      <c r="XE51" s="38"/>
      <c r="XF51" s="38"/>
      <c r="XG51" s="38"/>
      <c r="XH51" s="38"/>
      <c r="XI51" s="38"/>
      <c r="XJ51" s="38"/>
      <c r="XK51" s="38"/>
      <c r="XL51" s="38"/>
      <c r="XM51" s="38"/>
      <c r="XN51" s="38"/>
      <c r="XO51" s="38"/>
      <c r="XP51" s="38"/>
      <c r="XQ51" s="38"/>
      <c r="XR51" s="38"/>
      <c r="XS51" s="38"/>
      <c r="XT51" s="38"/>
      <c r="XU51" s="38"/>
      <c r="XV51" s="38"/>
      <c r="XW51" s="38"/>
      <c r="XX51" s="38"/>
      <c r="XY51" s="38"/>
      <c r="XZ51" s="38"/>
      <c r="YA51" s="38"/>
      <c r="YB51" s="38"/>
      <c r="YC51" s="38"/>
      <c r="YD51" s="38"/>
      <c r="YE51" s="38"/>
      <c r="YF51" s="38"/>
      <c r="YG51" s="38"/>
      <c r="YH51" s="38"/>
      <c r="YI51" s="38"/>
      <c r="YJ51" s="38"/>
      <c r="YK51" s="38"/>
      <c r="YL51" s="38"/>
      <c r="YM51" s="38"/>
      <c r="YN51" s="38"/>
      <c r="YO51" s="38"/>
      <c r="YP51" s="38"/>
      <c r="YQ51" s="38"/>
      <c r="YR51" s="38"/>
      <c r="YS51" s="38"/>
      <c r="YT51" s="38"/>
      <c r="YU51" s="38"/>
      <c r="YV51" s="38"/>
      <c r="YW51" s="38"/>
      <c r="YX51" s="38"/>
      <c r="YY51" s="38"/>
      <c r="YZ51" s="38"/>
      <c r="ZA51" s="38"/>
      <c r="ZB51" s="38"/>
      <c r="ZC51" s="38"/>
      <c r="ZD51" s="38"/>
      <c r="ZE51" s="38"/>
      <c r="ZF51" s="38"/>
      <c r="ZG51" s="38"/>
      <c r="ZH51" s="38"/>
      <c r="ZI51" s="38"/>
      <c r="ZJ51" s="38"/>
      <c r="ZK51" s="38"/>
      <c r="ZL51" s="38"/>
      <c r="ZM51" s="38"/>
      <c r="ZN51" s="38"/>
      <c r="ZO51" s="38"/>
      <c r="ZP51" s="38"/>
      <c r="ZQ51" s="38"/>
      <c r="ZR51" s="38"/>
      <c r="ZS51" s="38"/>
      <c r="ZT51" s="38"/>
      <c r="ZU51" s="38"/>
      <c r="ZV51" s="38"/>
      <c r="ZW51" s="38"/>
      <c r="ZX51" s="38"/>
      <c r="ZY51" s="38"/>
      <c r="ZZ51" s="38"/>
      <c r="AAA51" s="38"/>
      <c r="AAB51" s="38"/>
      <c r="AAC51" s="38"/>
      <c r="AAD51" s="38"/>
      <c r="AAE51" s="38"/>
      <c r="AAF51" s="38"/>
      <c r="AAG51" s="38"/>
      <c r="AAH51" s="38"/>
      <c r="AAI51" s="38"/>
      <c r="AAJ51" s="38"/>
      <c r="AAK51" s="38"/>
      <c r="AAL51" s="38"/>
      <c r="AAM51" s="38"/>
      <c r="AAN51" s="38"/>
      <c r="AAO51" s="38"/>
      <c r="AAP51" s="38"/>
      <c r="AAQ51" s="38"/>
      <c r="AAR51" s="38"/>
      <c r="AAS51" s="38"/>
      <c r="AAT51" s="38"/>
      <c r="AAU51" s="38"/>
      <c r="AAV51" s="38"/>
      <c r="AAW51" s="38"/>
      <c r="AAX51" s="38"/>
      <c r="AAY51" s="38"/>
      <c r="AAZ51" s="38"/>
      <c r="ABA51" s="38"/>
      <c r="ABB51" s="38"/>
      <c r="ABC51" s="38"/>
      <c r="ABD51" s="38"/>
      <c r="ABE51" s="38"/>
      <c r="ABF51" s="38"/>
      <c r="ABG51" s="38"/>
      <c r="ABH51" s="38"/>
      <c r="ABI51" s="38"/>
      <c r="ABJ51" s="38"/>
      <c r="ABK51" s="38"/>
      <c r="ABL51" s="38"/>
      <c r="ABM51" s="38"/>
      <c r="ABN51" s="38"/>
      <c r="ABO51" s="38"/>
      <c r="ABP51" s="38"/>
      <c r="ABQ51" s="38"/>
      <c r="ABR51" s="38"/>
      <c r="ABS51" s="38"/>
      <c r="ABT51" s="38"/>
      <c r="ABU51" s="38"/>
      <c r="ABV51" s="38"/>
      <c r="ABW51" s="38"/>
      <c r="ABX51" s="38"/>
      <c r="ABY51" s="38"/>
      <c r="ABZ51" s="38"/>
      <c r="ACA51" s="38"/>
      <c r="ACB51" s="38"/>
      <c r="ACC51" s="38"/>
      <c r="ACD51" s="38"/>
      <c r="ACE51" s="38"/>
      <c r="ACF51" s="38"/>
      <c r="ACG51" s="38"/>
      <c r="ACH51" s="38"/>
      <c r="ACI51" s="38"/>
      <c r="ACJ51" s="38"/>
      <c r="ACK51" s="38"/>
      <c r="ACL51" s="38"/>
      <c r="ACM51" s="38"/>
      <c r="ACN51" s="38"/>
      <c r="ACO51" s="38"/>
    </row>
    <row r="52" spans="1:769" ht="17.25" thickBot="1" x14ac:dyDescent="0.35">
      <c r="A52" s="218"/>
      <c r="B52" s="160"/>
      <c r="C52" s="245"/>
      <c r="D52" s="80"/>
      <c r="E52" s="49"/>
      <c r="F52" s="50"/>
      <c r="G52" s="51"/>
      <c r="H52" s="196"/>
      <c r="I52" s="198"/>
      <c r="J52" s="198"/>
      <c r="K52" s="200"/>
      <c r="L52" s="200"/>
      <c r="M52" s="202"/>
      <c r="N52" s="202"/>
      <c r="O52" s="202"/>
      <c r="P52" s="51"/>
      <c r="Q52" s="51"/>
      <c r="R52" s="51"/>
      <c r="S52" s="198"/>
      <c r="T52" s="205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  <c r="MG52" s="38"/>
      <c r="MH52" s="38"/>
      <c r="MI52" s="38"/>
      <c r="MJ52" s="38"/>
      <c r="MK52" s="38"/>
      <c r="ML52" s="38"/>
      <c r="MM52" s="38"/>
      <c r="MN52" s="38"/>
      <c r="MO52" s="38"/>
      <c r="MP52" s="38"/>
      <c r="MQ52" s="38"/>
      <c r="MR52" s="38"/>
      <c r="MS52" s="38"/>
      <c r="MT52" s="38"/>
      <c r="MU52" s="38"/>
      <c r="MV52" s="38"/>
      <c r="MW52" s="38"/>
      <c r="MX52" s="38"/>
      <c r="MY52" s="38"/>
      <c r="MZ52" s="38"/>
      <c r="NA52" s="38"/>
      <c r="NB52" s="38"/>
      <c r="NC52" s="38"/>
      <c r="ND52" s="38"/>
      <c r="NE52" s="38"/>
      <c r="NF52" s="38"/>
      <c r="NG52" s="38"/>
      <c r="NH52" s="38"/>
      <c r="NI52" s="38"/>
      <c r="NJ52" s="38"/>
      <c r="NK52" s="38"/>
      <c r="NL52" s="38"/>
      <c r="NM52" s="38"/>
      <c r="NN52" s="38"/>
      <c r="NO52" s="38"/>
      <c r="NP52" s="38"/>
      <c r="NQ52" s="38"/>
      <c r="NR52" s="38"/>
      <c r="NS52" s="38"/>
      <c r="NT52" s="38"/>
      <c r="NU52" s="38"/>
      <c r="NV52" s="38"/>
      <c r="NW52" s="38"/>
      <c r="NX52" s="38"/>
      <c r="NY52" s="38"/>
      <c r="NZ52" s="38"/>
      <c r="OA52" s="38"/>
      <c r="OB52" s="38"/>
      <c r="OC52" s="38"/>
      <c r="OD52" s="38"/>
      <c r="OE52" s="38"/>
      <c r="OF52" s="38"/>
      <c r="OG52" s="38"/>
      <c r="OH52" s="38"/>
      <c r="OI52" s="38"/>
      <c r="OJ52" s="38"/>
      <c r="OK52" s="38"/>
      <c r="OL52" s="38"/>
      <c r="OM52" s="38"/>
      <c r="ON52" s="38"/>
      <c r="OO52" s="38"/>
      <c r="OP52" s="38"/>
      <c r="OQ52" s="38"/>
      <c r="OR52" s="38"/>
      <c r="OS52" s="38"/>
      <c r="OT52" s="38"/>
      <c r="OU52" s="38"/>
      <c r="OV52" s="38"/>
      <c r="OW52" s="38"/>
      <c r="OX52" s="38"/>
      <c r="OY52" s="38"/>
      <c r="OZ52" s="38"/>
      <c r="PA52" s="38"/>
      <c r="PB52" s="38"/>
      <c r="PC52" s="38"/>
      <c r="PD52" s="38"/>
      <c r="PE52" s="38"/>
      <c r="PF52" s="38"/>
      <c r="PG52" s="38"/>
      <c r="PH52" s="38"/>
      <c r="PI52" s="38"/>
      <c r="PJ52" s="38"/>
      <c r="PK52" s="38"/>
      <c r="PL52" s="38"/>
      <c r="PM52" s="38"/>
      <c r="PN52" s="38"/>
      <c r="PO52" s="38"/>
      <c r="PP52" s="38"/>
      <c r="PQ52" s="38"/>
      <c r="PR52" s="38"/>
      <c r="PS52" s="38"/>
      <c r="PT52" s="38"/>
      <c r="PU52" s="38"/>
      <c r="PV52" s="38"/>
      <c r="PW52" s="38"/>
      <c r="PX52" s="38"/>
      <c r="PY52" s="38"/>
      <c r="PZ52" s="38"/>
      <c r="QA52" s="38"/>
      <c r="QB52" s="38"/>
      <c r="QC52" s="38"/>
      <c r="QD52" s="38"/>
      <c r="QE52" s="38"/>
      <c r="QF52" s="38"/>
      <c r="QG52" s="38"/>
      <c r="QH52" s="38"/>
      <c r="QI52" s="38"/>
      <c r="QJ52" s="38"/>
      <c r="QK52" s="38"/>
      <c r="QL52" s="38"/>
      <c r="QM52" s="38"/>
      <c r="QN52" s="38"/>
      <c r="QO52" s="38"/>
      <c r="QP52" s="38"/>
      <c r="QQ52" s="38"/>
      <c r="QR52" s="38"/>
      <c r="QS52" s="38"/>
      <c r="QT52" s="38"/>
      <c r="QU52" s="38"/>
      <c r="QV52" s="38"/>
      <c r="QW52" s="38"/>
      <c r="QX52" s="38"/>
      <c r="QY52" s="38"/>
      <c r="QZ52" s="38"/>
      <c r="RA52" s="38"/>
      <c r="RB52" s="38"/>
      <c r="RC52" s="38"/>
      <c r="RD52" s="38"/>
      <c r="RE52" s="38"/>
      <c r="RF52" s="38"/>
      <c r="RG52" s="38"/>
      <c r="RH52" s="38"/>
      <c r="RI52" s="38"/>
      <c r="RJ52" s="38"/>
      <c r="RK52" s="38"/>
      <c r="RL52" s="38"/>
      <c r="RM52" s="38"/>
      <c r="RN52" s="38"/>
      <c r="RO52" s="38"/>
      <c r="RP52" s="38"/>
      <c r="RQ52" s="38"/>
      <c r="RR52" s="38"/>
      <c r="RS52" s="38"/>
      <c r="RT52" s="38"/>
      <c r="RU52" s="38"/>
      <c r="RV52" s="38"/>
      <c r="RW52" s="38"/>
      <c r="RX52" s="38"/>
      <c r="RY52" s="38"/>
      <c r="RZ52" s="38"/>
      <c r="SA52" s="38"/>
      <c r="SB52" s="38"/>
      <c r="SC52" s="38"/>
      <c r="SD52" s="38"/>
      <c r="SE52" s="38"/>
      <c r="SF52" s="38"/>
      <c r="SG52" s="38"/>
      <c r="SH52" s="38"/>
      <c r="SI52" s="38"/>
      <c r="SJ52" s="38"/>
      <c r="SK52" s="38"/>
      <c r="SL52" s="38"/>
      <c r="SM52" s="38"/>
      <c r="SN52" s="38"/>
      <c r="SO52" s="38"/>
      <c r="SP52" s="38"/>
      <c r="SQ52" s="38"/>
      <c r="SR52" s="38"/>
      <c r="SS52" s="38"/>
      <c r="ST52" s="38"/>
      <c r="SU52" s="38"/>
      <c r="SV52" s="38"/>
      <c r="SW52" s="38"/>
      <c r="SX52" s="38"/>
      <c r="SY52" s="38"/>
      <c r="SZ52" s="38"/>
      <c r="TA52" s="38"/>
      <c r="TB52" s="38"/>
      <c r="TC52" s="38"/>
      <c r="TD52" s="38"/>
      <c r="TE52" s="38"/>
      <c r="TF52" s="38"/>
      <c r="TG52" s="38"/>
      <c r="TH52" s="38"/>
      <c r="TI52" s="38"/>
      <c r="TJ52" s="38"/>
      <c r="TK52" s="38"/>
      <c r="TL52" s="38"/>
      <c r="TM52" s="38"/>
      <c r="TN52" s="38"/>
      <c r="TO52" s="38"/>
      <c r="TP52" s="38"/>
      <c r="TQ52" s="38"/>
      <c r="TR52" s="38"/>
      <c r="TS52" s="38"/>
      <c r="TT52" s="38"/>
      <c r="TU52" s="38"/>
      <c r="TV52" s="38"/>
      <c r="TW52" s="38"/>
      <c r="TX52" s="38"/>
      <c r="TY52" s="38"/>
      <c r="TZ52" s="38"/>
      <c r="UA52" s="38"/>
      <c r="UB52" s="38"/>
      <c r="UC52" s="38"/>
      <c r="UD52" s="38"/>
      <c r="UE52" s="38"/>
      <c r="UF52" s="38"/>
      <c r="UG52" s="38"/>
      <c r="UH52" s="38"/>
      <c r="UI52" s="38"/>
      <c r="UJ52" s="38"/>
      <c r="UK52" s="38"/>
      <c r="UL52" s="38"/>
      <c r="UM52" s="38"/>
      <c r="UN52" s="38"/>
      <c r="UO52" s="38"/>
      <c r="UP52" s="38"/>
      <c r="UQ52" s="38"/>
      <c r="UR52" s="38"/>
      <c r="US52" s="38"/>
      <c r="UT52" s="38"/>
      <c r="UU52" s="38"/>
      <c r="UV52" s="38"/>
      <c r="UW52" s="38"/>
      <c r="UX52" s="38"/>
      <c r="UY52" s="38"/>
      <c r="UZ52" s="38"/>
      <c r="VA52" s="38"/>
      <c r="VB52" s="38"/>
      <c r="VC52" s="38"/>
      <c r="VD52" s="38"/>
      <c r="VE52" s="38"/>
      <c r="VF52" s="38"/>
      <c r="VG52" s="38"/>
      <c r="VH52" s="38"/>
      <c r="VI52" s="38"/>
      <c r="VJ52" s="38"/>
      <c r="VK52" s="38"/>
      <c r="VL52" s="38"/>
      <c r="VM52" s="38"/>
      <c r="VN52" s="38"/>
      <c r="VO52" s="38"/>
      <c r="VP52" s="38"/>
      <c r="VQ52" s="38"/>
      <c r="VR52" s="38"/>
      <c r="VS52" s="38"/>
      <c r="VT52" s="38"/>
      <c r="VU52" s="38"/>
      <c r="VV52" s="38"/>
      <c r="VW52" s="38"/>
      <c r="VX52" s="38"/>
      <c r="VY52" s="38"/>
      <c r="VZ52" s="38"/>
      <c r="WA52" s="38"/>
      <c r="WB52" s="38"/>
      <c r="WC52" s="38"/>
      <c r="WD52" s="38"/>
      <c r="WE52" s="38"/>
      <c r="WF52" s="38"/>
      <c r="WG52" s="38"/>
      <c r="WH52" s="38"/>
      <c r="WI52" s="38"/>
      <c r="WJ52" s="38"/>
      <c r="WK52" s="38"/>
      <c r="WL52" s="38"/>
      <c r="WM52" s="38"/>
      <c r="WN52" s="38"/>
      <c r="WO52" s="38"/>
      <c r="WP52" s="38"/>
      <c r="WQ52" s="38"/>
      <c r="WR52" s="38"/>
      <c r="WS52" s="38"/>
      <c r="WT52" s="38"/>
      <c r="WU52" s="38"/>
      <c r="WV52" s="38"/>
      <c r="WW52" s="38"/>
      <c r="WX52" s="38"/>
      <c r="WY52" s="38"/>
      <c r="WZ52" s="38"/>
      <c r="XA52" s="38"/>
      <c r="XB52" s="38"/>
      <c r="XC52" s="38"/>
      <c r="XD52" s="38"/>
      <c r="XE52" s="38"/>
      <c r="XF52" s="38"/>
      <c r="XG52" s="38"/>
      <c r="XH52" s="38"/>
      <c r="XI52" s="38"/>
      <c r="XJ52" s="38"/>
      <c r="XK52" s="38"/>
      <c r="XL52" s="38"/>
      <c r="XM52" s="38"/>
      <c r="XN52" s="38"/>
      <c r="XO52" s="38"/>
      <c r="XP52" s="38"/>
      <c r="XQ52" s="38"/>
      <c r="XR52" s="38"/>
      <c r="XS52" s="38"/>
      <c r="XT52" s="38"/>
      <c r="XU52" s="38"/>
      <c r="XV52" s="38"/>
      <c r="XW52" s="38"/>
      <c r="XX52" s="38"/>
      <c r="XY52" s="38"/>
      <c r="XZ52" s="38"/>
      <c r="YA52" s="38"/>
      <c r="YB52" s="38"/>
      <c r="YC52" s="38"/>
      <c r="YD52" s="38"/>
      <c r="YE52" s="38"/>
      <c r="YF52" s="38"/>
      <c r="YG52" s="38"/>
      <c r="YH52" s="38"/>
      <c r="YI52" s="38"/>
      <c r="YJ52" s="38"/>
      <c r="YK52" s="38"/>
      <c r="YL52" s="38"/>
      <c r="YM52" s="38"/>
      <c r="YN52" s="38"/>
      <c r="YO52" s="38"/>
      <c r="YP52" s="38"/>
      <c r="YQ52" s="38"/>
      <c r="YR52" s="38"/>
      <c r="YS52" s="38"/>
      <c r="YT52" s="38"/>
      <c r="YU52" s="38"/>
      <c r="YV52" s="38"/>
      <c r="YW52" s="38"/>
      <c r="YX52" s="38"/>
      <c r="YY52" s="38"/>
      <c r="YZ52" s="38"/>
      <c r="ZA52" s="38"/>
      <c r="ZB52" s="38"/>
      <c r="ZC52" s="38"/>
      <c r="ZD52" s="38"/>
      <c r="ZE52" s="38"/>
      <c r="ZF52" s="38"/>
      <c r="ZG52" s="38"/>
      <c r="ZH52" s="38"/>
      <c r="ZI52" s="38"/>
      <c r="ZJ52" s="38"/>
      <c r="ZK52" s="38"/>
      <c r="ZL52" s="38"/>
      <c r="ZM52" s="38"/>
      <c r="ZN52" s="38"/>
      <c r="ZO52" s="38"/>
      <c r="ZP52" s="38"/>
      <c r="ZQ52" s="38"/>
      <c r="ZR52" s="38"/>
      <c r="ZS52" s="38"/>
      <c r="ZT52" s="38"/>
      <c r="ZU52" s="38"/>
      <c r="ZV52" s="38"/>
      <c r="ZW52" s="38"/>
      <c r="ZX52" s="38"/>
      <c r="ZY52" s="38"/>
      <c r="ZZ52" s="38"/>
      <c r="AAA52" s="38"/>
      <c r="AAB52" s="38"/>
      <c r="AAC52" s="38"/>
      <c r="AAD52" s="38"/>
      <c r="AAE52" s="38"/>
      <c r="AAF52" s="38"/>
      <c r="AAG52" s="38"/>
      <c r="AAH52" s="38"/>
      <c r="AAI52" s="38"/>
      <c r="AAJ52" s="38"/>
      <c r="AAK52" s="38"/>
      <c r="AAL52" s="38"/>
      <c r="AAM52" s="38"/>
      <c r="AAN52" s="38"/>
      <c r="AAO52" s="38"/>
      <c r="AAP52" s="38"/>
      <c r="AAQ52" s="38"/>
      <c r="AAR52" s="38"/>
      <c r="AAS52" s="38"/>
      <c r="AAT52" s="38"/>
      <c r="AAU52" s="38"/>
      <c r="AAV52" s="38"/>
      <c r="AAW52" s="38"/>
      <c r="AAX52" s="38"/>
      <c r="AAY52" s="38"/>
      <c r="AAZ52" s="38"/>
      <c r="ABA52" s="38"/>
      <c r="ABB52" s="38"/>
      <c r="ABC52" s="38"/>
      <c r="ABD52" s="38"/>
      <c r="ABE52" s="38"/>
      <c r="ABF52" s="38"/>
      <c r="ABG52" s="38"/>
      <c r="ABH52" s="38"/>
      <c r="ABI52" s="38"/>
      <c r="ABJ52" s="38"/>
      <c r="ABK52" s="38"/>
      <c r="ABL52" s="38"/>
      <c r="ABM52" s="38"/>
      <c r="ABN52" s="38"/>
      <c r="ABO52" s="38"/>
      <c r="ABP52" s="38"/>
      <c r="ABQ52" s="38"/>
      <c r="ABR52" s="38"/>
      <c r="ABS52" s="38"/>
      <c r="ABT52" s="38"/>
      <c r="ABU52" s="38"/>
      <c r="ABV52" s="38"/>
      <c r="ABW52" s="38"/>
      <c r="ABX52" s="38"/>
      <c r="ABY52" s="38"/>
      <c r="ABZ52" s="38"/>
      <c r="ACA52" s="38"/>
      <c r="ACB52" s="38"/>
      <c r="ACC52" s="38"/>
      <c r="ACD52" s="38"/>
      <c r="ACE52" s="38"/>
      <c r="ACF52" s="38"/>
      <c r="ACG52" s="38"/>
      <c r="ACH52" s="38"/>
      <c r="ACI52" s="38"/>
      <c r="ACJ52" s="38"/>
      <c r="ACK52" s="38"/>
      <c r="ACL52" s="38"/>
      <c r="ACM52" s="38"/>
      <c r="ACN52" s="38"/>
      <c r="ACO52" s="38"/>
    </row>
    <row r="53" spans="1:769" ht="17.25" thickBot="1" x14ac:dyDescent="0.35">
      <c r="A53" s="218"/>
      <c r="B53" s="161"/>
      <c r="C53" s="245"/>
      <c r="D53" s="77"/>
      <c r="E53" s="29"/>
      <c r="F53" s="32"/>
      <c r="G53" s="33"/>
      <c r="H53" s="130"/>
      <c r="I53" s="136"/>
      <c r="J53" s="136"/>
      <c r="K53" s="140"/>
      <c r="L53" s="140"/>
      <c r="M53" s="203"/>
      <c r="N53" s="203"/>
      <c r="O53" s="203"/>
      <c r="P53" s="33"/>
      <c r="Q53" s="33"/>
      <c r="R53" s="33"/>
      <c r="S53" s="136"/>
      <c r="T53" s="206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  <c r="MG53" s="38"/>
      <c r="MH53" s="38"/>
      <c r="MI53" s="38"/>
      <c r="MJ53" s="38"/>
      <c r="MK53" s="38"/>
      <c r="ML53" s="38"/>
      <c r="MM53" s="38"/>
      <c r="MN53" s="38"/>
      <c r="MO53" s="38"/>
      <c r="MP53" s="38"/>
      <c r="MQ53" s="38"/>
      <c r="MR53" s="38"/>
      <c r="MS53" s="38"/>
      <c r="MT53" s="38"/>
      <c r="MU53" s="38"/>
      <c r="MV53" s="38"/>
      <c r="MW53" s="38"/>
      <c r="MX53" s="38"/>
      <c r="MY53" s="38"/>
      <c r="MZ53" s="38"/>
      <c r="NA53" s="38"/>
      <c r="NB53" s="38"/>
      <c r="NC53" s="38"/>
      <c r="ND53" s="38"/>
      <c r="NE53" s="38"/>
      <c r="NF53" s="38"/>
      <c r="NG53" s="38"/>
      <c r="NH53" s="38"/>
      <c r="NI53" s="38"/>
      <c r="NJ53" s="38"/>
      <c r="NK53" s="38"/>
      <c r="NL53" s="38"/>
      <c r="NM53" s="38"/>
      <c r="NN53" s="38"/>
      <c r="NO53" s="38"/>
      <c r="NP53" s="38"/>
      <c r="NQ53" s="38"/>
      <c r="NR53" s="38"/>
      <c r="NS53" s="38"/>
      <c r="NT53" s="38"/>
      <c r="NU53" s="38"/>
      <c r="NV53" s="38"/>
      <c r="NW53" s="38"/>
      <c r="NX53" s="38"/>
      <c r="NY53" s="38"/>
      <c r="NZ53" s="38"/>
      <c r="OA53" s="38"/>
      <c r="OB53" s="38"/>
      <c r="OC53" s="38"/>
      <c r="OD53" s="38"/>
      <c r="OE53" s="38"/>
      <c r="OF53" s="38"/>
      <c r="OG53" s="38"/>
      <c r="OH53" s="38"/>
      <c r="OI53" s="38"/>
      <c r="OJ53" s="38"/>
      <c r="OK53" s="38"/>
      <c r="OL53" s="38"/>
      <c r="OM53" s="38"/>
      <c r="ON53" s="38"/>
      <c r="OO53" s="38"/>
      <c r="OP53" s="38"/>
      <c r="OQ53" s="38"/>
      <c r="OR53" s="38"/>
      <c r="OS53" s="38"/>
      <c r="OT53" s="38"/>
      <c r="OU53" s="38"/>
      <c r="OV53" s="38"/>
      <c r="OW53" s="38"/>
      <c r="OX53" s="38"/>
      <c r="OY53" s="38"/>
      <c r="OZ53" s="38"/>
      <c r="PA53" s="38"/>
      <c r="PB53" s="38"/>
      <c r="PC53" s="38"/>
      <c r="PD53" s="38"/>
      <c r="PE53" s="38"/>
      <c r="PF53" s="38"/>
      <c r="PG53" s="38"/>
      <c r="PH53" s="38"/>
      <c r="PI53" s="38"/>
      <c r="PJ53" s="38"/>
      <c r="PK53" s="38"/>
      <c r="PL53" s="38"/>
      <c r="PM53" s="38"/>
      <c r="PN53" s="38"/>
      <c r="PO53" s="38"/>
      <c r="PP53" s="38"/>
      <c r="PQ53" s="38"/>
      <c r="PR53" s="38"/>
      <c r="PS53" s="38"/>
      <c r="PT53" s="38"/>
      <c r="PU53" s="38"/>
      <c r="PV53" s="38"/>
      <c r="PW53" s="38"/>
      <c r="PX53" s="38"/>
      <c r="PY53" s="38"/>
      <c r="PZ53" s="38"/>
      <c r="QA53" s="38"/>
      <c r="QB53" s="38"/>
      <c r="QC53" s="38"/>
      <c r="QD53" s="38"/>
      <c r="QE53" s="38"/>
      <c r="QF53" s="38"/>
      <c r="QG53" s="38"/>
      <c r="QH53" s="38"/>
      <c r="QI53" s="38"/>
      <c r="QJ53" s="38"/>
      <c r="QK53" s="38"/>
      <c r="QL53" s="38"/>
      <c r="QM53" s="38"/>
      <c r="QN53" s="38"/>
      <c r="QO53" s="38"/>
      <c r="QP53" s="38"/>
      <c r="QQ53" s="38"/>
      <c r="QR53" s="38"/>
      <c r="QS53" s="38"/>
      <c r="QT53" s="38"/>
      <c r="QU53" s="38"/>
      <c r="QV53" s="38"/>
      <c r="QW53" s="38"/>
      <c r="QX53" s="38"/>
      <c r="QY53" s="38"/>
      <c r="QZ53" s="38"/>
      <c r="RA53" s="38"/>
      <c r="RB53" s="38"/>
      <c r="RC53" s="38"/>
      <c r="RD53" s="38"/>
      <c r="RE53" s="38"/>
      <c r="RF53" s="38"/>
      <c r="RG53" s="38"/>
      <c r="RH53" s="38"/>
      <c r="RI53" s="38"/>
      <c r="RJ53" s="38"/>
      <c r="RK53" s="38"/>
      <c r="RL53" s="38"/>
      <c r="RM53" s="38"/>
      <c r="RN53" s="38"/>
      <c r="RO53" s="38"/>
      <c r="RP53" s="38"/>
      <c r="RQ53" s="38"/>
      <c r="RR53" s="38"/>
      <c r="RS53" s="38"/>
      <c r="RT53" s="38"/>
      <c r="RU53" s="38"/>
      <c r="RV53" s="38"/>
      <c r="RW53" s="38"/>
      <c r="RX53" s="38"/>
      <c r="RY53" s="38"/>
      <c r="RZ53" s="38"/>
      <c r="SA53" s="38"/>
      <c r="SB53" s="38"/>
      <c r="SC53" s="38"/>
      <c r="SD53" s="38"/>
      <c r="SE53" s="38"/>
      <c r="SF53" s="38"/>
      <c r="SG53" s="38"/>
      <c r="SH53" s="38"/>
      <c r="SI53" s="38"/>
      <c r="SJ53" s="38"/>
      <c r="SK53" s="38"/>
      <c r="SL53" s="38"/>
      <c r="SM53" s="38"/>
      <c r="SN53" s="38"/>
      <c r="SO53" s="38"/>
      <c r="SP53" s="38"/>
      <c r="SQ53" s="38"/>
      <c r="SR53" s="38"/>
      <c r="SS53" s="38"/>
      <c r="ST53" s="38"/>
      <c r="SU53" s="38"/>
      <c r="SV53" s="38"/>
      <c r="SW53" s="38"/>
      <c r="SX53" s="38"/>
      <c r="SY53" s="38"/>
      <c r="SZ53" s="38"/>
      <c r="TA53" s="38"/>
      <c r="TB53" s="38"/>
      <c r="TC53" s="38"/>
      <c r="TD53" s="38"/>
      <c r="TE53" s="38"/>
      <c r="TF53" s="38"/>
      <c r="TG53" s="38"/>
      <c r="TH53" s="38"/>
      <c r="TI53" s="38"/>
      <c r="TJ53" s="38"/>
      <c r="TK53" s="38"/>
      <c r="TL53" s="38"/>
      <c r="TM53" s="38"/>
      <c r="TN53" s="38"/>
      <c r="TO53" s="38"/>
      <c r="TP53" s="38"/>
      <c r="TQ53" s="38"/>
      <c r="TR53" s="38"/>
      <c r="TS53" s="38"/>
      <c r="TT53" s="38"/>
      <c r="TU53" s="38"/>
      <c r="TV53" s="38"/>
      <c r="TW53" s="38"/>
      <c r="TX53" s="38"/>
      <c r="TY53" s="38"/>
      <c r="TZ53" s="38"/>
      <c r="UA53" s="38"/>
      <c r="UB53" s="38"/>
      <c r="UC53" s="38"/>
      <c r="UD53" s="38"/>
      <c r="UE53" s="38"/>
      <c r="UF53" s="38"/>
      <c r="UG53" s="38"/>
      <c r="UH53" s="38"/>
      <c r="UI53" s="38"/>
      <c r="UJ53" s="38"/>
      <c r="UK53" s="38"/>
      <c r="UL53" s="38"/>
      <c r="UM53" s="38"/>
      <c r="UN53" s="38"/>
      <c r="UO53" s="38"/>
      <c r="UP53" s="38"/>
      <c r="UQ53" s="38"/>
      <c r="UR53" s="38"/>
      <c r="US53" s="38"/>
      <c r="UT53" s="38"/>
      <c r="UU53" s="38"/>
      <c r="UV53" s="38"/>
      <c r="UW53" s="38"/>
      <c r="UX53" s="38"/>
      <c r="UY53" s="38"/>
      <c r="UZ53" s="38"/>
      <c r="VA53" s="38"/>
      <c r="VB53" s="38"/>
      <c r="VC53" s="38"/>
      <c r="VD53" s="38"/>
      <c r="VE53" s="38"/>
      <c r="VF53" s="38"/>
      <c r="VG53" s="38"/>
      <c r="VH53" s="38"/>
      <c r="VI53" s="38"/>
      <c r="VJ53" s="38"/>
      <c r="VK53" s="38"/>
      <c r="VL53" s="38"/>
      <c r="VM53" s="38"/>
      <c r="VN53" s="38"/>
      <c r="VO53" s="38"/>
      <c r="VP53" s="38"/>
      <c r="VQ53" s="38"/>
      <c r="VR53" s="38"/>
      <c r="VS53" s="38"/>
      <c r="VT53" s="38"/>
      <c r="VU53" s="38"/>
      <c r="VV53" s="38"/>
      <c r="VW53" s="38"/>
      <c r="VX53" s="38"/>
      <c r="VY53" s="38"/>
      <c r="VZ53" s="38"/>
      <c r="WA53" s="38"/>
      <c r="WB53" s="38"/>
      <c r="WC53" s="38"/>
      <c r="WD53" s="38"/>
      <c r="WE53" s="38"/>
      <c r="WF53" s="38"/>
      <c r="WG53" s="38"/>
      <c r="WH53" s="38"/>
      <c r="WI53" s="38"/>
      <c r="WJ53" s="38"/>
      <c r="WK53" s="38"/>
      <c r="WL53" s="38"/>
      <c r="WM53" s="38"/>
      <c r="WN53" s="38"/>
      <c r="WO53" s="38"/>
      <c r="WP53" s="38"/>
      <c r="WQ53" s="38"/>
      <c r="WR53" s="38"/>
      <c r="WS53" s="38"/>
      <c r="WT53" s="38"/>
      <c r="WU53" s="38"/>
      <c r="WV53" s="38"/>
      <c r="WW53" s="38"/>
      <c r="WX53" s="38"/>
      <c r="WY53" s="38"/>
      <c r="WZ53" s="38"/>
      <c r="XA53" s="38"/>
      <c r="XB53" s="38"/>
      <c r="XC53" s="38"/>
      <c r="XD53" s="38"/>
      <c r="XE53" s="38"/>
      <c r="XF53" s="38"/>
      <c r="XG53" s="38"/>
      <c r="XH53" s="38"/>
      <c r="XI53" s="38"/>
      <c r="XJ53" s="38"/>
      <c r="XK53" s="38"/>
      <c r="XL53" s="38"/>
      <c r="XM53" s="38"/>
      <c r="XN53" s="38"/>
      <c r="XO53" s="38"/>
      <c r="XP53" s="38"/>
      <c r="XQ53" s="38"/>
      <c r="XR53" s="38"/>
      <c r="XS53" s="38"/>
      <c r="XT53" s="38"/>
      <c r="XU53" s="38"/>
      <c r="XV53" s="38"/>
      <c r="XW53" s="38"/>
      <c r="XX53" s="38"/>
      <c r="XY53" s="38"/>
      <c r="XZ53" s="38"/>
      <c r="YA53" s="38"/>
      <c r="YB53" s="38"/>
      <c r="YC53" s="38"/>
      <c r="YD53" s="38"/>
      <c r="YE53" s="38"/>
      <c r="YF53" s="38"/>
      <c r="YG53" s="38"/>
      <c r="YH53" s="38"/>
      <c r="YI53" s="38"/>
      <c r="YJ53" s="38"/>
      <c r="YK53" s="38"/>
      <c r="YL53" s="38"/>
      <c r="YM53" s="38"/>
      <c r="YN53" s="38"/>
      <c r="YO53" s="38"/>
      <c r="YP53" s="38"/>
      <c r="YQ53" s="38"/>
      <c r="YR53" s="38"/>
      <c r="YS53" s="38"/>
      <c r="YT53" s="38"/>
      <c r="YU53" s="38"/>
      <c r="YV53" s="38"/>
      <c r="YW53" s="38"/>
      <c r="YX53" s="38"/>
      <c r="YY53" s="38"/>
      <c r="YZ53" s="38"/>
      <c r="ZA53" s="38"/>
      <c r="ZB53" s="38"/>
      <c r="ZC53" s="38"/>
      <c r="ZD53" s="38"/>
      <c r="ZE53" s="38"/>
      <c r="ZF53" s="38"/>
      <c r="ZG53" s="38"/>
      <c r="ZH53" s="38"/>
      <c r="ZI53" s="38"/>
      <c r="ZJ53" s="38"/>
      <c r="ZK53" s="38"/>
      <c r="ZL53" s="38"/>
      <c r="ZM53" s="38"/>
      <c r="ZN53" s="38"/>
      <c r="ZO53" s="38"/>
      <c r="ZP53" s="38"/>
      <c r="ZQ53" s="38"/>
      <c r="ZR53" s="38"/>
      <c r="ZS53" s="38"/>
      <c r="ZT53" s="38"/>
      <c r="ZU53" s="38"/>
      <c r="ZV53" s="38"/>
      <c r="ZW53" s="38"/>
      <c r="ZX53" s="38"/>
      <c r="ZY53" s="38"/>
      <c r="ZZ53" s="38"/>
      <c r="AAA53" s="38"/>
      <c r="AAB53" s="38"/>
      <c r="AAC53" s="38"/>
      <c r="AAD53" s="38"/>
      <c r="AAE53" s="38"/>
      <c r="AAF53" s="38"/>
      <c r="AAG53" s="38"/>
      <c r="AAH53" s="38"/>
      <c r="AAI53" s="38"/>
      <c r="AAJ53" s="38"/>
      <c r="AAK53" s="38"/>
      <c r="AAL53" s="38"/>
      <c r="AAM53" s="38"/>
      <c r="AAN53" s="38"/>
      <c r="AAO53" s="38"/>
      <c r="AAP53" s="38"/>
      <c r="AAQ53" s="38"/>
      <c r="AAR53" s="38"/>
      <c r="AAS53" s="38"/>
      <c r="AAT53" s="38"/>
      <c r="AAU53" s="38"/>
      <c r="AAV53" s="38"/>
      <c r="AAW53" s="38"/>
      <c r="AAX53" s="38"/>
      <c r="AAY53" s="38"/>
      <c r="AAZ53" s="38"/>
      <c r="ABA53" s="38"/>
      <c r="ABB53" s="38"/>
      <c r="ABC53" s="38"/>
      <c r="ABD53" s="38"/>
      <c r="ABE53" s="38"/>
      <c r="ABF53" s="38"/>
      <c r="ABG53" s="38"/>
      <c r="ABH53" s="38"/>
      <c r="ABI53" s="38"/>
      <c r="ABJ53" s="38"/>
      <c r="ABK53" s="38"/>
      <c r="ABL53" s="38"/>
      <c r="ABM53" s="38"/>
      <c r="ABN53" s="38"/>
      <c r="ABO53" s="38"/>
      <c r="ABP53" s="38"/>
      <c r="ABQ53" s="38"/>
      <c r="ABR53" s="38"/>
      <c r="ABS53" s="38"/>
      <c r="ABT53" s="38"/>
      <c r="ABU53" s="38"/>
      <c r="ABV53" s="38"/>
      <c r="ABW53" s="38"/>
      <c r="ABX53" s="38"/>
      <c r="ABY53" s="38"/>
      <c r="ABZ53" s="38"/>
      <c r="ACA53" s="38"/>
      <c r="ACB53" s="38"/>
      <c r="ACC53" s="38"/>
      <c r="ACD53" s="38"/>
      <c r="ACE53" s="38"/>
      <c r="ACF53" s="38"/>
      <c r="ACG53" s="38"/>
      <c r="ACH53" s="38"/>
      <c r="ACI53" s="38"/>
      <c r="ACJ53" s="38"/>
      <c r="ACK53" s="38"/>
      <c r="ACL53" s="38"/>
      <c r="ACM53" s="38"/>
      <c r="ACN53" s="38"/>
      <c r="ACO53" s="38"/>
    </row>
    <row r="54" spans="1:769" ht="17.25" thickBot="1" x14ac:dyDescent="0.35">
      <c r="A54" s="218"/>
      <c r="B54" s="162"/>
      <c r="C54" s="245"/>
      <c r="D54" s="78"/>
      <c r="E54" s="53"/>
      <c r="F54" s="54"/>
      <c r="G54" s="55"/>
      <c r="H54" s="197"/>
      <c r="I54" s="199"/>
      <c r="J54" s="199"/>
      <c r="K54" s="201"/>
      <c r="L54" s="201"/>
      <c r="M54" s="204"/>
      <c r="N54" s="204"/>
      <c r="O54" s="204"/>
      <c r="P54" s="55"/>
      <c r="Q54" s="55"/>
      <c r="R54" s="55"/>
      <c r="S54" s="199"/>
      <c r="T54" s="207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  <c r="MG54" s="38"/>
      <c r="MH54" s="38"/>
      <c r="MI54" s="38"/>
      <c r="MJ54" s="38"/>
      <c r="MK54" s="38"/>
      <c r="ML54" s="38"/>
      <c r="MM54" s="38"/>
      <c r="MN54" s="38"/>
      <c r="MO54" s="38"/>
      <c r="MP54" s="38"/>
      <c r="MQ54" s="38"/>
      <c r="MR54" s="38"/>
      <c r="MS54" s="38"/>
      <c r="MT54" s="38"/>
      <c r="MU54" s="38"/>
      <c r="MV54" s="38"/>
      <c r="MW54" s="38"/>
      <c r="MX54" s="38"/>
      <c r="MY54" s="38"/>
      <c r="MZ54" s="38"/>
      <c r="NA54" s="38"/>
      <c r="NB54" s="38"/>
      <c r="NC54" s="38"/>
      <c r="ND54" s="38"/>
      <c r="NE54" s="38"/>
      <c r="NF54" s="38"/>
      <c r="NG54" s="38"/>
      <c r="NH54" s="38"/>
      <c r="NI54" s="38"/>
      <c r="NJ54" s="38"/>
      <c r="NK54" s="38"/>
      <c r="NL54" s="38"/>
      <c r="NM54" s="38"/>
      <c r="NN54" s="38"/>
      <c r="NO54" s="38"/>
      <c r="NP54" s="38"/>
      <c r="NQ54" s="38"/>
      <c r="NR54" s="38"/>
      <c r="NS54" s="38"/>
      <c r="NT54" s="38"/>
      <c r="NU54" s="38"/>
      <c r="NV54" s="38"/>
      <c r="NW54" s="38"/>
      <c r="NX54" s="38"/>
      <c r="NY54" s="38"/>
      <c r="NZ54" s="38"/>
      <c r="OA54" s="38"/>
      <c r="OB54" s="38"/>
      <c r="OC54" s="38"/>
      <c r="OD54" s="38"/>
      <c r="OE54" s="38"/>
      <c r="OF54" s="38"/>
      <c r="OG54" s="38"/>
      <c r="OH54" s="38"/>
      <c r="OI54" s="38"/>
      <c r="OJ54" s="38"/>
      <c r="OK54" s="38"/>
      <c r="OL54" s="38"/>
      <c r="OM54" s="38"/>
      <c r="ON54" s="38"/>
      <c r="OO54" s="38"/>
      <c r="OP54" s="38"/>
      <c r="OQ54" s="38"/>
      <c r="OR54" s="38"/>
      <c r="OS54" s="38"/>
      <c r="OT54" s="38"/>
      <c r="OU54" s="38"/>
      <c r="OV54" s="38"/>
      <c r="OW54" s="38"/>
      <c r="OX54" s="38"/>
      <c r="OY54" s="38"/>
      <c r="OZ54" s="38"/>
      <c r="PA54" s="38"/>
      <c r="PB54" s="38"/>
      <c r="PC54" s="38"/>
      <c r="PD54" s="38"/>
      <c r="PE54" s="38"/>
      <c r="PF54" s="38"/>
      <c r="PG54" s="38"/>
      <c r="PH54" s="38"/>
      <c r="PI54" s="38"/>
      <c r="PJ54" s="38"/>
      <c r="PK54" s="38"/>
      <c r="PL54" s="38"/>
      <c r="PM54" s="38"/>
      <c r="PN54" s="38"/>
      <c r="PO54" s="38"/>
      <c r="PP54" s="38"/>
      <c r="PQ54" s="38"/>
      <c r="PR54" s="38"/>
      <c r="PS54" s="38"/>
      <c r="PT54" s="38"/>
      <c r="PU54" s="38"/>
      <c r="PV54" s="38"/>
      <c r="PW54" s="38"/>
      <c r="PX54" s="38"/>
      <c r="PY54" s="38"/>
      <c r="PZ54" s="38"/>
      <c r="QA54" s="38"/>
      <c r="QB54" s="38"/>
      <c r="QC54" s="38"/>
      <c r="QD54" s="38"/>
      <c r="QE54" s="38"/>
      <c r="QF54" s="38"/>
      <c r="QG54" s="38"/>
      <c r="QH54" s="38"/>
      <c r="QI54" s="38"/>
      <c r="QJ54" s="38"/>
      <c r="QK54" s="38"/>
      <c r="QL54" s="38"/>
      <c r="QM54" s="38"/>
      <c r="QN54" s="38"/>
      <c r="QO54" s="38"/>
      <c r="QP54" s="38"/>
      <c r="QQ54" s="38"/>
      <c r="QR54" s="38"/>
      <c r="QS54" s="38"/>
      <c r="QT54" s="38"/>
      <c r="QU54" s="38"/>
      <c r="QV54" s="38"/>
      <c r="QW54" s="38"/>
      <c r="QX54" s="38"/>
      <c r="QY54" s="38"/>
      <c r="QZ54" s="38"/>
      <c r="RA54" s="38"/>
      <c r="RB54" s="38"/>
      <c r="RC54" s="38"/>
      <c r="RD54" s="38"/>
      <c r="RE54" s="38"/>
      <c r="RF54" s="38"/>
      <c r="RG54" s="38"/>
      <c r="RH54" s="38"/>
      <c r="RI54" s="38"/>
      <c r="RJ54" s="38"/>
      <c r="RK54" s="38"/>
      <c r="RL54" s="38"/>
      <c r="RM54" s="38"/>
      <c r="RN54" s="38"/>
      <c r="RO54" s="38"/>
      <c r="RP54" s="38"/>
      <c r="RQ54" s="38"/>
      <c r="RR54" s="38"/>
      <c r="RS54" s="38"/>
      <c r="RT54" s="38"/>
      <c r="RU54" s="38"/>
      <c r="RV54" s="38"/>
      <c r="RW54" s="38"/>
      <c r="RX54" s="38"/>
      <c r="RY54" s="38"/>
      <c r="RZ54" s="38"/>
      <c r="SA54" s="38"/>
      <c r="SB54" s="38"/>
      <c r="SC54" s="38"/>
      <c r="SD54" s="38"/>
      <c r="SE54" s="38"/>
      <c r="SF54" s="38"/>
      <c r="SG54" s="38"/>
      <c r="SH54" s="38"/>
      <c r="SI54" s="38"/>
      <c r="SJ54" s="38"/>
      <c r="SK54" s="38"/>
      <c r="SL54" s="38"/>
      <c r="SM54" s="38"/>
      <c r="SN54" s="38"/>
      <c r="SO54" s="38"/>
      <c r="SP54" s="38"/>
      <c r="SQ54" s="38"/>
      <c r="SR54" s="38"/>
      <c r="SS54" s="38"/>
      <c r="ST54" s="38"/>
      <c r="SU54" s="38"/>
      <c r="SV54" s="38"/>
      <c r="SW54" s="38"/>
      <c r="SX54" s="38"/>
      <c r="SY54" s="38"/>
      <c r="SZ54" s="38"/>
      <c r="TA54" s="38"/>
      <c r="TB54" s="38"/>
      <c r="TC54" s="38"/>
      <c r="TD54" s="38"/>
      <c r="TE54" s="38"/>
      <c r="TF54" s="38"/>
      <c r="TG54" s="38"/>
      <c r="TH54" s="38"/>
      <c r="TI54" s="38"/>
      <c r="TJ54" s="38"/>
      <c r="TK54" s="38"/>
      <c r="TL54" s="38"/>
      <c r="TM54" s="38"/>
      <c r="TN54" s="38"/>
      <c r="TO54" s="38"/>
      <c r="TP54" s="38"/>
      <c r="TQ54" s="38"/>
      <c r="TR54" s="38"/>
      <c r="TS54" s="38"/>
      <c r="TT54" s="38"/>
      <c r="TU54" s="38"/>
      <c r="TV54" s="38"/>
      <c r="TW54" s="38"/>
      <c r="TX54" s="38"/>
      <c r="TY54" s="38"/>
      <c r="TZ54" s="38"/>
      <c r="UA54" s="38"/>
      <c r="UB54" s="38"/>
      <c r="UC54" s="38"/>
      <c r="UD54" s="38"/>
      <c r="UE54" s="38"/>
      <c r="UF54" s="38"/>
      <c r="UG54" s="38"/>
      <c r="UH54" s="38"/>
      <c r="UI54" s="38"/>
      <c r="UJ54" s="38"/>
      <c r="UK54" s="38"/>
      <c r="UL54" s="38"/>
      <c r="UM54" s="38"/>
      <c r="UN54" s="38"/>
      <c r="UO54" s="38"/>
      <c r="UP54" s="38"/>
      <c r="UQ54" s="38"/>
      <c r="UR54" s="38"/>
      <c r="US54" s="38"/>
      <c r="UT54" s="38"/>
      <c r="UU54" s="38"/>
      <c r="UV54" s="38"/>
      <c r="UW54" s="38"/>
      <c r="UX54" s="38"/>
      <c r="UY54" s="38"/>
      <c r="UZ54" s="38"/>
      <c r="VA54" s="38"/>
      <c r="VB54" s="38"/>
      <c r="VC54" s="38"/>
      <c r="VD54" s="38"/>
      <c r="VE54" s="38"/>
      <c r="VF54" s="38"/>
      <c r="VG54" s="38"/>
      <c r="VH54" s="38"/>
      <c r="VI54" s="38"/>
      <c r="VJ54" s="38"/>
      <c r="VK54" s="38"/>
      <c r="VL54" s="38"/>
      <c r="VM54" s="38"/>
      <c r="VN54" s="38"/>
      <c r="VO54" s="38"/>
      <c r="VP54" s="38"/>
      <c r="VQ54" s="38"/>
      <c r="VR54" s="38"/>
      <c r="VS54" s="38"/>
      <c r="VT54" s="38"/>
      <c r="VU54" s="38"/>
      <c r="VV54" s="38"/>
      <c r="VW54" s="38"/>
      <c r="VX54" s="38"/>
      <c r="VY54" s="38"/>
      <c r="VZ54" s="38"/>
      <c r="WA54" s="38"/>
      <c r="WB54" s="38"/>
      <c r="WC54" s="38"/>
      <c r="WD54" s="38"/>
      <c r="WE54" s="38"/>
      <c r="WF54" s="38"/>
      <c r="WG54" s="38"/>
      <c r="WH54" s="38"/>
      <c r="WI54" s="38"/>
      <c r="WJ54" s="38"/>
      <c r="WK54" s="38"/>
      <c r="WL54" s="38"/>
      <c r="WM54" s="38"/>
      <c r="WN54" s="38"/>
      <c r="WO54" s="38"/>
      <c r="WP54" s="38"/>
      <c r="WQ54" s="38"/>
      <c r="WR54" s="38"/>
      <c r="WS54" s="38"/>
      <c r="WT54" s="38"/>
      <c r="WU54" s="38"/>
      <c r="WV54" s="38"/>
      <c r="WW54" s="38"/>
      <c r="WX54" s="38"/>
      <c r="WY54" s="38"/>
      <c r="WZ54" s="38"/>
      <c r="XA54" s="38"/>
      <c r="XB54" s="38"/>
      <c r="XC54" s="38"/>
      <c r="XD54" s="38"/>
      <c r="XE54" s="38"/>
      <c r="XF54" s="38"/>
      <c r="XG54" s="38"/>
      <c r="XH54" s="38"/>
      <c r="XI54" s="38"/>
      <c r="XJ54" s="38"/>
      <c r="XK54" s="38"/>
      <c r="XL54" s="38"/>
      <c r="XM54" s="38"/>
      <c r="XN54" s="38"/>
      <c r="XO54" s="38"/>
      <c r="XP54" s="38"/>
      <c r="XQ54" s="38"/>
      <c r="XR54" s="38"/>
      <c r="XS54" s="38"/>
      <c r="XT54" s="38"/>
      <c r="XU54" s="38"/>
      <c r="XV54" s="38"/>
      <c r="XW54" s="38"/>
      <c r="XX54" s="38"/>
      <c r="XY54" s="38"/>
      <c r="XZ54" s="38"/>
      <c r="YA54" s="38"/>
      <c r="YB54" s="38"/>
      <c r="YC54" s="38"/>
      <c r="YD54" s="38"/>
      <c r="YE54" s="38"/>
      <c r="YF54" s="38"/>
      <c r="YG54" s="38"/>
      <c r="YH54" s="38"/>
      <c r="YI54" s="38"/>
      <c r="YJ54" s="38"/>
      <c r="YK54" s="38"/>
      <c r="YL54" s="38"/>
      <c r="YM54" s="38"/>
      <c r="YN54" s="38"/>
      <c r="YO54" s="38"/>
      <c r="YP54" s="38"/>
      <c r="YQ54" s="38"/>
      <c r="YR54" s="38"/>
      <c r="YS54" s="38"/>
      <c r="YT54" s="38"/>
      <c r="YU54" s="38"/>
      <c r="YV54" s="38"/>
      <c r="YW54" s="38"/>
      <c r="YX54" s="38"/>
      <c r="YY54" s="38"/>
      <c r="YZ54" s="38"/>
      <c r="ZA54" s="38"/>
      <c r="ZB54" s="38"/>
      <c r="ZC54" s="38"/>
      <c r="ZD54" s="38"/>
      <c r="ZE54" s="38"/>
      <c r="ZF54" s="38"/>
      <c r="ZG54" s="38"/>
      <c r="ZH54" s="38"/>
      <c r="ZI54" s="38"/>
      <c r="ZJ54" s="38"/>
      <c r="ZK54" s="38"/>
      <c r="ZL54" s="38"/>
      <c r="ZM54" s="38"/>
      <c r="ZN54" s="38"/>
      <c r="ZO54" s="38"/>
      <c r="ZP54" s="38"/>
      <c r="ZQ54" s="38"/>
      <c r="ZR54" s="38"/>
      <c r="ZS54" s="38"/>
      <c r="ZT54" s="38"/>
      <c r="ZU54" s="38"/>
      <c r="ZV54" s="38"/>
      <c r="ZW54" s="38"/>
      <c r="ZX54" s="38"/>
      <c r="ZY54" s="38"/>
      <c r="ZZ54" s="38"/>
      <c r="AAA54" s="38"/>
      <c r="AAB54" s="38"/>
      <c r="AAC54" s="38"/>
      <c r="AAD54" s="38"/>
      <c r="AAE54" s="38"/>
      <c r="AAF54" s="38"/>
      <c r="AAG54" s="38"/>
      <c r="AAH54" s="38"/>
      <c r="AAI54" s="38"/>
      <c r="AAJ54" s="38"/>
      <c r="AAK54" s="38"/>
      <c r="AAL54" s="38"/>
      <c r="AAM54" s="38"/>
      <c r="AAN54" s="38"/>
      <c r="AAO54" s="38"/>
      <c r="AAP54" s="38"/>
      <c r="AAQ54" s="38"/>
      <c r="AAR54" s="38"/>
      <c r="AAS54" s="38"/>
      <c r="AAT54" s="38"/>
      <c r="AAU54" s="38"/>
      <c r="AAV54" s="38"/>
      <c r="AAW54" s="38"/>
      <c r="AAX54" s="38"/>
      <c r="AAY54" s="38"/>
      <c r="AAZ54" s="38"/>
      <c r="ABA54" s="38"/>
      <c r="ABB54" s="38"/>
      <c r="ABC54" s="38"/>
      <c r="ABD54" s="38"/>
      <c r="ABE54" s="38"/>
      <c r="ABF54" s="38"/>
      <c r="ABG54" s="38"/>
      <c r="ABH54" s="38"/>
      <c r="ABI54" s="38"/>
      <c r="ABJ54" s="38"/>
      <c r="ABK54" s="38"/>
      <c r="ABL54" s="38"/>
      <c r="ABM54" s="38"/>
      <c r="ABN54" s="38"/>
      <c r="ABO54" s="38"/>
      <c r="ABP54" s="38"/>
      <c r="ABQ54" s="38"/>
      <c r="ABR54" s="38"/>
      <c r="ABS54" s="38"/>
      <c r="ABT54" s="38"/>
      <c r="ABU54" s="38"/>
      <c r="ABV54" s="38"/>
      <c r="ABW54" s="38"/>
      <c r="ABX54" s="38"/>
      <c r="ABY54" s="38"/>
      <c r="ABZ54" s="38"/>
      <c r="ACA54" s="38"/>
      <c r="ACB54" s="38"/>
      <c r="ACC54" s="38"/>
      <c r="ACD54" s="38"/>
      <c r="ACE54" s="38"/>
      <c r="ACF54" s="38"/>
      <c r="ACG54" s="38"/>
      <c r="ACH54" s="38"/>
      <c r="ACI54" s="38"/>
      <c r="ACJ54" s="38"/>
      <c r="ACK54" s="38"/>
      <c r="ACL54" s="38"/>
      <c r="ACM54" s="38"/>
      <c r="ACN54" s="38"/>
      <c r="ACO54" s="38"/>
    </row>
    <row r="55" spans="1:769" s="11" customFormat="1" ht="17.25" thickBot="1" x14ac:dyDescent="0.35">
      <c r="A55" s="219"/>
      <c r="B55" s="147"/>
      <c r="C55" s="219"/>
      <c r="D55" s="57"/>
      <c r="E55" s="58"/>
      <c r="F55" s="59"/>
      <c r="G55" s="56"/>
      <c r="H55" s="234"/>
      <c r="I55" s="228"/>
      <c r="J55" s="228"/>
      <c r="K55" s="236"/>
      <c r="L55" s="236"/>
      <c r="M55" s="238"/>
      <c r="N55" s="238"/>
      <c r="O55" s="238"/>
      <c r="P55" s="56"/>
      <c r="Q55" s="56"/>
      <c r="R55" s="56"/>
      <c r="S55" s="228"/>
      <c r="T55" s="230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  <c r="MG55" s="38"/>
      <c r="MH55" s="38"/>
      <c r="MI55" s="38"/>
      <c r="MJ55" s="38"/>
      <c r="MK55" s="38"/>
      <c r="ML55" s="38"/>
      <c r="MM55" s="38"/>
      <c r="MN55" s="38"/>
      <c r="MO55" s="38"/>
      <c r="MP55" s="38"/>
      <c r="MQ55" s="38"/>
      <c r="MR55" s="38"/>
      <c r="MS55" s="38"/>
      <c r="MT55" s="38"/>
      <c r="MU55" s="38"/>
      <c r="MV55" s="38"/>
      <c r="MW55" s="38"/>
      <c r="MX55" s="38"/>
      <c r="MY55" s="38"/>
      <c r="MZ55" s="38"/>
      <c r="NA55" s="38"/>
      <c r="NB55" s="38"/>
      <c r="NC55" s="38"/>
      <c r="ND55" s="38"/>
      <c r="NE55" s="38"/>
      <c r="NF55" s="38"/>
      <c r="NG55" s="38"/>
      <c r="NH55" s="38"/>
      <c r="NI55" s="38"/>
      <c r="NJ55" s="38"/>
      <c r="NK55" s="38"/>
      <c r="NL55" s="38"/>
      <c r="NM55" s="38"/>
      <c r="NN55" s="38"/>
      <c r="NO55" s="38"/>
      <c r="NP55" s="38"/>
      <c r="NQ55" s="38"/>
      <c r="NR55" s="38"/>
      <c r="NS55" s="38"/>
      <c r="NT55" s="38"/>
      <c r="NU55" s="38"/>
      <c r="NV55" s="38"/>
      <c r="NW55" s="38"/>
      <c r="NX55" s="38"/>
      <c r="NY55" s="38"/>
      <c r="NZ55" s="38"/>
      <c r="OA55" s="38"/>
      <c r="OB55" s="38"/>
      <c r="OC55" s="38"/>
      <c r="OD55" s="38"/>
      <c r="OE55" s="38"/>
      <c r="OF55" s="38"/>
      <c r="OG55" s="38"/>
      <c r="OH55" s="38"/>
      <c r="OI55" s="38"/>
      <c r="OJ55" s="38"/>
      <c r="OK55" s="38"/>
      <c r="OL55" s="38"/>
      <c r="OM55" s="38"/>
      <c r="ON55" s="38"/>
      <c r="OO55" s="38"/>
      <c r="OP55" s="38"/>
      <c r="OQ55" s="38"/>
      <c r="OR55" s="38"/>
      <c r="OS55" s="38"/>
      <c r="OT55" s="38"/>
      <c r="OU55" s="38"/>
      <c r="OV55" s="38"/>
      <c r="OW55" s="38"/>
      <c r="OX55" s="38"/>
      <c r="OY55" s="38"/>
      <c r="OZ55" s="38"/>
      <c r="PA55" s="38"/>
      <c r="PB55" s="38"/>
      <c r="PC55" s="38"/>
      <c r="PD55" s="38"/>
      <c r="PE55" s="38"/>
      <c r="PF55" s="38"/>
      <c r="PG55" s="38"/>
      <c r="PH55" s="38"/>
      <c r="PI55" s="38"/>
      <c r="PJ55" s="38"/>
      <c r="PK55" s="38"/>
      <c r="PL55" s="38"/>
      <c r="PM55" s="38"/>
      <c r="PN55" s="38"/>
      <c r="PO55" s="38"/>
      <c r="PP55" s="38"/>
      <c r="PQ55" s="38"/>
      <c r="PR55" s="38"/>
      <c r="PS55" s="38"/>
      <c r="PT55" s="38"/>
      <c r="PU55" s="38"/>
      <c r="PV55" s="38"/>
      <c r="PW55" s="38"/>
      <c r="PX55" s="38"/>
      <c r="PY55" s="38"/>
      <c r="PZ55" s="38"/>
      <c r="QA55" s="38"/>
      <c r="QB55" s="38"/>
      <c r="QC55" s="38"/>
      <c r="QD55" s="38"/>
      <c r="QE55" s="38"/>
      <c r="QF55" s="38"/>
      <c r="QG55" s="38"/>
      <c r="QH55" s="38"/>
      <c r="QI55" s="38"/>
      <c r="QJ55" s="38"/>
      <c r="QK55" s="38"/>
      <c r="QL55" s="38"/>
      <c r="QM55" s="38"/>
      <c r="QN55" s="38"/>
      <c r="QO55" s="38"/>
      <c r="QP55" s="38"/>
      <c r="QQ55" s="38"/>
      <c r="QR55" s="38"/>
      <c r="QS55" s="38"/>
      <c r="QT55" s="38"/>
      <c r="QU55" s="38"/>
      <c r="QV55" s="38"/>
      <c r="QW55" s="38"/>
      <c r="QX55" s="38"/>
      <c r="QY55" s="38"/>
      <c r="QZ55" s="38"/>
      <c r="RA55" s="38"/>
      <c r="RB55" s="38"/>
      <c r="RC55" s="38"/>
      <c r="RD55" s="38"/>
      <c r="RE55" s="38"/>
      <c r="RF55" s="38"/>
      <c r="RG55" s="38"/>
      <c r="RH55" s="38"/>
      <c r="RI55" s="38"/>
      <c r="RJ55" s="38"/>
      <c r="RK55" s="38"/>
      <c r="RL55" s="38"/>
      <c r="RM55" s="38"/>
      <c r="RN55" s="38"/>
      <c r="RO55" s="38"/>
      <c r="RP55" s="38"/>
      <c r="RQ55" s="38"/>
      <c r="RR55" s="38"/>
      <c r="RS55" s="38"/>
      <c r="RT55" s="38"/>
      <c r="RU55" s="38"/>
      <c r="RV55" s="38"/>
      <c r="RW55" s="38"/>
      <c r="RX55" s="38"/>
      <c r="RY55" s="38"/>
      <c r="RZ55" s="38"/>
      <c r="SA55" s="38"/>
      <c r="SB55" s="38"/>
      <c r="SC55" s="38"/>
      <c r="SD55" s="38"/>
      <c r="SE55" s="38"/>
      <c r="SF55" s="38"/>
      <c r="SG55" s="38"/>
      <c r="SH55" s="38"/>
      <c r="SI55" s="38"/>
      <c r="SJ55" s="38"/>
      <c r="SK55" s="38"/>
      <c r="SL55" s="38"/>
      <c r="SM55" s="38"/>
      <c r="SN55" s="38"/>
      <c r="SO55" s="38"/>
      <c r="SP55" s="38"/>
      <c r="SQ55" s="38"/>
      <c r="SR55" s="38"/>
      <c r="SS55" s="38"/>
      <c r="ST55" s="38"/>
      <c r="SU55" s="38"/>
      <c r="SV55" s="38"/>
      <c r="SW55" s="38"/>
      <c r="SX55" s="38"/>
      <c r="SY55" s="38"/>
      <c r="SZ55" s="38"/>
      <c r="TA55" s="38"/>
      <c r="TB55" s="38"/>
      <c r="TC55" s="38"/>
      <c r="TD55" s="38"/>
      <c r="TE55" s="38"/>
      <c r="TF55" s="38"/>
      <c r="TG55" s="38"/>
      <c r="TH55" s="38"/>
      <c r="TI55" s="38"/>
      <c r="TJ55" s="38"/>
      <c r="TK55" s="38"/>
      <c r="TL55" s="38"/>
      <c r="TM55" s="38"/>
      <c r="TN55" s="38"/>
      <c r="TO55" s="38"/>
      <c r="TP55" s="38"/>
      <c r="TQ55" s="38"/>
      <c r="TR55" s="38"/>
      <c r="TS55" s="38"/>
      <c r="TT55" s="38"/>
      <c r="TU55" s="38"/>
      <c r="TV55" s="38"/>
      <c r="TW55" s="38"/>
      <c r="TX55" s="38"/>
      <c r="TY55" s="38"/>
      <c r="TZ55" s="38"/>
      <c r="UA55" s="38"/>
      <c r="UB55" s="38"/>
      <c r="UC55" s="38"/>
      <c r="UD55" s="38"/>
      <c r="UE55" s="38"/>
      <c r="UF55" s="38"/>
      <c r="UG55" s="38"/>
      <c r="UH55" s="38"/>
      <c r="UI55" s="38"/>
      <c r="UJ55" s="38"/>
      <c r="UK55" s="38"/>
      <c r="UL55" s="38"/>
      <c r="UM55" s="38"/>
      <c r="UN55" s="38"/>
      <c r="UO55" s="38"/>
      <c r="UP55" s="38"/>
      <c r="UQ55" s="38"/>
      <c r="UR55" s="38"/>
      <c r="US55" s="38"/>
      <c r="UT55" s="38"/>
      <c r="UU55" s="38"/>
      <c r="UV55" s="38"/>
      <c r="UW55" s="38"/>
      <c r="UX55" s="38"/>
      <c r="UY55" s="38"/>
      <c r="UZ55" s="38"/>
      <c r="VA55" s="38"/>
      <c r="VB55" s="38"/>
      <c r="VC55" s="38"/>
      <c r="VD55" s="38"/>
      <c r="VE55" s="38"/>
      <c r="VF55" s="38"/>
      <c r="VG55" s="38"/>
      <c r="VH55" s="38"/>
      <c r="VI55" s="38"/>
      <c r="VJ55" s="38"/>
      <c r="VK55" s="38"/>
      <c r="VL55" s="38"/>
      <c r="VM55" s="38"/>
      <c r="VN55" s="38"/>
      <c r="VO55" s="38"/>
      <c r="VP55" s="38"/>
      <c r="VQ55" s="38"/>
      <c r="VR55" s="38"/>
      <c r="VS55" s="38"/>
      <c r="VT55" s="38"/>
      <c r="VU55" s="38"/>
      <c r="VV55" s="38"/>
      <c r="VW55" s="38"/>
      <c r="VX55" s="38"/>
      <c r="VY55" s="38"/>
      <c r="VZ55" s="38"/>
      <c r="WA55" s="38"/>
      <c r="WB55" s="38"/>
      <c r="WC55" s="38"/>
      <c r="WD55" s="38"/>
      <c r="WE55" s="38"/>
      <c r="WF55" s="38"/>
      <c r="WG55" s="38"/>
      <c r="WH55" s="38"/>
      <c r="WI55" s="38"/>
      <c r="WJ55" s="38"/>
      <c r="WK55" s="38"/>
      <c r="WL55" s="38"/>
      <c r="WM55" s="38"/>
      <c r="WN55" s="38"/>
      <c r="WO55" s="38"/>
      <c r="WP55" s="38"/>
      <c r="WQ55" s="38"/>
      <c r="WR55" s="38"/>
      <c r="WS55" s="38"/>
      <c r="WT55" s="38"/>
      <c r="WU55" s="38"/>
      <c r="WV55" s="38"/>
      <c r="WW55" s="38"/>
      <c r="WX55" s="38"/>
      <c r="WY55" s="38"/>
      <c r="WZ55" s="38"/>
      <c r="XA55" s="38"/>
      <c r="XB55" s="38"/>
      <c r="XC55" s="38"/>
      <c r="XD55" s="38"/>
      <c r="XE55" s="38"/>
      <c r="XF55" s="38"/>
      <c r="XG55" s="38"/>
      <c r="XH55" s="38"/>
      <c r="XI55" s="38"/>
      <c r="XJ55" s="38"/>
      <c r="XK55" s="38"/>
      <c r="XL55" s="38"/>
      <c r="XM55" s="38"/>
      <c r="XN55" s="38"/>
      <c r="XO55" s="38"/>
      <c r="XP55" s="38"/>
      <c r="XQ55" s="38"/>
      <c r="XR55" s="38"/>
      <c r="XS55" s="38"/>
      <c r="XT55" s="38"/>
      <c r="XU55" s="38"/>
      <c r="XV55" s="38"/>
      <c r="XW55" s="38"/>
      <c r="XX55" s="38"/>
      <c r="XY55" s="38"/>
      <c r="XZ55" s="38"/>
      <c r="YA55" s="38"/>
      <c r="YB55" s="38"/>
      <c r="YC55" s="38"/>
      <c r="YD55" s="38"/>
      <c r="YE55" s="38"/>
      <c r="YF55" s="38"/>
      <c r="YG55" s="38"/>
      <c r="YH55" s="38"/>
      <c r="YI55" s="38"/>
      <c r="YJ55" s="38"/>
      <c r="YK55" s="38"/>
      <c r="YL55" s="38"/>
      <c r="YM55" s="38"/>
      <c r="YN55" s="38"/>
      <c r="YO55" s="38"/>
      <c r="YP55" s="38"/>
      <c r="YQ55" s="38"/>
      <c r="YR55" s="38"/>
      <c r="YS55" s="38"/>
      <c r="YT55" s="38"/>
      <c r="YU55" s="38"/>
      <c r="YV55" s="38"/>
      <c r="YW55" s="38"/>
      <c r="YX55" s="38"/>
      <c r="YY55" s="38"/>
      <c r="YZ55" s="38"/>
      <c r="ZA55" s="38"/>
      <c r="ZB55" s="38"/>
      <c r="ZC55" s="38"/>
      <c r="ZD55" s="38"/>
      <c r="ZE55" s="38"/>
      <c r="ZF55" s="38"/>
      <c r="ZG55" s="38"/>
      <c r="ZH55" s="38"/>
      <c r="ZI55" s="38"/>
      <c r="ZJ55" s="38"/>
      <c r="ZK55" s="38"/>
      <c r="ZL55" s="38"/>
      <c r="ZM55" s="38"/>
      <c r="ZN55" s="38"/>
      <c r="ZO55" s="38"/>
      <c r="ZP55" s="38"/>
      <c r="ZQ55" s="38"/>
      <c r="ZR55" s="38"/>
      <c r="ZS55" s="38"/>
      <c r="ZT55" s="38"/>
      <c r="ZU55" s="38"/>
      <c r="ZV55" s="38"/>
      <c r="ZW55" s="38"/>
      <c r="ZX55" s="38"/>
      <c r="ZY55" s="38"/>
      <c r="ZZ55" s="38"/>
      <c r="AAA55" s="38"/>
      <c r="AAB55" s="38"/>
      <c r="AAC55" s="38"/>
      <c r="AAD55" s="38"/>
      <c r="AAE55" s="38"/>
      <c r="AAF55" s="38"/>
      <c r="AAG55" s="38"/>
      <c r="AAH55" s="38"/>
      <c r="AAI55" s="38"/>
      <c r="AAJ55" s="38"/>
      <c r="AAK55" s="38"/>
      <c r="AAL55" s="38"/>
      <c r="AAM55" s="38"/>
      <c r="AAN55" s="38"/>
      <c r="AAO55" s="38"/>
      <c r="AAP55" s="38"/>
      <c r="AAQ55" s="38"/>
      <c r="AAR55" s="38"/>
      <c r="AAS55" s="38"/>
      <c r="AAT55" s="38"/>
      <c r="AAU55" s="38"/>
      <c r="AAV55" s="38"/>
      <c r="AAW55" s="38"/>
      <c r="AAX55" s="38"/>
      <c r="AAY55" s="38"/>
      <c r="AAZ55" s="38"/>
      <c r="ABA55" s="38"/>
      <c r="ABB55" s="38"/>
      <c r="ABC55" s="38"/>
      <c r="ABD55" s="38"/>
      <c r="ABE55" s="38"/>
      <c r="ABF55" s="38"/>
      <c r="ABG55" s="38"/>
      <c r="ABH55" s="38"/>
      <c r="ABI55" s="38"/>
      <c r="ABJ55" s="38"/>
      <c r="ABK55" s="38"/>
      <c r="ABL55" s="38"/>
      <c r="ABM55" s="38"/>
      <c r="ABN55" s="38"/>
      <c r="ABO55" s="38"/>
      <c r="ABP55" s="38"/>
      <c r="ABQ55" s="38"/>
      <c r="ABR55" s="38"/>
      <c r="ABS55" s="38"/>
      <c r="ABT55" s="38"/>
      <c r="ABU55" s="38"/>
      <c r="ABV55" s="38"/>
      <c r="ABW55" s="38"/>
      <c r="ABX55" s="38"/>
      <c r="ABY55" s="38"/>
      <c r="ABZ55" s="38"/>
      <c r="ACA55" s="38"/>
      <c r="ACB55" s="38"/>
      <c r="ACC55" s="38"/>
      <c r="ACD55" s="38"/>
      <c r="ACE55" s="38"/>
      <c r="ACF55" s="38"/>
      <c r="ACG55" s="38"/>
      <c r="ACH55" s="38"/>
      <c r="ACI55" s="38"/>
      <c r="ACJ55" s="38"/>
      <c r="ACK55" s="38"/>
      <c r="ACL55" s="38"/>
      <c r="ACM55" s="38"/>
      <c r="ACN55" s="38"/>
      <c r="ACO55" s="38"/>
    </row>
    <row r="56" spans="1:769" s="11" customFormat="1" ht="17.25" thickBot="1" x14ac:dyDescent="0.35">
      <c r="A56" s="219"/>
      <c r="B56" s="148"/>
      <c r="C56" s="219"/>
      <c r="D56" s="27"/>
      <c r="E56" s="14"/>
      <c r="F56" s="21"/>
      <c r="G56" s="22"/>
      <c r="H56" s="133"/>
      <c r="I56" s="122"/>
      <c r="J56" s="122"/>
      <c r="K56" s="125"/>
      <c r="L56" s="125"/>
      <c r="M56" s="215"/>
      <c r="N56" s="215"/>
      <c r="O56" s="215"/>
      <c r="P56" s="22"/>
      <c r="Q56" s="22"/>
      <c r="R56" s="22"/>
      <c r="S56" s="122"/>
      <c r="T56" s="231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  <c r="MG56" s="38"/>
      <c r="MH56" s="38"/>
      <c r="MI56" s="38"/>
      <c r="MJ56" s="38"/>
      <c r="MK56" s="38"/>
      <c r="ML56" s="38"/>
      <c r="MM56" s="38"/>
      <c r="MN56" s="38"/>
      <c r="MO56" s="38"/>
      <c r="MP56" s="38"/>
      <c r="MQ56" s="38"/>
      <c r="MR56" s="38"/>
      <c r="MS56" s="38"/>
      <c r="MT56" s="38"/>
      <c r="MU56" s="38"/>
      <c r="MV56" s="38"/>
      <c r="MW56" s="38"/>
      <c r="MX56" s="38"/>
      <c r="MY56" s="38"/>
      <c r="MZ56" s="38"/>
      <c r="NA56" s="38"/>
      <c r="NB56" s="38"/>
      <c r="NC56" s="38"/>
      <c r="ND56" s="38"/>
      <c r="NE56" s="38"/>
      <c r="NF56" s="38"/>
      <c r="NG56" s="38"/>
      <c r="NH56" s="38"/>
      <c r="NI56" s="38"/>
      <c r="NJ56" s="38"/>
      <c r="NK56" s="38"/>
      <c r="NL56" s="38"/>
      <c r="NM56" s="38"/>
      <c r="NN56" s="38"/>
      <c r="NO56" s="38"/>
      <c r="NP56" s="38"/>
      <c r="NQ56" s="38"/>
      <c r="NR56" s="38"/>
      <c r="NS56" s="38"/>
      <c r="NT56" s="38"/>
      <c r="NU56" s="38"/>
      <c r="NV56" s="38"/>
      <c r="NW56" s="38"/>
      <c r="NX56" s="38"/>
      <c r="NY56" s="38"/>
      <c r="NZ56" s="38"/>
      <c r="OA56" s="38"/>
      <c r="OB56" s="38"/>
      <c r="OC56" s="38"/>
      <c r="OD56" s="38"/>
      <c r="OE56" s="38"/>
      <c r="OF56" s="38"/>
      <c r="OG56" s="38"/>
      <c r="OH56" s="38"/>
      <c r="OI56" s="38"/>
      <c r="OJ56" s="38"/>
      <c r="OK56" s="38"/>
      <c r="OL56" s="38"/>
      <c r="OM56" s="38"/>
      <c r="ON56" s="38"/>
      <c r="OO56" s="38"/>
      <c r="OP56" s="38"/>
      <c r="OQ56" s="38"/>
      <c r="OR56" s="38"/>
      <c r="OS56" s="38"/>
      <c r="OT56" s="38"/>
      <c r="OU56" s="38"/>
      <c r="OV56" s="38"/>
      <c r="OW56" s="38"/>
      <c r="OX56" s="38"/>
      <c r="OY56" s="38"/>
      <c r="OZ56" s="38"/>
      <c r="PA56" s="38"/>
      <c r="PB56" s="38"/>
      <c r="PC56" s="38"/>
      <c r="PD56" s="38"/>
      <c r="PE56" s="38"/>
      <c r="PF56" s="38"/>
      <c r="PG56" s="38"/>
      <c r="PH56" s="38"/>
      <c r="PI56" s="38"/>
      <c r="PJ56" s="38"/>
      <c r="PK56" s="38"/>
      <c r="PL56" s="38"/>
      <c r="PM56" s="38"/>
      <c r="PN56" s="38"/>
      <c r="PO56" s="38"/>
      <c r="PP56" s="38"/>
      <c r="PQ56" s="38"/>
      <c r="PR56" s="38"/>
      <c r="PS56" s="38"/>
      <c r="PT56" s="38"/>
      <c r="PU56" s="38"/>
      <c r="PV56" s="38"/>
      <c r="PW56" s="38"/>
      <c r="PX56" s="38"/>
      <c r="PY56" s="38"/>
      <c r="PZ56" s="38"/>
      <c r="QA56" s="38"/>
      <c r="QB56" s="38"/>
      <c r="QC56" s="38"/>
      <c r="QD56" s="38"/>
      <c r="QE56" s="38"/>
      <c r="QF56" s="38"/>
      <c r="QG56" s="38"/>
      <c r="QH56" s="38"/>
      <c r="QI56" s="38"/>
      <c r="QJ56" s="38"/>
      <c r="QK56" s="38"/>
      <c r="QL56" s="38"/>
      <c r="QM56" s="38"/>
      <c r="QN56" s="38"/>
      <c r="QO56" s="38"/>
      <c r="QP56" s="38"/>
      <c r="QQ56" s="38"/>
      <c r="QR56" s="38"/>
      <c r="QS56" s="38"/>
      <c r="QT56" s="38"/>
      <c r="QU56" s="38"/>
      <c r="QV56" s="38"/>
      <c r="QW56" s="38"/>
      <c r="QX56" s="38"/>
      <c r="QY56" s="38"/>
      <c r="QZ56" s="38"/>
      <c r="RA56" s="38"/>
      <c r="RB56" s="38"/>
      <c r="RC56" s="38"/>
      <c r="RD56" s="38"/>
      <c r="RE56" s="38"/>
      <c r="RF56" s="38"/>
      <c r="RG56" s="38"/>
      <c r="RH56" s="38"/>
      <c r="RI56" s="38"/>
      <c r="RJ56" s="38"/>
      <c r="RK56" s="38"/>
      <c r="RL56" s="38"/>
      <c r="RM56" s="38"/>
      <c r="RN56" s="38"/>
      <c r="RO56" s="38"/>
      <c r="RP56" s="38"/>
      <c r="RQ56" s="38"/>
      <c r="RR56" s="38"/>
      <c r="RS56" s="38"/>
      <c r="RT56" s="38"/>
      <c r="RU56" s="38"/>
      <c r="RV56" s="38"/>
      <c r="RW56" s="38"/>
      <c r="RX56" s="38"/>
      <c r="RY56" s="38"/>
      <c r="RZ56" s="38"/>
      <c r="SA56" s="38"/>
      <c r="SB56" s="38"/>
      <c r="SC56" s="38"/>
      <c r="SD56" s="38"/>
      <c r="SE56" s="38"/>
      <c r="SF56" s="38"/>
      <c r="SG56" s="38"/>
      <c r="SH56" s="38"/>
      <c r="SI56" s="38"/>
      <c r="SJ56" s="38"/>
      <c r="SK56" s="38"/>
      <c r="SL56" s="38"/>
      <c r="SM56" s="38"/>
      <c r="SN56" s="38"/>
      <c r="SO56" s="38"/>
      <c r="SP56" s="38"/>
      <c r="SQ56" s="38"/>
      <c r="SR56" s="38"/>
      <c r="SS56" s="38"/>
      <c r="ST56" s="38"/>
      <c r="SU56" s="38"/>
      <c r="SV56" s="38"/>
      <c r="SW56" s="38"/>
      <c r="SX56" s="38"/>
      <c r="SY56" s="38"/>
      <c r="SZ56" s="38"/>
      <c r="TA56" s="38"/>
      <c r="TB56" s="38"/>
      <c r="TC56" s="38"/>
      <c r="TD56" s="38"/>
      <c r="TE56" s="38"/>
      <c r="TF56" s="38"/>
      <c r="TG56" s="38"/>
      <c r="TH56" s="38"/>
      <c r="TI56" s="38"/>
      <c r="TJ56" s="38"/>
      <c r="TK56" s="38"/>
      <c r="TL56" s="38"/>
      <c r="TM56" s="38"/>
      <c r="TN56" s="38"/>
      <c r="TO56" s="38"/>
      <c r="TP56" s="38"/>
      <c r="TQ56" s="38"/>
      <c r="TR56" s="38"/>
      <c r="TS56" s="38"/>
      <c r="TT56" s="38"/>
      <c r="TU56" s="38"/>
      <c r="TV56" s="38"/>
      <c r="TW56" s="38"/>
      <c r="TX56" s="38"/>
      <c r="TY56" s="38"/>
      <c r="TZ56" s="38"/>
      <c r="UA56" s="38"/>
      <c r="UB56" s="38"/>
      <c r="UC56" s="38"/>
      <c r="UD56" s="38"/>
      <c r="UE56" s="38"/>
      <c r="UF56" s="38"/>
      <c r="UG56" s="38"/>
      <c r="UH56" s="38"/>
      <c r="UI56" s="38"/>
      <c r="UJ56" s="38"/>
      <c r="UK56" s="38"/>
      <c r="UL56" s="38"/>
      <c r="UM56" s="38"/>
      <c r="UN56" s="38"/>
      <c r="UO56" s="38"/>
      <c r="UP56" s="38"/>
      <c r="UQ56" s="38"/>
      <c r="UR56" s="38"/>
      <c r="US56" s="38"/>
      <c r="UT56" s="38"/>
      <c r="UU56" s="38"/>
      <c r="UV56" s="38"/>
      <c r="UW56" s="38"/>
      <c r="UX56" s="38"/>
      <c r="UY56" s="38"/>
      <c r="UZ56" s="38"/>
      <c r="VA56" s="38"/>
      <c r="VB56" s="38"/>
      <c r="VC56" s="38"/>
      <c r="VD56" s="38"/>
      <c r="VE56" s="38"/>
      <c r="VF56" s="38"/>
      <c r="VG56" s="38"/>
      <c r="VH56" s="38"/>
      <c r="VI56" s="38"/>
      <c r="VJ56" s="38"/>
      <c r="VK56" s="38"/>
      <c r="VL56" s="38"/>
      <c r="VM56" s="38"/>
      <c r="VN56" s="38"/>
      <c r="VO56" s="38"/>
      <c r="VP56" s="38"/>
      <c r="VQ56" s="38"/>
      <c r="VR56" s="38"/>
      <c r="VS56" s="38"/>
      <c r="VT56" s="38"/>
      <c r="VU56" s="38"/>
      <c r="VV56" s="38"/>
      <c r="VW56" s="38"/>
      <c r="VX56" s="38"/>
      <c r="VY56" s="38"/>
      <c r="VZ56" s="38"/>
      <c r="WA56" s="38"/>
      <c r="WB56" s="38"/>
      <c r="WC56" s="38"/>
      <c r="WD56" s="38"/>
      <c r="WE56" s="38"/>
      <c r="WF56" s="38"/>
      <c r="WG56" s="38"/>
      <c r="WH56" s="38"/>
      <c r="WI56" s="38"/>
      <c r="WJ56" s="38"/>
      <c r="WK56" s="38"/>
      <c r="WL56" s="38"/>
      <c r="WM56" s="38"/>
      <c r="WN56" s="38"/>
      <c r="WO56" s="38"/>
      <c r="WP56" s="38"/>
      <c r="WQ56" s="38"/>
      <c r="WR56" s="38"/>
      <c r="WS56" s="38"/>
      <c r="WT56" s="38"/>
      <c r="WU56" s="38"/>
      <c r="WV56" s="38"/>
      <c r="WW56" s="38"/>
      <c r="WX56" s="38"/>
      <c r="WY56" s="38"/>
      <c r="WZ56" s="38"/>
      <c r="XA56" s="38"/>
      <c r="XB56" s="38"/>
      <c r="XC56" s="38"/>
      <c r="XD56" s="38"/>
      <c r="XE56" s="38"/>
      <c r="XF56" s="38"/>
      <c r="XG56" s="38"/>
      <c r="XH56" s="38"/>
      <c r="XI56" s="38"/>
      <c r="XJ56" s="38"/>
      <c r="XK56" s="38"/>
      <c r="XL56" s="38"/>
      <c r="XM56" s="38"/>
      <c r="XN56" s="38"/>
      <c r="XO56" s="38"/>
      <c r="XP56" s="38"/>
      <c r="XQ56" s="38"/>
      <c r="XR56" s="38"/>
      <c r="XS56" s="38"/>
      <c r="XT56" s="38"/>
      <c r="XU56" s="38"/>
      <c r="XV56" s="38"/>
      <c r="XW56" s="38"/>
      <c r="XX56" s="38"/>
      <c r="XY56" s="38"/>
      <c r="XZ56" s="38"/>
      <c r="YA56" s="38"/>
      <c r="YB56" s="38"/>
      <c r="YC56" s="38"/>
      <c r="YD56" s="38"/>
      <c r="YE56" s="38"/>
      <c r="YF56" s="38"/>
      <c r="YG56" s="38"/>
      <c r="YH56" s="38"/>
      <c r="YI56" s="38"/>
      <c r="YJ56" s="38"/>
      <c r="YK56" s="38"/>
      <c r="YL56" s="38"/>
      <c r="YM56" s="38"/>
      <c r="YN56" s="38"/>
      <c r="YO56" s="38"/>
      <c r="YP56" s="38"/>
      <c r="YQ56" s="38"/>
      <c r="YR56" s="38"/>
      <c r="YS56" s="38"/>
      <c r="YT56" s="38"/>
      <c r="YU56" s="38"/>
      <c r="YV56" s="38"/>
      <c r="YW56" s="38"/>
      <c r="YX56" s="38"/>
      <c r="YY56" s="38"/>
      <c r="YZ56" s="38"/>
      <c r="ZA56" s="38"/>
      <c r="ZB56" s="38"/>
      <c r="ZC56" s="38"/>
      <c r="ZD56" s="38"/>
      <c r="ZE56" s="38"/>
      <c r="ZF56" s="38"/>
      <c r="ZG56" s="38"/>
      <c r="ZH56" s="38"/>
      <c r="ZI56" s="38"/>
      <c r="ZJ56" s="38"/>
      <c r="ZK56" s="38"/>
      <c r="ZL56" s="38"/>
      <c r="ZM56" s="38"/>
      <c r="ZN56" s="38"/>
      <c r="ZO56" s="38"/>
      <c r="ZP56" s="38"/>
      <c r="ZQ56" s="38"/>
      <c r="ZR56" s="38"/>
      <c r="ZS56" s="38"/>
      <c r="ZT56" s="38"/>
      <c r="ZU56" s="38"/>
      <c r="ZV56" s="38"/>
      <c r="ZW56" s="38"/>
      <c r="ZX56" s="38"/>
      <c r="ZY56" s="38"/>
      <c r="ZZ56" s="38"/>
      <c r="AAA56" s="38"/>
      <c r="AAB56" s="38"/>
      <c r="AAC56" s="38"/>
      <c r="AAD56" s="38"/>
      <c r="AAE56" s="38"/>
      <c r="AAF56" s="38"/>
      <c r="AAG56" s="38"/>
      <c r="AAH56" s="38"/>
      <c r="AAI56" s="38"/>
      <c r="AAJ56" s="38"/>
      <c r="AAK56" s="38"/>
      <c r="AAL56" s="38"/>
      <c r="AAM56" s="38"/>
      <c r="AAN56" s="38"/>
      <c r="AAO56" s="38"/>
      <c r="AAP56" s="38"/>
      <c r="AAQ56" s="38"/>
      <c r="AAR56" s="38"/>
      <c r="AAS56" s="38"/>
      <c r="AAT56" s="38"/>
      <c r="AAU56" s="38"/>
      <c r="AAV56" s="38"/>
      <c r="AAW56" s="38"/>
      <c r="AAX56" s="38"/>
      <c r="AAY56" s="38"/>
      <c r="AAZ56" s="38"/>
      <c r="ABA56" s="38"/>
      <c r="ABB56" s="38"/>
      <c r="ABC56" s="38"/>
      <c r="ABD56" s="38"/>
      <c r="ABE56" s="38"/>
      <c r="ABF56" s="38"/>
      <c r="ABG56" s="38"/>
      <c r="ABH56" s="38"/>
      <c r="ABI56" s="38"/>
      <c r="ABJ56" s="38"/>
      <c r="ABK56" s="38"/>
      <c r="ABL56" s="38"/>
      <c r="ABM56" s="38"/>
      <c r="ABN56" s="38"/>
      <c r="ABO56" s="38"/>
      <c r="ABP56" s="38"/>
      <c r="ABQ56" s="38"/>
      <c r="ABR56" s="38"/>
      <c r="ABS56" s="38"/>
      <c r="ABT56" s="38"/>
      <c r="ABU56" s="38"/>
      <c r="ABV56" s="38"/>
      <c r="ABW56" s="38"/>
      <c r="ABX56" s="38"/>
      <c r="ABY56" s="38"/>
      <c r="ABZ56" s="38"/>
      <c r="ACA56" s="38"/>
      <c r="ACB56" s="38"/>
      <c r="ACC56" s="38"/>
      <c r="ACD56" s="38"/>
      <c r="ACE56" s="38"/>
      <c r="ACF56" s="38"/>
      <c r="ACG56" s="38"/>
      <c r="ACH56" s="38"/>
      <c r="ACI56" s="38"/>
      <c r="ACJ56" s="38"/>
      <c r="ACK56" s="38"/>
      <c r="ACL56" s="38"/>
      <c r="ACM56" s="38"/>
      <c r="ACN56" s="38"/>
      <c r="ACO56" s="38"/>
    </row>
    <row r="57" spans="1:769" s="11" customFormat="1" ht="17.25" thickBot="1" x14ac:dyDescent="0.35">
      <c r="A57" s="219"/>
      <c r="B57" s="149"/>
      <c r="C57" s="219"/>
      <c r="D57" s="44"/>
      <c r="E57" s="45"/>
      <c r="F57" s="46"/>
      <c r="G57" s="47"/>
      <c r="H57" s="235"/>
      <c r="I57" s="229"/>
      <c r="J57" s="229"/>
      <c r="K57" s="237"/>
      <c r="L57" s="237"/>
      <c r="M57" s="239"/>
      <c r="N57" s="239"/>
      <c r="O57" s="239"/>
      <c r="P57" s="47"/>
      <c r="Q57" s="47"/>
      <c r="R57" s="47"/>
      <c r="S57" s="229"/>
      <c r="T57" s="232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  <c r="MG57" s="38"/>
      <c r="MH57" s="38"/>
      <c r="MI57" s="38"/>
      <c r="MJ57" s="38"/>
      <c r="MK57" s="38"/>
      <c r="ML57" s="38"/>
      <c r="MM57" s="38"/>
      <c r="MN57" s="38"/>
      <c r="MO57" s="38"/>
      <c r="MP57" s="38"/>
      <c r="MQ57" s="38"/>
      <c r="MR57" s="38"/>
      <c r="MS57" s="38"/>
      <c r="MT57" s="38"/>
      <c r="MU57" s="38"/>
      <c r="MV57" s="38"/>
      <c r="MW57" s="38"/>
      <c r="MX57" s="38"/>
      <c r="MY57" s="38"/>
      <c r="MZ57" s="38"/>
      <c r="NA57" s="38"/>
      <c r="NB57" s="38"/>
      <c r="NC57" s="38"/>
      <c r="ND57" s="38"/>
      <c r="NE57" s="38"/>
      <c r="NF57" s="38"/>
      <c r="NG57" s="38"/>
      <c r="NH57" s="38"/>
      <c r="NI57" s="38"/>
      <c r="NJ57" s="38"/>
      <c r="NK57" s="38"/>
      <c r="NL57" s="38"/>
      <c r="NM57" s="38"/>
      <c r="NN57" s="38"/>
      <c r="NO57" s="38"/>
      <c r="NP57" s="38"/>
      <c r="NQ57" s="38"/>
      <c r="NR57" s="38"/>
      <c r="NS57" s="38"/>
      <c r="NT57" s="38"/>
      <c r="NU57" s="38"/>
      <c r="NV57" s="38"/>
      <c r="NW57" s="38"/>
      <c r="NX57" s="38"/>
      <c r="NY57" s="38"/>
      <c r="NZ57" s="38"/>
      <c r="OA57" s="38"/>
      <c r="OB57" s="38"/>
      <c r="OC57" s="38"/>
      <c r="OD57" s="38"/>
      <c r="OE57" s="38"/>
      <c r="OF57" s="38"/>
      <c r="OG57" s="38"/>
      <c r="OH57" s="38"/>
      <c r="OI57" s="38"/>
      <c r="OJ57" s="38"/>
      <c r="OK57" s="38"/>
      <c r="OL57" s="38"/>
      <c r="OM57" s="38"/>
      <c r="ON57" s="38"/>
      <c r="OO57" s="38"/>
      <c r="OP57" s="38"/>
      <c r="OQ57" s="38"/>
      <c r="OR57" s="38"/>
      <c r="OS57" s="38"/>
      <c r="OT57" s="38"/>
      <c r="OU57" s="38"/>
      <c r="OV57" s="38"/>
      <c r="OW57" s="38"/>
      <c r="OX57" s="38"/>
      <c r="OY57" s="38"/>
      <c r="OZ57" s="38"/>
      <c r="PA57" s="38"/>
      <c r="PB57" s="38"/>
      <c r="PC57" s="38"/>
      <c r="PD57" s="38"/>
      <c r="PE57" s="38"/>
      <c r="PF57" s="38"/>
      <c r="PG57" s="38"/>
      <c r="PH57" s="38"/>
      <c r="PI57" s="38"/>
      <c r="PJ57" s="38"/>
      <c r="PK57" s="38"/>
      <c r="PL57" s="38"/>
      <c r="PM57" s="38"/>
      <c r="PN57" s="38"/>
      <c r="PO57" s="38"/>
      <c r="PP57" s="38"/>
      <c r="PQ57" s="38"/>
      <c r="PR57" s="38"/>
      <c r="PS57" s="38"/>
      <c r="PT57" s="38"/>
      <c r="PU57" s="38"/>
      <c r="PV57" s="38"/>
      <c r="PW57" s="38"/>
      <c r="PX57" s="38"/>
      <c r="PY57" s="38"/>
      <c r="PZ57" s="38"/>
      <c r="QA57" s="38"/>
      <c r="QB57" s="38"/>
      <c r="QC57" s="38"/>
      <c r="QD57" s="38"/>
      <c r="QE57" s="38"/>
      <c r="QF57" s="38"/>
      <c r="QG57" s="38"/>
      <c r="QH57" s="38"/>
      <c r="QI57" s="38"/>
      <c r="QJ57" s="38"/>
      <c r="QK57" s="38"/>
      <c r="QL57" s="38"/>
      <c r="QM57" s="38"/>
      <c r="QN57" s="38"/>
      <c r="QO57" s="38"/>
      <c r="QP57" s="38"/>
      <c r="QQ57" s="38"/>
      <c r="QR57" s="38"/>
      <c r="QS57" s="38"/>
      <c r="QT57" s="38"/>
      <c r="QU57" s="38"/>
      <c r="QV57" s="38"/>
      <c r="QW57" s="38"/>
      <c r="QX57" s="38"/>
      <c r="QY57" s="38"/>
      <c r="QZ57" s="38"/>
      <c r="RA57" s="38"/>
      <c r="RB57" s="38"/>
      <c r="RC57" s="38"/>
      <c r="RD57" s="38"/>
      <c r="RE57" s="38"/>
      <c r="RF57" s="38"/>
      <c r="RG57" s="38"/>
      <c r="RH57" s="38"/>
      <c r="RI57" s="38"/>
      <c r="RJ57" s="38"/>
      <c r="RK57" s="38"/>
      <c r="RL57" s="38"/>
      <c r="RM57" s="38"/>
      <c r="RN57" s="38"/>
      <c r="RO57" s="38"/>
      <c r="RP57" s="38"/>
      <c r="RQ57" s="38"/>
      <c r="RR57" s="38"/>
      <c r="RS57" s="38"/>
      <c r="RT57" s="38"/>
      <c r="RU57" s="38"/>
      <c r="RV57" s="38"/>
      <c r="RW57" s="38"/>
      <c r="RX57" s="38"/>
      <c r="RY57" s="38"/>
      <c r="RZ57" s="38"/>
      <c r="SA57" s="38"/>
      <c r="SB57" s="38"/>
      <c r="SC57" s="38"/>
      <c r="SD57" s="38"/>
      <c r="SE57" s="38"/>
      <c r="SF57" s="38"/>
      <c r="SG57" s="38"/>
      <c r="SH57" s="38"/>
      <c r="SI57" s="38"/>
      <c r="SJ57" s="38"/>
      <c r="SK57" s="38"/>
      <c r="SL57" s="38"/>
      <c r="SM57" s="38"/>
      <c r="SN57" s="38"/>
      <c r="SO57" s="38"/>
      <c r="SP57" s="38"/>
      <c r="SQ57" s="38"/>
      <c r="SR57" s="38"/>
      <c r="SS57" s="38"/>
      <c r="ST57" s="38"/>
      <c r="SU57" s="38"/>
      <c r="SV57" s="38"/>
      <c r="SW57" s="38"/>
      <c r="SX57" s="38"/>
      <c r="SY57" s="38"/>
      <c r="SZ57" s="38"/>
      <c r="TA57" s="38"/>
      <c r="TB57" s="38"/>
      <c r="TC57" s="38"/>
      <c r="TD57" s="38"/>
      <c r="TE57" s="38"/>
      <c r="TF57" s="38"/>
      <c r="TG57" s="38"/>
      <c r="TH57" s="38"/>
      <c r="TI57" s="38"/>
      <c r="TJ57" s="38"/>
      <c r="TK57" s="38"/>
      <c r="TL57" s="38"/>
      <c r="TM57" s="38"/>
      <c r="TN57" s="38"/>
      <c r="TO57" s="38"/>
      <c r="TP57" s="38"/>
      <c r="TQ57" s="38"/>
      <c r="TR57" s="38"/>
      <c r="TS57" s="38"/>
      <c r="TT57" s="38"/>
      <c r="TU57" s="38"/>
      <c r="TV57" s="38"/>
      <c r="TW57" s="38"/>
      <c r="TX57" s="38"/>
      <c r="TY57" s="38"/>
      <c r="TZ57" s="38"/>
      <c r="UA57" s="38"/>
      <c r="UB57" s="38"/>
      <c r="UC57" s="38"/>
      <c r="UD57" s="38"/>
      <c r="UE57" s="38"/>
      <c r="UF57" s="38"/>
      <c r="UG57" s="38"/>
      <c r="UH57" s="38"/>
      <c r="UI57" s="38"/>
      <c r="UJ57" s="38"/>
      <c r="UK57" s="38"/>
      <c r="UL57" s="38"/>
      <c r="UM57" s="38"/>
      <c r="UN57" s="38"/>
      <c r="UO57" s="38"/>
      <c r="UP57" s="38"/>
      <c r="UQ57" s="38"/>
      <c r="UR57" s="38"/>
      <c r="US57" s="38"/>
      <c r="UT57" s="38"/>
      <c r="UU57" s="38"/>
      <c r="UV57" s="38"/>
      <c r="UW57" s="38"/>
      <c r="UX57" s="38"/>
      <c r="UY57" s="38"/>
      <c r="UZ57" s="38"/>
      <c r="VA57" s="38"/>
      <c r="VB57" s="38"/>
      <c r="VC57" s="38"/>
      <c r="VD57" s="38"/>
      <c r="VE57" s="38"/>
      <c r="VF57" s="38"/>
      <c r="VG57" s="38"/>
      <c r="VH57" s="38"/>
      <c r="VI57" s="38"/>
      <c r="VJ57" s="38"/>
      <c r="VK57" s="38"/>
      <c r="VL57" s="38"/>
      <c r="VM57" s="38"/>
      <c r="VN57" s="38"/>
      <c r="VO57" s="38"/>
      <c r="VP57" s="38"/>
      <c r="VQ57" s="38"/>
      <c r="VR57" s="38"/>
      <c r="VS57" s="38"/>
      <c r="VT57" s="38"/>
      <c r="VU57" s="38"/>
      <c r="VV57" s="38"/>
      <c r="VW57" s="38"/>
      <c r="VX57" s="38"/>
      <c r="VY57" s="38"/>
      <c r="VZ57" s="38"/>
      <c r="WA57" s="38"/>
      <c r="WB57" s="38"/>
      <c r="WC57" s="38"/>
      <c r="WD57" s="38"/>
      <c r="WE57" s="38"/>
      <c r="WF57" s="38"/>
      <c r="WG57" s="38"/>
      <c r="WH57" s="38"/>
      <c r="WI57" s="38"/>
      <c r="WJ57" s="38"/>
      <c r="WK57" s="38"/>
      <c r="WL57" s="38"/>
      <c r="WM57" s="38"/>
      <c r="WN57" s="38"/>
      <c r="WO57" s="38"/>
      <c r="WP57" s="38"/>
      <c r="WQ57" s="38"/>
      <c r="WR57" s="38"/>
      <c r="WS57" s="38"/>
      <c r="WT57" s="38"/>
      <c r="WU57" s="38"/>
      <c r="WV57" s="38"/>
      <c r="WW57" s="38"/>
      <c r="WX57" s="38"/>
      <c r="WY57" s="38"/>
      <c r="WZ57" s="38"/>
      <c r="XA57" s="38"/>
      <c r="XB57" s="38"/>
      <c r="XC57" s="38"/>
      <c r="XD57" s="38"/>
      <c r="XE57" s="38"/>
      <c r="XF57" s="38"/>
      <c r="XG57" s="38"/>
      <c r="XH57" s="38"/>
      <c r="XI57" s="38"/>
      <c r="XJ57" s="38"/>
      <c r="XK57" s="38"/>
      <c r="XL57" s="38"/>
      <c r="XM57" s="38"/>
      <c r="XN57" s="38"/>
      <c r="XO57" s="38"/>
      <c r="XP57" s="38"/>
      <c r="XQ57" s="38"/>
      <c r="XR57" s="38"/>
      <c r="XS57" s="38"/>
      <c r="XT57" s="38"/>
      <c r="XU57" s="38"/>
      <c r="XV57" s="38"/>
      <c r="XW57" s="38"/>
      <c r="XX57" s="38"/>
      <c r="XY57" s="38"/>
      <c r="XZ57" s="38"/>
      <c r="YA57" s="38"/>
      <c r="YB57" s="38"/>
      <c r="YC57" s="38"/>
      <c r="YD57" s="38"/>
      <c r="YE57" s="38"/>
      <c r="YF57" s="38"/>
      <c r="YG57" s="38"/>
      <c r="YH57" s="38"/>
      <c r="YI57" s="38"/>
      <c r="YJ57" s="38"/>
      <c r="YK57" s="38"/>
      <c r="YL57" s="38"/>
      <c r="YM57" s="38"/>
      <c r="YN57" s="38"/>
      <c r="YO57" s="38"/>
      <c r="YP57" s="38"/>
      <c r="YQ57" s="38"/>
      <c r="YR57" s="38"/>
      <c r="YS57" s="38"/>
      <c r="YT57" s="38"/>
      <c r="YU57" s="38"/>
      <c r="YV57" s="38"/>
      <c r="YW57" s="38"/>
      <c r="YX57" s="38"/>
      <c r="YY57" s="38"/>
      <c r="YZ57" s="38"/>
      <c r="ZA57" s="38"/>
      <c r="ZB57" s="38"/>
      <c r="ZC57" s="38"/>
      <c r="ZD57" s="38"/>
      <c r="ZE57" s="38"/>
      <c r="ZF57" s="38"/>
      <c r="ZG57" s="38"/>
      <c r="ZH57" s="38"/>
      <c r="ZI57" s="38"/>
      <c r="ZJ57" s="38"/>
      <c r="ZK57" s="38"/>
      <c r="ZL57" s="38"/>
      <c r="ZM57" s="38"/>
      <c r="ZN57" s="38"/>
      <c r="ZO57" s="38"/>
      <c r="ZP57" s="38"/>
      <c r="ZQ57" s="38"/>
      <c r="ZR57" s="38"/>
      <c r="ZS57" s="38"/>
      <c r="ZT57" s="38"/>
      <c r="ZU57" s="38"/>
      <c r="ZV57" s="38"/>
      <c r="ZW57" s="38"/>
      <c r="ZX57" s="38"/>
      <c r="ZY57" s="38"/>
      <c r="ZZ57" s="38"/>
      <c r="AAA57" s="38"/>
      <c r="AAB57" s="38"/>
      <c r="AAC57" s="38"/>
      <c r="AAD57" s="38"/>
      <c r="AAE57" s="38"/>
      <c r="AAF57" s="38"/>
      <c r="AAG57" s="38"/>
      <c r="AAH57" s="38"/>
      <c r="AAI57" s="38"/>
      <c r="AAJ57" s="38"/>
      <c r="AAK57" s="38"/>
      <c r="AAL57" s="38"/>
      <c r="AAM57" s="38"/>
      <c r="AAN57" s="38"/>
      <c r="AAO57" s="38"/>
      <c r="AAP57" s="38"/>
      <c r="AAQ57" s="38"/>
      <c r="AAR57" s="38"/>
      <c r="AAS57" s="38"/>
      <c r="AAT57" s="38"/>
      <c r="AAU57" s="38"/>
      <c r="AAV57" s="38"/>
      <c r="AAW57" s="38"/>
      <c r="AAX57" s="38"/>
      <c r="AAY57" s="38"/>
      <c r="AAZ57" s="38"/>
      <c r="ABA57" s="38"/>
      <c r="ABB57" s="38"/>
      <c r="ABC57" s="38"/>
      <c r="ABD57" s="38"/>
      <c r="ABE57" s="38"/>
      <c r="ABF57" s="38"/>
      <c r="ABG57" s="38"/>
      <c r="ABH57" s="38"/>
      <c r="ABI57" s="38"/>
      <c r="ABJ57" s="38"/>
      <c r="ABK57" s="38"/>
      <c r="ABL57" s="38"/>
      <c r="ABM57" s="38"/>
      <c r="ABN57" s="38"/>
      <c r="ABO57" s="38"/>
      <c r="ABP57" s="38"/>
      <c r="ABQ57" s="38"/>
      <c r="ABR57" s="38"/>
      <c r="ABS57" s="38"/>
      <c r="ABT57" s="38"/>
      <c r="ABU57" s="38"/>
      <c r="ABV57" s="38"/>
      <c r="ABW57" s="38"/>
      <c r="ABX57" s="38"/>
      <c r="ABY57" s="38"/>
      <c r="ABZ57" s="38"/>
      <c r="ACA57" s="38"/>
      <c r="ACB57" s="38"/>
      <c r="ACC57" s="38"/>
      <c r="ACD57" s="38"/>
      <c r="ACE57" s="38"/>
      <c r="ACF57" s="38"/>
      <c r="ACG57" s="38"/>
      <c r="ACH57" s="38"/>
      <c r="ACI57" s="38"/>
      <c r="ACJ57" s="38"/>
      <c r="ACK57" s="38"/>
      <c r="ACL57" s="38"/>
      <c r="ACM57" s="38"/>
      <c r="ACN57" s="38"/>
      <c r="ACO57" s="38"/>
    </row>
    <row r="58" spans="1:769" ht="17.25" thickBot="1" x14ac:dyDescent="0.35">
      <c r="A58" s="218"/>
      <c r="B58" s="160"/>
      <c r="C58" s="245"/>
      <c r="D58" s="80"/>
      <c r="E58" s="49"/>
      <c r="F58" s="50"/>
      <c r="G58" s="51"/>
      <c r="H58" s="196"/>
      <c r="I58" s="198"/>
      <c r="J58" s="198"/>
      <c r="K58" s="200"/>
      <c r="L58" s="200"/>
      <c r="M58" s="202"/>
      <c r="N58" s="202"/>
      <c r="O58" s="202"/>
      <c r="P58" s="51"/>
      <c r="Q58" s="51"/>
      <c r="R58" s="51"/>
      <c r="S58" s="198"/>
      <c r="T58" s="205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  <c r="MG58" s="38"/>
      <c r="MH58" s="38"/>
      <c r="MI58" s="38"/>
      <c r="MJ58" s="38"/>
      <c r="MK58" s="38"/>
      <c r="ML58" s="38"/>
      <c r="MM58" s="38"/>
      <c r="MN58" s="38"/>
      <c r="MO58" s="38"/>
      <c r="MP58" s="38"/>
      <c r="MQ58" s="38"/>
      <c r="MR58" s="38"/>
      <c r="MS58" s="38"/>
      <c r="MT58" s="38"/>
      <c r="MU58" s="38"/>
      <c r="MV58" s="38"/>
      <c r="MW58" s="38"/>
      <c r="MX58" s="38"/>
      <c r="MY58" s="38"/>
      <c r="MZ58" s="38"/>
      <c r="NA58" s="38"/>
      <c r="NB58" s="38"/>
      <c r="NC58" s="38"/>
      <c r="ND58" s="38"/>
      <c r="NE58" s="38"/>
      <c r="NF58" s="38"/>
      <c r="NG58" s="38"/>
      <c r="NH58" s="38"/>
      <c r="NI58" s="38"/>
      <c r="NJ58" s="38"/>
      <c r="NK58" s="38"/>
      <c r="NL58" s="38"/>
      <c r="NM58" s="38"/>
      <c r="NN58" s="38"/>
      <c r="NO58" s="38"/>
      <c r="NP58" s="38"/>
      <c r="NQ58" s="38"/>
      <c r="NR58" s="38"/>
      <c r="NS58" s="38"/>
      <c r="NT58" s="38"/>
      <c r="NU58" s="38"/>
      <c r="NV58" s="38"/>
      <c r="NW58" s="38"/>
      <c r="NX58" s="38"/>
      <c r="NY58" s="38"/>
      <c r="NZ58" s="38"/>
      <c r="OA58" s="38"/>
      <c r="OB58" s="38"/>
      <c r="OC58" s="38"/>
      <c r="OD58" s="38"/>
      <c r="OE58" s="38"/>
      <c r="OF58" s="38"/>
      <c r="OG58" s="38"/>
      <c r="OH58" s="38"/>
      <c r="OI58" s="38"/>
      <c r="OJ58" s="38"/>
      <c r="OK58" s="38"/>
      <c r="OL58" s="38"/>
      <c r="OM58" s="38"/>
      <c r="ON58" s="38"/>
      <c r="OO58" s="38"/>
      <c r="OP58" s="38"/>
      <c r="OQ58" s="38"/>
      <c r="OR58" s="38"/>
      <c r="OS58" s="38"/>
      <c r="OT58" s="38"/>
      <c r="OU58" s="38"/>
      <c r="OV58" s="38"/>
      <c r="OW58" s="38"/>
      <c r="OX58" s="38"/>
      <c r="OY58" s="38"/>
      <c r="OZ58" s="38"/>
      <c r="PA58" s="38"/>
      <c r="PB58" s="38"/>
      <c r="PC58" s="38"/>
      <c r="PD58" s="38"/>
      <c r="PE58" s="38"/>
      <c r="PF58" s="38"/>
      <c r="PG58" s="38"/>
      <c r="PH58" s="38"/>
      <c r="PI58" s="38"/>
      <c r="PJ58" s="38"/>
      <c r="PK58" s="38"/>
      <c r="PL58" s="38"/>
      <c r="PM58" s="38"/>
      <c r="PN58" s="38"/>
      <c r="PO58" s="38"/>
      <c r="PP58" s="38"/>
      <c r="PQ58" s="38"/>
      <c r="PR58" s="38"/>
      <c r="PS58" s="38"/>
      <c r="PT58" s="38"/>
      <c r="PU58" s="38"/>
      <c r="PV58" s="38"/>
      <c r="PW58" s="38"/>
      <c r="PX58" s="38"/>
      <c r="PY58" s="38"/>
      <c r="PZ58" s="38"/>
      <c r="QA58" s="38"/>
      <c r="QB58" s="38"/>
      <c r="QC58" s="38"/>
      <c r="QD58" s="38"/>
      <c r="QE58" s="38"/>
      <c r="QF58" s="38"/>
      <c r="QG58" s="38"/>
      <c r="QH58" s="38"/>
      <c r="QI58" s="38"/>
      <c r="QJ58" s="38"/>
      <c r="QK58" s="38"/>
      <c r="QL58" s="38"/>
      <c r="QM58" s="38"/>
      <c r="QN58" s="38"/>
      <c r="QO58" s="38"/>
      <c r="QP58" s="38"/>
      <c r="QQ58" s="38"/>
      <c r="QR58" s="38"/>
      <c r="QS58" s="38"/>
      <c r="QT58" s="38"/>
      <c r="QU58" s="38"/>
      <c r="QV58" s="38"/>
      <c r="QW58" s="38"/>
      <c r="QX58" s="38"/>
      <c r="QY58" s="38"/>
      <c r="QZ58" s="38"/>
      <c r="RA58" s="38"/>
      <c r="RB58" s="38"/>
      <c r="RC58" s="38"/>
      <c r="RD58" s="38"/>
      <c r="RE58" s="38"/>
      <c r="RF58" s="38"/>
      <c r="RG58" s="38"/>
      <c r="RH58" s="38"/>
      <c r="RI58" s="38"/>
      <c r="RJ58" s="38"/>
      <c r="RK58" s="38"/>
      <c r="RL58" s="38"/>
      <c r="RM58" s="38"/>
      <c r="RN58" s="38"/>
      <c r="RO58" s="38"/>
      <c r="RP58" s="38"/>
      <c r="RQ58" s="38"/>
      <c r="RR58" s="38"/>
      <c r="RS58" s="38"/>
      <c r="RT58" s="38"/>
      <c r="RU58" s="38"/>
      <c r="RV58" s="38"/>
      <c r="RW58" s="38"/>
      <c r="RX58" s="38"/>
      <c r="RY58" s="38"/>
      <c r="RZ58" s="38"/>
      <c r="SA58" s="38"/>
      <c r="SB58" s="38"/>
      <c r="SC58" s="38"/>
      <c r="SD58" s="38"/>
      <c r="SE58" s="38"/>
      <c r="SF58" s="38"/>
      <c r="SG58" s="38"/>
      <c r="SH58" s="38"/>
      <c r="SI58" s="38"/>
      <c r="SJ58" s="38"/>
      <c r="SK58" s="38"/>
      <c r="SL58" s="38"/>
      <c r="SM58" s="38"/>
      <c r="SN58" s="38"/>
      <c r="SO58" s="38"/>
      <c r="SP58" s="38"/>
      <c r="SQ58" s="38"/>
      <c r="SR58" s="38"/>
      <c r="SS58" s="38"/>
      <c r="ST58" s="38"/>
      <c r="SU58" s="38"/>
      <c r="SV58" s="38"/>
      <c r="SW58" s="38"/>
      <c r="SX58" s="38"/>
      <c r="SY58" s="38"/>
      <c r="SZ58" s="38"/>
      <c r="TA58" s="38"/>
      <c r="TB58" s="38"/>
      <c r="TC58" s="38"/>
      <c r="TD58" s="38"/>
      <c r="TE58" s="38"/>
      <c r="TF58" s="38"/>
      <c r="TG58" s="38"/>
      <c r="TH58" s="38"/>
      <c r="TI58" s="38"/>
      <c r="TJ58" s="38"/>
      <c r="TK58" s="38"/>
      <c r="TL58" s="38"/>
      <c r="TM58" s="38"/>
      <c r="TN58" s="38"/>
      <c r="TO58" s="38"/>
      <c r="TP58" s="38"/>
      <c r="TQ58" s="38"/>
      <c r="TR58" s="38"/>
      <c r="TS58" s="38"/>
      <c r="TT58" s="38"/>
      <c r="TU58" s="38"/>
      <c r="TV58" s="38"/>
      <c r="TW58" s="38"/>
      <c r="TX58" s="38"/>
      <c r="TY58" s="38"/>
      <c r="TZ58" s="38"/>
      <c r="UA58" s="38"/>
      <c r="UB58" s="38"/>
      <c r="UC58" s="38"/>
      <c r="UD58" s="38"/>
      <c r="UE58" s="38"/>
      <c r="UF58" s="38"/>
      <c r="UG58" s="38"/>
      <c r="UH58" s="38"/>
      <c r="UI58" s="38"/>
      <c r="UJ58" s="38"/>
      <c r="UK58" s="38"/>
      <c r="UL58" s="38"/>
      <c r="UM58" s="38"/>
      <c r="UN58" s="38"/>
      <c r="UO58" s="38"/>
      <c r="UP58" s="38"/>
      <c r="UQ58" s="38"/>
      <c r="UR58" s="38"/>
      <c r="US58" s="38"/>
      <c r="UT58" s="38"/>
      <c r="UU58" s="38"/>
      <c r="UV58" s="38"/>
      <c r="UW58" s="38"/>
      <c r="UX58" s="38"/>
      <c r="UY58" s="38"/>
      <c r="UZ58" s="38"/>
      <c r="VA58" s="38"/>
      <c r="VB58" s="38"/>
      <c r="VC58" s="38"/>
      <c r="VD58" s="38"/>
      <c r="VE58" s="38"/>
      <c r="VF58" s="38"/>
      <c r="VG58" s="38"/>
      <c r="VH58" s="38"/>
      <c r="VI58" s="38"/>
      <c r="VJ58" s="38"/>
      <c r="VK58" s="38"/>
      <c r="VL58" s="38"/>
      <c r="VM58" s="38"/>
      <c r="VN58" s="38"/>
      <c r="VO58" s="38"/>
      <c r="VP58" s="38"/>
      <c r="VQ58" s="38"/>
      <c r="VR58" s="38"/>
      <c r="VS58" s="38"/>
      <c r="VT58" s="38"/>
      <c r="VU58" s="38"/>
      <c r="VV58" s="38"/>
      <c r="VW58" s="38"/>
      <c r="VX58" s="38"/>
      <c r="VY58" s="38"/>
      <c r="VZ58" s="38"/>
      <c r="WA58" s="38"/>
      <c r="WB58" s="38"/>
      <c r="WC58" s="38"/>
      <c r="WD58" s="38"/>
      <c r="WE58" s="38"/>
      <c r="WF58" s="38"/>
      <c r="WG58" s="38"/>
      <c r="WH58" s="38"/>
      <c r="WI58" s="38"/>
      <c r="WJ58" s="38"/>
      <c r="WK58" s="38"/>
      <c r="WL58" s="38"/>
      <c r="WM58" s="38"/>
      <c r="WN58" s="38"/>
      <c r="WO58" s="38"/>
      <c r="WP58" s="38"/>
      <c r="WQ58" s="38"/>
      <c r="WR58" s="38"/>
      <c r="WS58" s="38"/>
      <c r="WT58" s="38"/>
      <c r="WU58" s="38"/>
      <c r="WV58" s="38"/>
      <c r="WW58" s="38"/>
      <c r="WX58" s="38"/>
      <c r="WY58" s="38"/>
      <c r="WZ58" s="38"/>
      <c r="XA58" s="38"/>
      <c r="XB58" s="38"/>
      <c r="XC58" s="38"/>
      <c r="XD58" s="38"/>
      <c r="XE58" s="38"/>
      <c r="XF58" s="38"/>
      <c r="XG58" s="38"/>
      <c r="XH58" s="38"/>
      <c r="XI58" s="38"/>
      <c r="XJ58" s="38"/>
      <c r="XK58" s="38"/>
      <c r="XL58" s="38"/>
      <c r="XM58" s="38"/>
      <c r="XN58" s="38"/>
      <c r="XO58" s="38"/>
      <c r="XP58" s="38"/>
      <c r="XQ58" s="38"/>
      <c r="XR58" s="38"/>
      <c r="XS58" s="38"/>
      <c r="XT58" s="38"/>
      <c r="XU58" s="38"/>
      <c r="XV58" s="38"/>
      <c r="XW58" s="38"/>
      <c r="XX58" s="38"/>
      <c r="XY58" s="38"/>
      <c r="XZ58" s="38"/>
      <c r="YA58" s="38"/>
      <c r="YB58" s="38"/>
      <c r="YC58" s="38"/>
      <c r="YD58" s="38"/>
      <c r="YE58" s="38"/>
      <c r="YF58" s="38"/>
      <c r="YG58" s="38"/>
      <c r="YH58" s="38"/>
      <c r="YI58" s="38"/>
      <c r="YJ58" s="38"/>
      <c r="YK58" s="38"/>
      <c r="YL58" s="38"/>
      <c r="YM58" s="38"/>
      <c r="YN58" s="38"/>
      <c r="YO58" s="38"/>
      <c r="YP58" s="38"/>
      <c r="YQ58" s="38"/>
      <c r="YR58" s="38"/>
      <c r="YS58" s="38"/>
      <c r="YT58" s="38"/>
      <c r="YU58" s="38"/>
      <c r="YV58" s="38"/>
      <c r="YW58" s="38"/>
      <c r="YX58" s="38"/>
      <c r="YY58" s="38"/>
      <c r="YZ58" s="38"/>
      <c r="ZA58" s="38"/>
      <c r="ZB58" s="38"/>
      <c r="ZC58" s="38"/>
      <c r="ZD58" s="38"/>
      <c r="ZE58" s="38"/>
      <c r="ZF58" s="38"/>
      <c r="ZG58" s="38"/>
      <c r="ZH58" s="38"/>
      <c r="ZI58" s="38"/>
      <c r="ZJ58" s="38"/>
      <c r="ZK58" s="38"/>
      <c r="ZL58" s="38"/>
      <c r="ZM58" s="38"/>
      <c r="ZN58" s="38"/>
      <c r="ZO58" s="38"/>
      <c r="ZP58" s="38"/>
      <c r="ZQ58" s="38"/>
      <c r="ZR58" s="38"/>
      <c r="ZS58" s="38"/>
      <c r="ZT58" s="38"/>
      <c r="ZU58" s="38"/>
      <c r="ZV58" s="38"/>
      <c r="ZW58" s="38"/>
      <c r="ZX58" s="38"/>
      <c r="ZY58" s="38"/>
      <c r="ZZ58" s="38"/>
      <c r="AAA58" s="38"/>
      <c r="AAB58" s="38"/>
      <c r="AAC58" s="38"/>
      <c r="AAD58" s="38"/>
      <c r="AAE58" s="38"/>
      <c r="AAF58" s="38"/>
      <c r="AAG58" s="38"/>
      <c r="AAH58" s="38"/>
      <c r="AAI58" s="38"/>
      <c r="AAJ58" s="38"/>
      <c r="AAK58" s="38"/>
      <c r="AAL58" s="38"/>
      <c r="AAM58" s="38"/>
      <c r="AAN58" s="38"/>
      <c r="AAO58" s="38"/>
      <c r="AAP58" s="38"/>
      <c r="AAQ58" s="38"/>
      <c r="AAR58" s="38"/>
      <c r="AAS58" s="38"/>
      <c r="AAT58" s="38"/>
      <c r="AAU58" s="38"/>
      <c r="AAV58" s="38"/>
      <c r="AAW58" s="38"/>
      <c r="AAX58" s="38"/>
      <c r="AAY58" s="38"/>
      <c r="AAZ58" s="38"/>
      <c r="ABA58" s="38"/>
      <c r="ABB58" s="38"/>
      <c r="ABC58" s="38"/>
      <c r="ABD58" s="38"/>
      <c r="ABE58" s="38"/>
      <c r="ABF58" s="38"/>
      <c r="ABG58" s="38"/>
      <c r="ABH58" s="38"/>
      <c r="ABI58" s="38"/>
      <c r="ABJ58" s="38"/>
      <c r="ABK58" s="38"/>
      <c r="ABL58" s="38"/>
      <c r="ABM58" s="38"/>
      <c r="ABN58" s="38"/>
      <c r="ABO58" s="38"/>
      <c r="ABP58" s="38"/>
      <c r="ABQ58" s="38"/>
      <c r="ABR58" s="38"/>
      <c r="ABS58" s="38"/>
      <c r="ABT58" s="38"/>
      <c r="ABU58" s="38"/>
      <c r="ABV58" s="38"/>
      <c r="ABW58" s="38"/>
      <c r="ABX58" s="38"/>
      <c r="ABY58" s="38"/>
      <c r="ABZ58" s="38"/>
      <c r="ACA58" s="38"/>
      <c r="ACB58" s="38"/>
      <c r="ACC58" s="38"/>
      <c r="ACD58" s="38"/>
      <c r="ACE58" s="38"/>
      <c r="ACF58" s="38"/>
      <c r="ACG58" s="38"/>
      <c r="ACH58" s="38"/>
      <c r="ACI58" s="38"/>
      <c r="ACJ58" s="38"/>
      <c r="ACK58" s="38"/>
      <c r="ACL58" s="38"/>
      <c r="ACM58" s="38"/>
      <c r="ACN58" s="38"/>
      <c r="ACO58" s="38"/>
    </row>
    <row r="59" spans="1:769" ht="17.25" thickBot="1" x14ac:dyDescent="0.35">
      <c r="A59" s="218"/>
      <c r="B59" s="161"/>
      <c r="C59" s="245"/>
      <c r="D59" s="77"/>
      <c r="E59" s="29"/>
      <c r="F59" s="32"/>
      <c r="G59" s="33"/>
      <c r="H59" s="130"/>
      <c r="I59" s="136"/>
      <c r="J59" s="136"/>
      <c r="K59" s="140"/>
      <c r="L59" s="140"/>
      <c r="M59" s="203"/>
      <c r="N59" s="203"/>
      <c r="O59" s="203"/>
      <c r="P59" s="33"/>
      <c r="Q59" s="33"/>
      <c r="R59" s="33"/>
      <c r="S59" s="136"/>
      <c r="T59" s="206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  <c r="MG59" s="38"/>
      <c r="MH59" s="38"/>
      <c r="MI59" s="38"/>
      <c r="MJ59" s="38"/>
      <c r="MK59" s="38"/>
      <c r="ML59" s="38"/>
      <c r="MM59" s="38"/>
      <c r="MN59" s="38"/>
      <c r="MO59" s="38"/>
      <c r="MP59" s="38"/>
      <c r="MQ59" s="38"/>
      <c r="MR59" s="38"/>
      <c r="MS59" s="38"/>
      <c r="MT59" s="38"/>
      <c r="MU59" s="38"/>
      <c r="MV59" s="38"/>
      <c r="MW59" s="38"/>
      <c r="MX59" s="38"/>
      <c r="MY59" s="38"/>
      <c r="MZ59" s="38"/>
      <c r="NA59" s="38"/>
      <c r="NB59" s="38"/>
      <c r="NC59" s="38"/>
      <c r="ND59" s="38"/>
      <c r="NE59" s="38"/>
      <c r="NF59" s="38"/>
      <c r="NG59" s="38"/>
      <c r="NH59" s="38"/>
      <c r="NI59" s="38"/>
      <c r="NJ59" s="38"/>
      <c r="NK59" s="38"/>
      <c r="NL59" s="38"/>
      <c r="NM59" s="38"/>
      <c r="NN59" s="38"/>
      <c r="NO59" s="38"/>
      <c r="NP59" s="38"/>
      <c r="NQ59" s="38"/>
      <c r="NR59" s="38"/>
      <c r="NS59" s="38"/>
      <c r="NT59" s="38"/>
      <c r="NU59" s="38"/>
      <c r="NV59" s="38"/>
      <c r="NW59" s="38"/>
      <c r="NX59" s="38"/>
      <c r="NY59" s="38"/>
      <c r="NZ59" s="38"/>
      <c r="OA59" s="38"/>
      <c r="OB59" s="38"/>
      <c r="OC59" s="38"/>
      <c r="OD59" s="38"/>
      <c r="OE59" s="38"/>
      <c r="OF59" s="38"/>
      <c r="OG59" s="38"/>
      <c r="OH59" s="38"/>
      <c r="OI59" s="38"/>
      <c r="OJ59" s="38"/>
      <c r="OK59" s="38"/>
      <c r="OL59" s="38"/>
      <c r="OM59" s="38"/>
      <c r="ON59" s="38"/>
      <c r="OO59" s="38"/>
      <c r="OP59" s="38"/>
      <c r="OQ59" s="38"/>
      <c r="OR59" s="38"/>
      <c r="OS59" s="38"/>
      <c r="OT59" s="38"/>
      <c r="OU59" s="38"/>
      <c r="OV59" s="38"/>
      <c r="OW59" s="38"/>
      <c r="OX59" s="38"/>
      <c r="OY59" s="38"/>
      <c r="OZ59" s="38"/>
      <c r="PA59" s="38"/>
      <c r="PB59" s="38"/>
      <c r="PC59" s="38"/>
      <c r="PD59" s="38"/>
      <c r="PE59" s="38"/>
      <c r="PF59" s="38"/>
      <c r="PG59" s="38"/>
      <c r="PH59" s="38"/>
      <c r="PI59" s="38"/>
      <c r="PJ59" s="38"/>
      <c r="PK59" s="38"/>
      <c r="PL59" s="38"/>
      <c r="PM59" s="38"/>
      <c r="PN59" s="38"/>
      <c r="PO59" s="38"/>
      <c r="PP59" s="38"/>
      <c r="PQ59" s="38"/>
      <c r="PR59" s="38"/>
      <c r="PS59" s="38"/>
      <c r="PT59" s="38"/>
      <c r="PU59" s="38"/>
      <c r="PV59" s="38"/>
      <c r="PW59" s="38"/>
      <c r="PX59" s="38"/>
      <c r="PY59" s="38"/>
      <c r="PZ59" s="38"/>
      <c r="QA59" s="38"/>
      <c r="QB59" s="38"/>
      <c r="QC59" s="38"/>
      <c r="QD59" s="38"/>
      <c r="QE59" s="38"/>
      <c r="QF59" s="38"/>
      <c r="QG59" s="38"/>
      <c r="QH59" s="38"/>
      <c r="QI59" s="38"/>
      <c r="QJ59" s="38"/>
      <c r="QK59" s="38"/>
      <c r="QL59" s="38"/>
      <c r="QM59" s="38"/>
      <c r="QN59" s="38"/>
      <c r="QO59" s="38"/>
      <c r="QP59" s="38"/>
      <c r="QQ59" s="38"/>
      <c r="QR59" s="38"/>
      <c r="QS59" s="38"/>
      <c r="QT59" s="38"/>
      <c r="QU59" s="38"/>
      <c r="QV59" s="38"/>
      <c r="QW59" s="38"/>
      <c r="QX59" s="38"/>
      <c r="QY59" s="38"/>
      <c r="QZ59" s="38"/>
      <c r="RA59" s="38"/>
      <c r="RB59" s="38"/>
      <c r="RC59" s="38"/>
      <c r="RD59" s="38"/>
      <c r="RE59" s="38"/>
      <c r="RF59" s="38"/>
      <c r="RG59" s="38"/>
      <c r="RH59" s="38"/>
      <c r="RI59" s="38"/>
      <c r="RJ59" s="38"/>
      <c r="RK59" s="38"/>
      <c r="RL59" s="38"/>
      <c r="RM59" s="38"/>
      <c r="RN59" s="38"/>
      <c r="RO59" s="38"/>
      <c r="RP59" s="38"/>
      <c r="RQ59" s="38"/>
      <c r="RR59" s="38"/>
      <c r="RS59" s="38"/>
      <c r="RT59" s="38"/>
      <c r="RU59" s="38"/>
      <c r="RV59" s="38"/>
      <c r="RW59" s="38"/>
      <c r="RX59" s="38"/>
      <c r="RY59" s="38"/>
      <c r="RZ59" s="38"/>
      <c r="SA59" s="38"/>
      <c r="SB59" s="38"/>
      <c r="SC59" s="38"/>
      <c r="SD59" s="38"/>
      <c r="SE59" s="38"/>
      <c r="SF59" s="38"/>
      <c r="SG59" s="38"/>
      <c r="SH59" s="38"/>
      <c r="SI59" s="38"/>
      <c r="SJ59" s="38"/>
      <c r="SK59" s="38"/>
      <c r="SL59" s="38"/>
      <c r="SM59" s="38"/>
      <c r="SN59" s="38"/>
      <c r="SO59" s="38"/>
      <c r="SP59" s="38"/>
      <c r="SQ59" s="38"/>
      <c r="SR59" s="38"/>
      <c r="SS59" s="38"/>
      <c r="ST59" s="38"/>
      <c r="SU59" s="38"/>
      <c r="SV59" s="38"/>
      <c r="SW59" s="38"/>
      <c r="SX59" s="38"/>
      <c r="SY59" s="38"/>
      <c r="SZ59" s="38"/>
      <c r="TA59" s="38"/>
      <c r="TB59" s="38"/>
      <c r="TC59" s="38"/>
      <c r="TD59" s="38"/>
      <c r="TE59" s="38"/>
      <c r="TF59" s="38"/>
      <c r="TG59" s="38"/>
      <c r="TH59" s="38"/>
      <c r="TI59" s="38"/>
      <c r="TJ59" s="38"/>
      <c r="TK59" s="38"/>
      <c r="TL59" s="38"/>
      <c r="TM59" s="38"/>
      <c r="TN59" s="38"/>
      <c r="TO59" s="38"/>
      <c r="TP59" s="38"/>
      <c r="TQ59" s="38"/>
      <c r="TR59" s="38"/>
      <c r="TS59" s="38"/>
      <c r="TT59" s="38"/>
      <c r="TU59" s="38"/>
      <c r="TV59" s="38"/>
      <c r="TW59" s="38"/>
      <c r="TX59" s="38"/>
      <c r="TY59" s="38"/>
      <c r="TZ59" s="38"/>
      <c r="UA59" s="38"/>
      <c r="UB59" s="38"/>
      <c r="UC59" s="38"/>
      <c r="UD59" s="38"/>
      <c r="UE59" s="38"/>
      <c r="UF59" s="38"/>
      <c r="UG59" s="38"/>
      <c r="UH59" s="38"/>
      <c r="UI59" s="38"/>
      <c r="UJ59" s="38"/>
      <c r="UK59" s="38"/>
      <c r="UL59" s="38"/>
      <c r="UM59" s="38"/>
      <c r="UN59" s="38"/>
      <c r="UO59" s="38"/>
      <c r="UP59" s="38"/>
      <c r="UQ59" s="38"/>
      <c r="UR59" s="38"/>
      <c r="US59" s="38"/>
      <c r="UT59" s="38"/>
      <c r="UU59" s="38"/>
      <c r="UV59" s="38"/>
      <c r="UW59" s="38"/>
      <c r="UX59" s="38"/>
      <c r="UY59" s="38"/>
      <c r="UZ59" s="38"/>
      <c r="VA59" s="38"/>
      <c r="VB59" s="38"/>
      <c r="VC59" s="38"/>
      <c r="VD59" s="38"/>
      <c r="VE59" s="38"/>
      <c r="VF59" s="38"/>
      <c r="VG59" s="38"/>
      <c r="VH59" s="38"/>
      <c r="VI59" s="38"/>
      <c r="VJ59" s="38"/>
      <c r="VK59" s="38"/>
      <c r="VL59" s="38"/>
      <c r="VM59" s="38"/>
      <c r="VN59" s="38"/>
      <c r="VO59" s="38"/>
      <c r="VP59" s="38"/>
      <c r="VQ59" s="38"/>
      <c r="VR59" s="38"/>
      <c r="VS59" s="38"/>
      <c r="VT59" s="38"/>
      <c r="VU59" s="38"/>
      <c r="VV59" s="38"/>
      <c r="VW59" s="38"/>
      <c r="VX59" s="38"/>
      <c r="VY59" s="38"/>
      <c r="VZ59" s="38"/>
      <c r="WA59" s="38"/>
      <c r="WB59" s="38"/>
      <c r="WC59" s="38"/>
      <c r="WD59" s="38"/>
      <c r="WE59" s="38"/>
      <c r="WF59" s="38"/>
      <c r="WG59" s="38"/>
      <c r="WH59" s="38"/>
      <c r="WI59" s="38"/>
      <c r="WJ59" s="38"/>
      <c r="WK59" s="38"/>
      <c r="WL59" s="38"/>
      <c r="WM59" s="38"/>
      <c r="WN59" s="38"/>
      <c r="WO59" s="38"/>
      <c r="WP59" s="38"/>
      <c r="WQ59" s="38"/>
      <c r="WR59" s="38"/>
      <c r="WS59" s="38"/>
      <c r="WT59" s="38"/>
      <c r="WU59" s="38"/>
      <c r="WV59" s="38"/>
      <c r="WW59" s="38"/>
      <c r="WX59" s="38"/>
      <c r="WY59" s="38"/>
      <c r="WZ59" s="38"/>
      <c r="XA59" s="38"/>
      <c r="XB59" s="38"/>
      <c r="XC59" s="38"/>
      <c r="XD59" s="38"/>
      <c r="XE59" s="38"/>
      <c r="XF59" s="38"/>
      <c r="XG59" s="38"/>
      <c r="XH59" s="38"/>
      <c r="XI59" s="38"/>
      <c r="XJ59" s="38"/>
      <c r="XK59" s="38"/>
      <c r="XL59" s="38"/>
      <c r="XM59" s="38"/>
      <c r="XN59" s="38"/>
      <c r="XO59" s="38"/>
      <c r="XP59" s="38"/>
      <c r="XQ59" s="38"/>
      <c r="XR59" s="38"/>
      <c r="XS59" s="38"/>
      <c r="XT59" s="38"/>
      <c r="XU59" s="38"/>
      <c r="XV59" s="38"/>
      <c r="XW59" s="38"/>
      <c r="XX59" s="38"/>
      <c r="XY59" s="38"/>
      <c r="XZ59" s="38"/>
      <c r="YA59" s="38"/>
      <c r="YB59" s="38"/>
      <c r="YC59" s="38"/>
      <c r="YD59" s="38"/>
      <c r="YE59" s="38"/>
      <c r="YF59" s="38"/>
      <c r="YG59" s="38"/>
      <c r="YH59" s="38"/>
      <c r="YI59" s="38"/>
      <c r="YJ59" s="38"/>
      <c r="YK59" s="38"/>
      <c r="YL59" s="38"/>
      <c r="YM59" s="38"/>
      <c r="YN59" s="38"/>
      <c r="YO59" s="38"/>
      <c r="YP59" s="38"/>
      <c r="YQ59" s="38"/>
      <c r="YR59" s="38"/>
      <c r="YS59" s="38"/>
      <c r="YT59" s="38"/>
      <c r="YU59" s="38"/>
      <c r="YV59" s="38"/>
      <c r="YW59" s="38"/>
      <c r="YX59" s="38"/>
      <c r="YY59" s="38"/>
      <c r="YZ59" s="38"/>
      <c r="ZA59" s="38"/>
      <c r="ZB59" s="38"/>
      <c r="ZC59" s="38"/>
      <c r="ZD59" s="38"/>
      <c r="ZE59" s="38"/>
      <c r="ZF59" s="38"/>
      <c r="ZG59" s="38"/>
      <c r="ZH59" s="38"/>
      <c r="ZI59" s="38"/>
      <c r="ZJ59" s="38"/>
      <c r="ZK59" s="38"/>
      <c r="ZL59" s="38"/>
      <c r="ZM59" s="38"/>
      <c r="ZN59" s="38"/>
      <c r="ZO59" s="38"/>
      <c r="ZP59" s="38"/>
      <c r="ZQ59" s="38"/>
      <c r="ZR59" s="38"/>
      <c r="ZS59" s="38"/>
      <c r="ZT59" s="38"/>
      <c r="ZU59" s="38"/>
      <c r="ZV59" s="38"/>
      <c r="ZW59" s="38"/>
      <c r="ZX59" s="38"/>
      <c r="ZY59" s="38"/>
      <c r="ZZ59" s="38"/>
      <c r="AAA59" s="38"/>
      <c r="AAB59" s="38"/>
      <c r="AAC59" s="38"/>
      <c r="AAD59" s="38"/>
      <c r="AAE59" s="38"/>
      <c r="AAF59" s="38"/>
      <c r="AAG59" s="38"/>
      <c r="AAH59" s="38"/>
      <c r="AAI59" s="38"/>
      <c r="AAJ59" s="38"/>
      <c r="AAK59" s="38"/>
      <c r="AAL59" s="38"/>
      <c r="AAM59" s="38"/>
      <c r="AAN59" s="38"/>
      <c r="AAO59" s="38"/>
      <c r="AAP59" s="38"/>
      <c r="AAQ59" s="38"/>
      <c r="AAR59" s="38"/>
      <c r="AAS59" s="38"/>
      <c r="AAT59" s="38"/>
      <c r="AAU59" s="38"/>
      <c r="AAV59" s="38"/>
      <c r="AAW59" s="38"/>
      <c r="AAX59" s="38"/>
      <c r="AAY59" s="38"/>
      <c r="AAZ59" s="38"/>
      <c r="ABA59" s="38"/>
      <c r="ABB59" s="38"/>
      <c r="ABC59" s="38"/>
      <c r="ABD59" s="38"/>
      <c r="ABE59" s="38"/>
      <c r="ABF59" s="38"/>
      <c r="ABG59" s="38"/>
      <c r="ABH59" s="38"/>
      <c r="ABI59" s="38"/>
      <c r="ABJ59" s="38"/>
      <c r="ABK59" s="38"/>
      <c r="ABL59" s="38"/>
      <c r="ABM59" s="38"/>
      <c r="ABN59" s="38"/>
      <c r="ABO59" s="38"/>
      <c r="ABP59" s="38"/>
      <c r="ABQ59" s="38"/>
      <c r="ABR59" s="38"/>
      <c r="ABS59" s="38"/>
      <c r="ABT59" s="38"/>
      <c r="ABU59" s="38"/>
      <c r="ABV59" s="38"/>
      <c r="ABW59" s="38"/>
      <c r="ABX59" s="38"/>
      <c r="ABY59" s="38"/>
      <c r="ABZ59" s="38"/>
      <c r="ACA59" s="38"/>
      <c r="ACB59" s="38"/>
      <c r="ACC59" s="38"/>
      <c r="ACD59" s="38"/>
      <c r="ACE59" s="38"/>
      <c r="ACF59" s="38"/>
      <c r="ACG59" s="38"/>
      <c r="ACH59" s="38"/>
      <c r="ACI59" s="38"/>
      <c r="ACJ59" s="38"/>
      <c r="ACK59" s="38"/>
      <c r="ACL59" s="38"/>
      <c r="ACM59" s="38"/>
      <c r="ACN59" s="38"/>
      <c r="ACO59" s="38"/>
    </row>
    <row r="60" spans="1:769" ht="17.25" thickBot="1" x14ac:dyDescent="0.35">
      <c r="A60" s="218"/>
      <c r="B60" s="162"/>
      <c r="C60" s="245"/>
      <c r="D60" s="78"/>
      <c r="E60" s="53"/>
      <c r="F60" s="54"/>
      <c r="G60" s="55"/>
      <c r="H60" s="197"/>
      <c r="I60" s="199"/>
      <c r="J60" s="199"/>
      <c r="K60" s="201"/>
      <c r="L60" s="201"/>
      <c r="M60" s="204"/>
      <c r="N60" s="204"/>
      <c r="O60" s="204"/>
      <c r="P60" s="55"/>
      <c r="Q60" s="55"/>
      <c r="R60" s="55"/>
      <c r="S60" s="199"/>
      <c r="T60" s="207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  <c r="MG60" s="38"/>
      <c r="MH60" s="38"/>
      <c r="MI60" s="38"/>
      <c r="MJ60" s="38"/>
      <c r="MK60" s="38"/>
      <c r="ML60" s="38"/>
      <c r="MM60" s="38"/>
      <c r="MN60" s="38"/>
      <c r="MO60" s="38"/>
      <c r="MP60" s="38"/>
      <c r="MQ60" s="38"/>
      <c r="MR60" s="38"/>
      <c r="MS60" s="38"/>
      <c r="MT60" s="38"/>
      <c r="MU60" s="38"/>
      <c r="MV60" s="38"/>
      <c r="MW60" s="38"/>
      <c r="MX60" s="38"/>
      <c r="MY60" s="38"/>
      <c r="MZ60" s="38"/>
      <c r="NA60" s="38"/>
      <c r="NB60" s="38"/>
      <c r="NC60" s="38"/>
      <c r="ND60" s="38"/>
      <c r="NE60" s="38"/>
      <c r="NF60" s="38"/>
      <c r="NG60" s="38"/>
      <c r="NH60" s="38"/>
      <c r="NI60" s="38"/>
      <c r="NJ60" s="38"/>
      <c r="NK60" s="38"/>
      <c r="NL60" s="38"/>
      <c r="NM60" s="38"/>
      <c r="NN60" s="38"/>
      <c r="NO60" s="38"/>
      <c r="NP60" s="38"/>
      <c r="NQ60" s="38"/>
      <c r="NR60" s="38"/>
      <c r="NS60" s="38"/>
      <c r="NT60" s="38"/>
      <c r="NU60" s="38"/>
      <c r="NV60" s="38"/>
      <c r="NW60" s="38"/>
      <c r="NX60" s="38"/>
      <c r="NY60" s="38"/>
      <c r="NZ60" s="38"/>
      <c r="OA60" s="38"/>
      <c r="OB60" s="38"/>
      <c r="OC60" s="38"/>
      <c r="OD60" s="38"/>
      <c r="OE60" s="38"/>
      <c r="OF60" s="38"/>
      <c r="OG60" s="38"/>
      <c r="OH60" s="38"/>
      <c r="OI60" s="38"/>
      <c r="OJ60" s="38"/>
      <c r="OK60" s="38"/>
      <c r="OL60" s="38"/>
      <c r="OM60" s="38"/>
      <c r="ON60" s="38"/>
      <c r="OO60" s="38"/>
      <c r="OP60" s="38"/>
      <c r="OQ60" s="38"/>
      <c r="OR60" s="38"/>
      <c r="OS60" s="38"/>
      <c r="OT60" s="38"/>
      <c r="OU60" s="38"/>
      <c r="OV60" s="38"/>
      <c r="OW60" s="38"/>
      <c r="OX60" s="38"/>
      <c r="OY60" s="38"/>
      <c r="OZ60" s="38"/>
      <c r="PA60" s="38"/>
      <c r="PB60" s="38"/>
      <c r="PC60" s="38"/>
      <c r="PD60" s="38"/>
      <c r="PE60" s="38"/>
      <c r="PF60" s="38"/>
      <c r="PG60" s="38"/>
      <c r="PH60" s="38"/>
      <c r="PI60" s="38"/>
      <c r="PJ60" s="38"/>
      <c r="PK60" s="38"/>
      <c r="PL60" s="38"/>
      <c r="PM60" s="38"/>
      <c r="PN60" s="38"/>
      <c r="PO60" s="38"/>
      <c r="PP60" s="38"/>
      <c r="PQ60" s="38"/>
      <c r="PR60" s="38"/>
      <c r="PS60" s="38"/>
      <c r="PT60" s="38"/>
      <c r="PU60" s="38"/>
      <c r="PV60" s="38"/>
      <c r="PW60" s="38"/>
      <c r="PX60" s="38"/>
      <c r="PY60" s="38"/>
      <c r="PZ60" s="38"/>
      <c r="QA60" s="38"/>
      <c r="QB60" s="38"/>
      <c r="QC60" s="38"/>
      <c r="QD60" s="38"/>
      <c r="QE60" s="38"/>
      <c r="QF60" s="38"/>
      <c r="QG60" s="38"/>
      <c r="QH60" s="38"/>
      <c r="QI60" s="38"/>
      <c r="QJ60" s="38"/>
      <c r="QK60" s="38"/>
      <c r="QL60" s="38"/>
      <c r="QM60" s="38"/>
      <c r="QN60" s="38"/>
      <c r="QO60" s="38"/>
      <c r="QP60" s="38"/>
      <c r="QQ60" s="38"/>
      <c r="QR60" s="38"/>
      <c r="QS60" s="38"/>
      <c r="QT60" s="38"/>
      <c r="QU60" s="38"/>
      <c r="QV60" s="38"/>
      <c r="QW60" s="38"/>
      <c r="QX60" s="38"/>
      <c r="QY60" s="38"/>
      <c r="QZ60" s="38"/>
      <c r="RA60" s="38"/>
      <c r="RB60" s="38"/>
      <c r="RC60" s="38"/>
      <c r="RD60" s="38"/>
      <c r="RE60" s="38"/>
      <c r="RF60" s="38"/>
      <c r="RG60" s="38"/>
      <c r="RH60" s="38"/>
      <c r="RI60" s="38"/>
      <c r="RJ60" s="38"/>
      <c r="RK60" s="38"/>
      <c r="RL60" s="38"/>
      <c r="RM60" s="38"/>
      <c r="RN60" s="38"/>
      <c r="RO60" s="38"/>
      <c r="RP60" s="38"/>
      <c r="RQ60" s="38"/>
      <c r="RR60" s="38"/>
      <c r="RS60" s="38"/>
      <c r="RT60" s="38"/>
      <c r="RU60" s="38"/>
      <c r="RV60" s="38"/>
      <c r="RW60" s="38"/>
      <c r="RX60" s="38"/>
      <c r="RY60" s="38"/>
      <c r="RZ60" s="38"/>
      <c r="SA60" s="38"/>
      <c r="SB60" s="38"/>
      <c r="SC60" s="38"/>
      <c r="SD60" s="38"/>
      <c r="SE60" s="38"/>
      <c r="SF60" s="38"/>
      <c r="SG60" s="38"/>
      <c r="SH60" s="38"/>
      <c r="SI60" s="38"/>
      <c r="SJ60" s="38"/>
      <c r="SK60" s="38"/>
      <c r="SL60" s="38"/>
      <c r="SM60" s="38"/>
      <c r="SN60" s="38"/>
      <c r="SO60" s="38"/>
      <c r="SP60" s="38"/>
      <c r="SQ60" s="38"/>
      <c r="SR60" s="38"/>
      <c r="SS60" s="38"/>
      <c r="ST60" s="38"/>
      <c r="SU60" s="38"/>
      <c r="SV60" s="38"/>
      <c r="SW60" s="38"/>
      <c r="SX60" s="38"/>
      <c r="SY60" s="38"/>
      <c r="SZ60" s="38"/>
      <c r="TA60" s="38"/>
      <c r="TB60" s="38"/>
      <c r="TC60" s="38"/>
      <c r="TD60" s="38"/>
      <c r="TE60" s="38"/>
      <c r="TF60" s="38"/>
      <c r="TG60" s="38"/>
      <c r="TH60" s="38"/>
      <c r="TI60" s="38"/>
      <c r="TJ60" s="38"/>
      <c r="TK60" s="38"/>
      <c r="TL60" s="38"/>
      <c r="TM60" s="38"/>
      <c r="TN60" s="38"/>
      <c r="TO60" s="38"/>
      <c r="TP60" s="38"/>
      <c r="TQ60" s="38"/>
      <c r="TR60" s="38"/>
      <c r="TS60" s="38"/>
      <c r="TT60" s="38"/>
      <c r="TU60" s="38"/>
      <c r="TV60" s="38"/>
      <c r="TW60" s="38"/>
      <c r="TX60" s="38"/>
      <c r="TY60" s="38"/>
      <c r="TZ60" s="38"/>
      <c r="UA60" s="38"/>
      <c r="UB60" s="38"/>
      <c r="UC60" s="38"/>
      <c r="UD60" s="38"/>
      <c r="UE60" s="38"/>
      <c r="UF60" s="38"/>
      <c r="UG60" s="38"/>
      <c r="UH60" s="38"/>
      <c r="UI60" s="38"/>
      <c r="UJ60" s="38"/>
      <c r="UK60" s="38"/>
      <c r="UL60" s="38"/>
      <c r="UM60" s="38"/>
      <c r="UN60" s="38"/>
      <c r="UO60" s="38"/>
      <c r="UP60" s="38"/>
      <c r="UQ60" s="38"/>
      <c r="UR60" s="38"/>
      <c r="US60" s="38"/>
      <c r="UT60" s="38"/>
      <c r="UU60" s="38"/>
      <c r="UV60" s="38"/>
      <c r="UW60" s="38"/>
      <c r="UX60" s="38"/>
      <c r="UY60" s="38"/>
      <c r="UZ60" s="38"/>
      <c r="VA60" s="38"/>
      <c r="VB60" s="38"/>
      <c r="VC60" s="38"/>
      <c r="VD60" s="38"/>
      <c r="VE60" s="38"/>
      <c r="VF60" s="38"/>
      <c r="VG60" s="38"/>
      <c r="VH60" s="38"/>
      <c r="VI60" s="38"/>
      <c r="VJ60" s="38"/>
      <c r="VK60" s="38"/>
      <c r="VL60" s="38"/>
      <c r="VM60" s="38"/>
      <c r="VN60" s="38"/>
      <c r="VO60" s="38"/>
      <c r="VP60" s="38"/>
      <c r="VQ60" s="38"/>
      <c r="VR60" s="38"/>
      <c r="VS60" s="38"/>
      <c r="VT60" s="38"/>
      <c r="VU60" s="38"/>
      <c r="VV60" s="38"/>
      <c r="VW60" s="38"/>
      <c r="VX60" s="38"/>
      <c r="VY60" s="38"/>
      <c r="VZ60" s="38"/>
      <c r="WA60" s="38"/>
      <c r="WB60" s="38"/>
      <c r="WC60" s="38"/>
      <c r="WD60" s="38"/>
      <c r="WE60" s="38"/>
      <c r="WF60" s="38"/>
      <c r="WG60" s="38"/>
      <c r="WH60" s="38"/>
      <c r="WI60" s="38"/>
      <c r="WJ60" s="38"/>
      <c r="WK60" s="38"/>
      <c r="WL60" s="38"/>
      <c r="WM60" s="38"/>
      <c r="WN60" s="38"/>
      <c r="WO60" s="38"/>
      <c r="WP60" s="38"/>
      <c r="WQ60" s="38"/>
      <c r="WR60" s="38"/>
      <c r="WS60" s="38"/>
      <c r="WT60" s="38"/>
      <c r="WU60" s="38"/>
      <c r="WV60" s="38"/>
      <c r="WW60" s="38"/>
      <c r="WX60" s="38"/>
      <c r="WY60" s="38"/>
      <c r="WZ60" s="38"/>
      <c r="XA60" s="38"/>
      <c r="XB60" s="38"/>
      <c r="XC60" s="38"/>
      <c r="XD60" s="38"/>
      <c r="XE60" s="38"/>
      <c r="XF60" s="38"/>
      <c r="XG60" s="38"/>
      <c r="XH60" s="38"/>
      <c r="XI60" s="38"/>
      <c r="XJ60" s="38"/>
      <c r="XK60" s="38"/>
      <c r="XL60" s="38"/>
      <c r="XM60" s="38"/>
      <c r="XN60" s="38"/>
      <c r="XO60" s="38"/>
      <c r="XP60" s="38"/>
      <c r="XQ60" s="38"/>
      <c r="XR60" s="38"/>
      <c r="XS60" s="38"/>
      <c r="XT60" s="38"/>
      <c r="XU60" s="38"/>
      <c r="XV60" s="38"/>
      <c r="XW60" s="38"/>
      <c r="XX60" s="38"/>
      <c r="XY60" s="38"/>
      <c r="XZ60" s="38"/>
      <c r="YA60" s="38"/>
      <c r="YB60" s="38"/>
      <c r="YC60" s="38"/>
      <c r="YD60" s="38"/>
      <c r="YE60" s="38"/>
      <c r="YF60" s="38"/>
      <c r="YG60" s="38"/>
      <c r="YH60" s="38"/>
      <c r="YI60" s="38"/>
      <c r="YJ60" s="38"/>
      <c r="YK60" s="38"/>
      <c r="YL60" s="38"/>
      <c r="YM60" s="38"/>
      <c r="YN60" s="38"/>
      <c r="YO60" s="38"/>
      <c r="YP60" s="38"/>
      <c r="YQ60" s="38"/>
      <c r="YR60" s="38"/>
      <c r="YS60" s="38"/>
      <c r="YT60" s="38"/>
      <c r="YU60" s="38"/>
      <c r="YV60" s="38"/>
      <c r="YW60" s="38"/>
      <c r="YX60" s="38"/>
      <c r="YY60" s="38"/>
      <c r="YZ60" s="38"/>
      <c r="ZA60" s="38"/>
      <c r="ZB60" s="38"/>
      <c r="ZC60" s="38"/>
      <c r="ZD60" s="38"/>
      <c r="ZE60" s="38"/>
      <c r="ZF60" s="38"/>
      <c r="ZG60" s="38"/>
      <c r="ZH60" s="38"/>
      <c r="ZI60" s="38"/>
      <c r="ZJ60" s="38"/>
      <c r="ZK60" s="38"/>
      <c r="ZL60" s="38"/>
      <c r="ZM60" s="38"/>
      <c r="ZN60" s="38"/>
      <c r="ZO60" s="38"/>
      <c r="ZP60" s="38"/>
      <c r="ZQ60" s="38"/>
      <c r="ZR60" s="38"/>
      <c r="ZS60" s="38"/>
      <c r="ZT60" s="38"/>
      <c r="ZU60" s="38"/>
      <c r="ZV60" s="38"/>
      <c r="ZW60" s="38"/>
      <c r="ZX60" s="38"/>
      <c r="ZY60" s="38"/>
      <c r="ZZ60" s="38"/>
      <c r="AAA60" s="38"/>
      <c r="AAB60" s="38"/>
      <c r="AAC60" s="38"/>
      <c r="AAD60" s="38"/>
      <c r="AAE60" s="38"/>
      <c r="AAF60" s="38"/>
      <c r="AAG60" s="38"/>
      <c r="AAH60" s="38"/>
      <c r="AAI60" s="38"/>
      <c r="AAJ60" s="38"/>
      <c r="AAK60" s="38"/>
      <c r="AAL60" s="38"/>
      <c r="AAM60" s="38"/>
      <c r="AAN60" s="38"/>
      <c r="AAO60" s="38"/>
      <c r="AAP60" s="38"/>
      <c r="AAQ60" s="38"/>
      <c r="AAR60" s="38"/>
      <c r="AAS60" s="38"/>
      <c r="AAT60" s="38"/>
      <c r="AAU60" s="38"/>
      <c r="AAV60" s="38"/>
      <c r="AAW60" s="38"/>
      <c r="AAX60" s="38"/>
      <c r="AAY60" s="38"/>
      <c r="AAZ60" s="38"/>
      <c r="ABA60" s="38"/>
      <c r="ABB60" s="38"/>
      <c r="ABC60" s="38"/>
      <c r="ABD60" s="38"/>
      <c r="ABE60" s="38"/>
      <c r="ABF60" s="38"/>
      <c r="ABG60" s="38"/>
      <c r="ABH60" s="38"/>
      <c r="ABI60" s="38"/>
      <c r="ABJ60" s="38"/>
      <c r="ABK60" s="38"/>
      <c r="ABL60" s="38"/>
      <c r="ABM60" s="38"/>
      <c r="ABN60" s="38"/>
      <c r="ABO60" s="38"/>
      <c r="ABP60" s="38"/>
      <c r="ABQ60" s="38"/>
      <c r="ABR60" s="38"/>
      <c r="ABS60" s="38"/>
      <c r="ABT60" s="38"/>
      <c r="ABU60" s="38"/>
      <c r="ABV60" s="38"/>
      <c r="ABW60" s="38"/>
      <c r="ABX60" s="38"/>
      <c r="ABY60" s="38"/>
      <c r="ABZ60" s="38"/>
      <c r="ACA60" s="38"/>
      <c r="ACB60" s="38"/>
      <c r="ACC60" s="38"/>
      <c r="ACD60" s="38"/>
      <c r="ACE60" s="38"/>
      <c r="ACF60" s="38"/>
      <c r="ACG60" s="38"/>
      <c r="ACH60" s="38"/>
      <c r="ACI60" s="38"/>
      <c r="ACJ60" s="38"/>
      <c r="ACK60" s="38"/>
      <c r="ACL60" s="38"/>
      <c r="ACM60" s="38"/>
      <c r="ACN60" s="38"/>
      <c r="ACO60" s="38"/>
    </row>
    <row r="61" spans="1:769" s="11" customFormat="1" ht="17.25" thickBot="1" x14ac:dyDescent="0.35">
      <c r="A61" s="219"/>
      <c r="B61" s="147"/>
      <c r="C61" s="247"/>
      <c r="D61" s="68"/>
      <c r="E61" s="69"/>
      <c r="F61" s="70"/>
      <c r="G61" s="71"/>
      <c r="H61" s="132"/>
      <c r="I61" s="138"/>
      <c r="J61" s="138"/>
      <c r="K61" s="142"/>
      <c r="L61" s="142"/>
      <c r="M61" s="214"/>
      <c r="N61" s="214"/>
      <c r="O61" s="214"/>
      <c r="P61" s="71"/>
      <c r="Q61" s="71"/>
      <c r="R61" s="71"/>
      <c r="S61" s="138"/>
      <c r="T61" s="211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  <c r="MG61" s="38"/>
      <c r="MH61" s="38"/>
      <c r="MI61" s="38"/>
      <c r="MJ61" s="38"/>
      <c r="MK61" s="38"/>
      <c r="ML61" s="38"/>
      <c r="MM61" s="38"/>
      <c r="MN61" s="38"/>
      <c r="MO61" s="38"/>
      <c r="MP61" s="38"/>
      <c r="MQ61" s="38"/>
      <c r="MR61" s="38"/>
      <c r="MS61" s="38"/>
      <c r="MT61" s="38"/>
      <c r="MU61" s="38"/>
      <c r="MV61" s="38"/>
      <c r="MW61" s="38"/>
      <c r="MX61" s="38"/>
      <c r="MY61" s="38"/>
      <c r="MZ61" s="38"/>
      <c r="NA61" s="38"/>
      <c r="NB61" s="38"/>
      <c r="NC61" s="38"/>
      <c r="ND61" s="38"/>
      <c r="NE61" s="38"/>
      <c r="NF61" s="38"/>
      <c r="NG61" s="38"/>
      <c r="NH61" s="38"/>
      <c r="NI61" s="38"/>
      <c r="NJ61" s="38"/>
      <c r="NK61" s="38"/>
      <c r="NL61" s="38"/>
      <c r="NM61" s="38"/>
      <c r="NN61" s="38"/>
      <c r="NO61" s="38"/>
      <c r="NP61" s="38"/>
      <c r="NQ61" s="38"/>
      <c r="NR61" s="38"/>
      <c r="NS61" s="38"/>
      <c r="NT61" s="38"/>
      <c r="NU61" s="38"/>
      <c r="NV61" s="38"/>
      <c r="NW61" s="38"/>
      <c r="NX61" s="38"/>
      <c r="NY61" s="38"/>
      <c r="NZ61" s="38"/>
      <c r="OA61" s="38"/>
      <c r="OB61" s="38"/>
      <c r="OC61" s="38"/>
      <c r="OD61" s="38"/>
      <c r="OE61" s="38"/>
      <c r="OF61" s="38"/>
      <c r="OG61" s="38"/>
      <c r="OH61" s="38"/>
      <c r="OI61" s="38"/>
      <c r="OJ61" s="38"/>
      <c r="OK61" s="38"/>
      <c r="OL61" s="38"/>
      <c r="OM61" s="38"/>
      <c r="ON61" s="38"/>
      <c r="OO61" s="38"/>
      <c r="OP61" s="38"/>
      <c r="OQ61" s="38"/>
      <c r="OR61" s="38"/>
      <c r="OS61" s="38"/>
      <c r="OT61" s="38"/>
      <c r="OU61" s="38"/>
      <c r="OV61" s="38"/>
      <c r="OW61" s="38"/>
      <c r="OX61" s="38"/>
      <c r="OY61" s="38"/>
      <c r="OZ61" s="38"/>
      <c r="PA61" s="38"/>
      <c r="PB61" s="38"/>
      <c r="PC61" s="38"/>
      <c r="PD61" s="38"/>
      <c r="PE61" s="38"/>
      <c r="PF61" s="38"/>
      <c r="PG61" s="38"/>
      <c r="PH61" s="38"/>
      <c r="PI61" s="38"/>
      <c r="PJ61" s="38"/>
      <c r="PK61" s="38"/>
      <c r="PL61" s="38"/>
      <c r="PM61" s="38"/>
      <c r="PN61" s="38"/>
      <c r="PO61" s="38"/>
      <c r="PP61" s="38"/>
      <c r="PQ61" s="38"/>
      <c r="PR61" s="38"/>
      <c r="PS61" s="38"/>
      <c r="PT61" s="38"/>
      <c r="PU61" s="38"/>
      <c r="PV61" s="38"/>
      <c r="PW61" s="38"/>
      <c r="PX61" s="38"/>
      <c r="PY61" s="38"/>
      <c r="PZ61" s="38"/>
      <c r="QA61" s="38"/>
      <c r="QB61" s="38"/>
      <c r="QC61" s="38"/>
      <c r="QD61" s="38"/>
      <c r="QE61" s="38"/>
      <c r="QF61" s="38"/>
      <c r="QG61" s="38"/>
      <c r="QH61" s="38"/>
      <c r="QI61" s="38"/>
      <c r="QJ61" s="38"/>
      <c r="QK61" s="38"/>
      <c r="QL61" s="38"/>
      <c r="QM61" s="38"/>
      <c r="QN61" s="38"/>
      <c r="QO61" s="38"/>
      <c r="QP61" s="38"/>
      <c r="QQ61" s="38"/>
      <c r="QR61" s="38"/>
      <c r="QS61" s="38"/>
      <c r="QT61" s="38"/>
      <c r="QU61" s="38"/>
      <c r="QV61" s="38"/>
      <c r="QW61" s="38"/>
      <c r="QX61" s="38"/>
      <c r="QY61" s="38"/>
      <c r="QZ61" s="38"/>
      <c r="RA61" s="38"/>
      <c r="RB61" s="38"/>
      <c r="RC61" s="38"/>
      <c r="RD61" s="38"/>
      <c r="RE61" s="38"/>
      <c r="RF61" s="38"/>
      <c r="RG61" s="38"/>
      <c r="RH61" s="38"/>
      <c r="RI61" s="38"/>
      <c r="RJ61" s="38"/>
      <c r="RK61" s="38"/>
      <c r="RL61" s="38"/>
      <c r="RM61" s="38"/>
      <c r="RN61" s="38"/>
      <c r="RO61" s="38"/>
      <c r="RP61" s="38"/>
      <c r="RQ61" s="38"/>
      <c r="RR61" s="38"/>
      <c r="RS61" s="38"/>
      <c r="RT61" s="38"/>
      <c r="RU61" s="38"/>
      <c r="RV61" s="38"/>
      <c r="RW61" s="38"/>
      <c r="RX61" s="38"/>
      <c r="RY61" s="38"/>
      <c r="RZ61" s="38"/>
      <c r="SA61" s="38"/>
      <c r="SB61" s="38"/>
      <c r="SC61" s="38"/>
      <c r="SD61" s="38"/>
      <c r="SE61" s="38"/>
      <c r="SF61" s="38"/>
      <c r="SG61" s="38"/>
      <c r="SH61" s="38"/>
      <c r="SI61" s="38"/>
      <c r="SJ61" s="38"/>
      <c r="SK61" s="38"/>
      <c r="SL61" s="38"/>
      <c r="SM61" s="38"/>
      <c r="SN61" s="38"/>
      <c r="SO61" s="38"/>
      <c r="SP61" s="38"/>
      <c r="SQ61" s="38"/>
      <c r="SR61" s="38"/>
      <c r="SS61" s="38"/>
      <c r="ST61" s="38"/>
      <c r="SU61" s="38"/>
      <c r="SV61" s="38"/>
      <c r="SW61" s="38"/>
      <c r="SX61" s="38"/>
      <c r="SY61" s="38"/>
      <c r="SZ61" s="38"/>
      <c r="TA61" s="38"/>
      <c r="TB61" s="38"/>
      <c r="TC61" s="38"/>
      <c r="TD61" s="38"/>
      <c r="TE61" s="38"/>
      <c r="TF61" s="38"/>
      <c r="TG61" s="38"/>
      <c r="TH61" s="38"/>
      <c r="TI61" s="38"/>
      <c r="TJ61" s="38"/>
      <c r="TK61" s="38"/>
      <c r="TL61" s="38"/>
      <c r="TM61" s="38"/>
      <c r="TN61" s="38"/>
      <c r="TO61" s="38"/>
      <c r="TP61" s="38"/>
      <c r="TQ61" s="38"/>
      <c r="TR61" s="38"/>
      <c r="TS61" s="38"/>
      <c r="TT61" s="38"/>
      <c r="TU61" s="38"/>
      <c r="TV61" s="38"/>
      <c r="TW61" s="38"/>
      <c r="TX61" s="38"/>
      <c r="TY61" s="38"/>
      <c r="TZ61" s="38"/>
      <c r="UA61" s="38"/>
      <c r="UB61" s="38"/>
      <c r="UC61" s="38"/>
      <c r="UD61" s="38"/>
      <c r="UE61" s="38"/>
      <c r="UF61" s="38"/>
      <c r="UG61" s="38"/>
      <c r="UH61" s="38"/>
      <c r="UI61" s="38"/>
      <c r="UJ61" s="38"/>
      <c r="UK61" s="38"/>
      <c r="UL61" s="38"/>
      <c r="UM61" s="38"/>
      <c r="UN61" s="38"/>
      <c r="UO61" s="38"/>
      <c r="UP61" s="38"/>
      <c r="UQ61" s="38"/>
      <c r="UR61" s="38"/>
      <c r="US61" s="38"/>
      <c r="UT61" s="38"/>
      <c r="UU61" s="38"/>
      <c r="UV61" s="38"/>
      <c r="UW61" s="38"/>
      <c r="UX61" s="38"/>
      <c r="UY61" s="38"/>
      <c r="UZ61" s="38"/>
      <c r="VA61" s="38"/>
      <c r="VB61" s="38"/>
      <c r="VC61" s="38"/>
      <c r="VD61" s="38"/>
      <c r="VE61" s="38"/>
      <c r="VF61" s="38"/>
      <c r="VG61" s="38"/>
      <c r="VH61" s="38"/>
      <c r="VI61" s="38"/>
      <c r="VJ61" s="38"/>
      <c r="VK61" s="38"/>
      <c r="VL61" s="38"/>
      <c r="VM61" s="38"/>
      <c r="VN61" s="38"/>
      <c r="VO61" s="38"/>
      <c r="VP61" s="38"/>
      <c r="VQ61" s="38"/>
      <c r="VR61" s="38"/>
      <c r="VS61" s="38"/>
      <c r="VT61" s="38"/>
      <c r="VU61" s="38"/>
      <c r="VV61" s="38"/>
      <c r="VW61" s="38"/>
      <c r="VX61" s="38"/>
      <c r="VY61" s="38"/>
      <c r="VZ61" s="38"/>
      <c r="WA61" s="38"/>
      <c r="WB61" s="38"/>
      <c r="WC61" s="38"/>
      <c r="WD61" s="38"/>
      <c r="WE61" s="38"/>
      <c r="WF61" s="38"/>
      <c r="WG61" s="38"/>
      <c r="WH61" s="38"/>
      <c r="WI61" s="38"/>
      <c r="WJ61" s="38"/>
      <c r="WK61" s="38"/>
      <c r="WL61" s="38"/>
      <c r="WM61" s="38"/>
      <c r="WN61" s="38"/>
      <c r="WO61" s="38"/>
      <c r="WP61" s="38"/>
      <c r="WQ61" s="38"/>
      <c r="WR61" s="38"/>
      <c r="WS61" s="38"/>
      <c r="WT61" s="38"/>
      <c r="WU61" s="38"/>
      <c r="WV61" s="38"/>
      <c r="WW61" s="38"/>
      <c r="WX61" s="38"/>
      <c r="WY61" s="38"/>
      <c r="WZ61" s="38"/>
      <c r="XA61" s="38"/>
      <c r="XB61" s="38"/>
      <c r="XC61" s="38"/>
      <c r="XD61" s="38"/>
      <c r="XE61" s="38"/>
      <c r="XF61" s="38"/>
      <c r="XG61" s="38"/>
      <c r="XH61" s="38"/>
      <c r="XI61" s="38"/>
      <c r="XJ61" s="38"/>
      <c r="XK61" s="38"/>
      <c r="XL61" s="38"/>
      <c r="XM61" s="38"/>
      <c r="XN61" s="38"/>
      <c r="XO61" s="38"/>
      <c r="XP61" s="38"/>
      <c r="XQ61" s="38"/>
      <c r="XR61" s="38"/>
      <c r="XS61" s="38"/>
      <c r="XT61" s="38"/>
      <c r="XU61" s="38"/>
      <c r="XV61" s="38"/>
      <c r="XW61" s="38"/>
      <c r="XX61" s="38"/>
      <c r="XY61" s="38"/>
      <c r="XZ61" s="38"/>
      <c r="YA61" s="38"/>
      <c r="YB61" s="38"/>
      <c r="YC61" s="38"/>
      <c r="YD61" s="38"/>
      <c r="YE61" s="38"/>
      <c r="YF61" s="38"/>
      <c r="YG61" s="38"/>
      <c r="YH61" s="38"/>
      <c r="YI61" s="38"/>
      <c r="YJ61" s="38"/>
      <c r="YK61" s="38"/>
      <c r="YL61" s="38"/>
      <c r="YM61" s="38"/>
      <c r="YN61" s="38"/>
      <c r="YO61" s="38"/>
      <c r="YP61" s="38"/>
      <c r="YQ61" s="38"/>
      <c r="YR61" s="38"/>
      <c r="YS61" s="38"/>
      <c r="YT61" s="38"/>
      <c r="YU61" s="38"/>
      <c r="YV61" s="38"/>
      <c r="YW61" s="38"/>
      <c r="YX61" s="38"/>
      <c r="YY61" s="38"/>
      <c r="YZ61" s="38"/>
      <c r="ZA61" s="38"/>
      <c r="ZB61" s="38"/>
      <c r="ZC61" s="38"/>
      <c r="ZD61" s="38"/>
      <c r="ZE61" s="38"/>
      <c r="ZF61" s="38"/>
      <c r="ZG61" s="38"/>
      <c r="ZH61" s="38"/>
      <c r="ZI61" s="38"/>
      <c r="ZJ61" s="38"/>
      <c r="ZK61" s="38"/>
      <c r="ZL61" s="38"/>
      <c r="ZM61" s="38"/>
      <c r="ZN61" s="38"/>
      <c r="ZO61" s="38"/>
      <c r="ZP61" s="38"/>
      <c r="ZQ61" s="38"/>
      <c r="ZR61" s="38"/>
      <c r="ZS61" s="38"/>
      <c r="ZT61" s="38"/>
      <c r="ZU61" s="38"/>
      <c r="ZV61" s="38"/>
      <c r="ZW61" s="38"/>
      <c r="ZX61" s="38"/>
      <c r="ZY61" s="38"/>
      <c r="ZZ61" s="38"/>
      <c r="AAA61" s="38"/>
      <c r="AAB61" s="38"/>
      <c r="AAC61" s="38"/>
      <c r="AAD61" s="38"/>
      <c r="AAE61" s="38"/>
      <c r="AAF61" s="38"/>
      <c r="AAG61" s="38"/>
      <c r="AAH61" s="38"/>
      <c r="AAI61" s="38"/>
      <c r="AAJ61" s="38"/>
      <c r="AAK61" s="38"/>
      <c r="AAL61" s="38"/>
      <c r="AAM61" s="38"/>
      <c r="AAN61" s="38"/>
      <c r="AAO61" s="38"/>
      <c r="AAP61" s="38"/>
      <c r="AAQ61" s="38"/>
      <c r="AAR61" s="38"/>
      <c r="AAS61" s="38"/>
      <c r="AAT61" s="38"/>
      <c r="AAU61" s="38"/>
      <c r="AAV61" s="38"/>
      <c r="AAW61" s="38"/>
      <c r="AAX61" s="38"/>
      <c r="AAY61" s="38"/>
      <c r="AAZ61" s="38"/>
      <c r="ABA61" s="38"/>
      <c r="ABB61" s="38"/>
      <c r="ABC61" s="38"/>
      <c r="ABD61" s="38"/>
      <c r="ABE61" s="38"/>
      <c r="ABF61" s="38"/>
      <c r="ABG61" s="38"/>
      <c r="ABH61" s="38"/>
      <c r="ABI61" s="38"/>
      <c r="ABJ61" s="38"/>
      <c r="ABK61" s="38"/>
      <c r="ABL61" s="38"/>
      <c r="ABM61" s="38"/>
      <c r="ABN61" s="38"/>
      <c r="ABO61" s="38"/>
      <c r="ABP61" s="38"/>
      <c r="ABQ61" s="38"/>
      <c r="ABR61" s="38"/>
      <c r="ABS61" s="38"/>
      <c r="ABT61" s="38"/>
      <c r="ABU61" s="38"/>
      <c r="ABV61" s="38"/>
      <c r="ABW61" s="38"/>
      <c r="ABX61" s="38"/>
      <c r="ABY61" s="38"/>
      <c r="ABZ61" s="38"/>
      <c r="ACA61" s="38"/>
      <c r="ACB61" s="38"/>
      <c r="ACC61" s="38"/>
      <c r="ACD61" s="38"/>
      <c r="ACE61" s="38"/>
      <c r="ACF61" s="38"/>
      <c r="ACG61" s="38"/>
      <c r="ACH61" s="38"/>
      <c r="ACI61" s="38"/>
      <c r="ACJ61" s="38"/>
      <c r="ACK61" s="38"/>
      <c r="ACL61" s="38"/>
      <c r="ACM61" s="38"/>
      <c r="ACN61" s="38"/>
      <c r="ACO61" s="38"/>
    </row>
    <row r="62" spans="1:769" s="11" customFormat="1" ht="17.25" thickBot="1" x14ac:dyDescent="0.35">
      <c r="A62" s="219"/>
      <c r="B62" s="148"/>
      <c r="C62" s="247"/>
      <c r="D62" s="72"/>
      <c r="E62" s="14"/>
      <c r="F62" s="21"/>
      <c r="G62" s="22"/>
      <c r="H62" s="133"/>
      <c r="I62" s="122"/>
      <c r="J62" s="122"/>
      <c r="K62" s="125"/>
      <c r="L62" s="125"/>
      <c r="M62" s="215"/>
      <c r="N62" s="215"/>
      <c r="O62" s="215"/>
      <c r="P62" s="22"/>
      <c r="Q62" s="22"/>
      <c r="R62" s="22"/>
      <c r="S62" s="122"/>
      <c r="T62" s="212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  <c r="MG62" s="38"/>
      <c r="MH62" s="38"/>
      <c r="MI62" s="38"/>
      <c r="MJ62" s="38"/>
      <c r="MK62" s="38"/>
      <c r="ML62" s="38"/>
      <c r="MM62" s="38"/>
      <c r="MN62" s="38"/>
      <c r="MO62" s="38"/>
      <c r="MP62" s="38"/>
      <c r="MQ62" s="38"/>
      <c r="MR62" s="38"/>
      <c r="MS62" s="38"/>
      <c r="MT62" s="38"/>
      <c r="MU62" s="38"/>
      <c r="MV62" s="38"/>
      <c r="MW62" s="38"/>
      <c r="MX62" s="38"/>
      <c r="MY62" s="38"/>
      <c r="MZ62" s="38"/>
      <c r="NA62" s="38"/>
      <c r="NB62" s="38"/>
      <c r="NC62" s="38"/>
      <c r="ND62" s="38"/>
      <c r="NE62" s="38"/>
      <c r="NF62" s="38"/>
      <c r="NG62" s="38"/>
      <c r="NH62" s="38"/>
      <c r="NI62" s="38"/>
      <c r="NJ62" s="38"/>
      <c r="NK62" s="38"/>
      <c r="NL62" s="38"/>
      <c r="NM62" s="38"/>
      <c r="NN62" s="38"/>
      <c r="NO62" s="38"/>
      <c r="NP62" s="38"/>
      <c r="NQ62" s="38"/>
      <c r="NR62" s="38"/>
      <c r="NS62" s="38"/>
      <c r="NT62" s="38"/>
      <c r="NU62" s="38"/>
      <c r="NV62" s="38"/>
      <c r="NW62" s="38"/>
      <c r="NX62" s="38"/>
      <c r="NY62" s="38"/>
      <c r="NZ62" s="38"/>
      <c r="OA62" s="38"/>
      <c r="OB62" s="38"/>
      <c r="OC62" s="38"/>
      <c r="OD62" s="38"/>
      <c r="OE62" s="38"/>
      <c r="OF62" s="38"/>
      <c r="OG62" s="38"/>
      <c r="OH62" s="38"/>
      <c r="OI62" s="38"/>
      <c r="OJ62" s="38"/>
      <c r="OK62" s="38"/>
      <c r="OL62" s="38"/>
      <c r="OM62" s="38"/>
      <c r="ON62" s="38"/>
      <c r="OO62" s="38"/>
      <c r="OP62" s="38"/>
      <c r="OQ62" s="38"/>
      <c r="OR62" s="38"/>
      <c r="OS62" s="38"/>
      <c r="OT62" s="38"/>
      <c r="OU62" s="38"/>
      <c r="OV62" s="38"/>
      <c r="OW62" s="38"/>
      <c r="OX62" s="38"/>
      <c r="OY62" s="38"/>
      <c r="OZ62" s="38"/>
      <c r="PA62" s="38"/>
      <c r="PB62" s="38"/>
      <c r="PC62" s="38"/>
      <c r="PD62" s="38"/>
      <c r="PE62" s="38"/>
      <c r="PF62" s="38"/>
      <c r="PG62" s="38"/>
      <c r="PH62" s="38"/>
      <c r="PI62" s="38"/>
      <c r="PJ62" s="38"/>
      <c r="PK62" s="38"/>
      <c r="PL62" s="38"/>
      <c r="PM62" s="38"/>
      <c r="PN62" s="38"/>
      <c r="PO62" s="38"/>
      <c r="PP62" s="38"/>
      <c r="PQ62" s="38"/>
      <c r="PR62" s="38"/>
      <c r="PS62" s="38"/>
      <c r="PT62" s="38"/>
      <c r="PU62" s="38"/>
      <c r="PV62" s="38"/>
      <c r="PW62" s="38"/>
      <c r="PX62" s="38"/>
      <c r="PY62" s="38"/>
      <c r="PZ62" s="38"/>
      <c r="QA62" s="38"/>
      <c r="QB62" s="38"/>
      <c r="QC62" s="38"/>
      <c r="QD62" s="38"/>
      <c r="QE62" s="38"/>
      <c r="QF62" s="38"/>
      <c r="QG62" s="38"/>
      <c r="QH62" s="38"/>
      <c r="QI62" s="38"/>
      <c r="QJ62" s="38"/>
      <c r="QK62" s="38"/>
      <c r="QL62" s="38"/>
      <c r="QM62" s="38"/>
      <c r="QN62" s="38"/>
      <c r="QO62" s="38"/>
      <c r="QP62" s="38"/>
      <c r="QQ62" s="38"/>
      <c r="QR62" s="38"/>
      <c r="QS62" s="38"/>
      <c r="QT62" s="38"/>
      <c r="QU62" s="38"/>
      <c r="QV62" s="38"/>
      <c r="QW62" s="38"/>
      <c r="QX62" s="38"/>
      <c r="QY62" s="38"/>
      <c r="QZ62" s="38"/>
      <c r="RA62" s="38"/>
      <c r="RB62" s="38"/>
      <c r="RC62" s="38"/>
      <c r="RD62" s="38"/>
      <c r="RE62" s="38"/>
      <c r="RF62" s="38"/>
      <c r="RG62" s="38"/>
      <c r="RH62" s="38"/>
      <c r="RI62" s="38"/>
      <c r="RJ62" s="38"/>
      <c r="RK62" s="38"/>
      <c r="RL62" s="38"/>
      <c r="RM62" s="38"/>
      <c r="RN62" s="38"/>
      <c r="RO62" s="38"/>
      <c r="RP62" s="38"/>
      <c r="RQ62" s="38"/>
      <c r="RR62" s="38"/>
      <c r="RS62" s="38"/>
      <c r="RT62" s="38"/>
      <c r="RU62" s="38"/>
      <c r="RV62" s="38"/>
      <c r="RW62" s="38"/>
      <c r="RX62" s="38"/>
      <c r="RY62" s="38"/>
      <c r="RZ62" s="38"/>
      <c r="SA62" s="38"/>
      <c r="SB62" s="38"/>
      <c r="SC62" s="38"/>
      <c r="SD62" s="38"/>
      <c r="SE62" s="38"/>
      <c r="SF62" s="38"/>
      <c r="SG62" s="38"/>
      <c r="SH62" s="38"/>
      <c r="SI62" s="38"/>
      <c r="SJ62" s="38"/>
      <c r="SK62" s="38"/>
      <c r="SL62" s="38"/>
      <c r="SM62" s="38"/>
      <c r="SN62" s="38"/>
      <c r="SO62" s="38"/>
      <c r="SP62" s="38"/>
      <c r="SQ62" s="38"/>
      <c r="SR62" s="38"/>
      <c r="SS62" s="38"/>
      <c r="ST62" s="38"/>
      <c r="SU62" s="38"/>
      <c r="SV62" s="38"/>
      <c r="SW62" s="38"/>
      <c r="SX62" s="38"/>
      <c r="SY62" s="38"/>
      <c r="SZ62" s="38"/>
      <c r="TA62" s="38"/>
      <c r="TB62" s="38"/>
      <c r="TC62" s="38"/>
      <c r="TD62" s="38"/>
      <c r="TE62" s="38"/>
      <c r="TF62" s="38"/>
      <c r="TG62" s="38"/>
      <c r="TH62" s="38"/>
      <c r="TI62" s="38"/>
      <c r="TJ62" s="38"/>
      <c r="TK62" s="38"/>
      <c r="TL62" s="38"/>
      <c r="TM62" s="38"/>
      <c r="TN62" s="38"/>
      <c r="TO62" s="38"/>
      <c r="TP62" s="38"/>
      <c r="TQ62" s="38"/>
      <c r="TR62" s="38"/>
      <c r="TS62" s="38"/>
      <c r="TT62" s="38"/>
      <c r="TU62" s="38"/>
      <c r="TV62" s="38"/>
      <c r="TW62" s="38"/>
      <c r="TX62" s="38"/>
      <c r="TY62" s="38"/>
      <c r="TZ62" s="38"/>
      <c r="UA62" s="38"/>
      <c r="UB62" s="38"/>
      <c r="UC62" s="38"/>
      <c r="UD62" s="38"/>
      <c r="UE62" s="38"/>
      <c r="UF62" s="38"/>
      <c r="UG62" s="38"/>
      <c r="UH62" s="38"/>
      <c r="UI62" s="38"/>
      <c r="UJ62" s="38"/>
      <c r="UK62" s="38"/>
      <c r="UL62" s="38"/>
      <c r="UM62" s="38"/>
      <c r="UN62" s="38"/>
      <c r="UO62" s="38"/>
      <c r="UP62" s="38"/>
      <c r="UQ62" s="38"/>
      <c r="UR62" s="38"/>
      <c r="US62" s="38"/>
      <c r="UT62" s="38"/>
      <c r="UU62" s="38"/>
      <c r="UV62" s="38"/>
      <c r="UW62" s="38"/>
      <c r="UX62" s="38"/>
      <c r="UY62" s="38"/>
      <c r="UZ62" s="38"/>
      <c r="VA62" s="38"/>
      <c r="VB62" s="38"/>
      <c r="VC62" s="38"/>
      <c r="VD62" s="38"/>
      <c r="VE62" s="38"/>
      <c r="VF62" s="38"/>
      <c r="VG62" s="38"/>
      <c r="VH62" s="38"/>
      <c r="VI62" s="38"/>
      <c r="VJ62" s="38"/>
      <c r="VK62" s="38"/>
      <c r="VL62" s="38"/>
      <c r="VM62" s="38"/>
      <c r="VN62" s="38"/>
      <c r="VO62" s="38"/>
      <c r="VP62" s="38"/>
      <c r="VQ62" s="38"/>
      <c r="VR62" s="38"/>
      <c r="VS62" s="38"/>
      <c r="VT62" s="38"/>
      <c r="VU62" s="38"/>
      <c r="VV62" s="38"/>
      <c r="VW62" s="38"/>
      <c r="VX62" s="38"/>
      <c r="VY62" s="38"/>
      <c r="VZ62" s="38"/>
      <c r="WA62" s="38"/>
      <c r="WB62" s="38"/>
      <c r="WC62" s="38"/>
      <c r="WD62" s="38"/>
      <c r="WE62" s="38"/>
      <c r="WF62" s="38"/>
      <c r="WG62" s="38"/>
      <c r="WH62" s="38"/>
      <c r="WI62" s="38"/>
      <c r="WJ62" s="38"/>
      <c r="WK62" s="38"/>
      <c r="WL62" s="38"/>
      <c r="WM62" s="38"/>
      <c r="WN62" s="38"/>
      <c r="WO62" s="38"/>
      <c r="WP62" s="38"/>
      <c r="WQ62" s="38"/>
      <c r="WR62" s="38"/>
      <c r="WS62" s="38"/>
      <c r="WT62" s="38"/>
      <c r="WU62" s="38"/>
      <c r="WV62" s="38"/>
      <c r="WW62" s="38"/>
      <c r="WX62" s="38"/>
      <c r="WY62" s="38"/>
      <c r="WZ62" s="38"/>
      <c r="XA62" s="38"/>
      <c r="XB62" s="38"/>
      <c r="XC62" s="38"/>
      <c r="XD62" s="38"/>
      <c r="XE62" s="38"/>
      <c r="XF62" s="38"/>
      <c r="XG62" s="38"/>
      <c r="XH62" s="38"/>
      <c r="XI62" s="38"/>
      <c r="XJ62" s="38"/>
      <c r="XK62" s="38"/>
      <c r="XL62" s="38"/>
      <c r="XM62" s="38"/>
      <c r="XN62" s="38"/>
      <c r="XO62" s="38"/>
      <c r="XP62" s="38"/>
      <c r="XQ62" s="38"/>
      <c r="XR62" s="38"/>
      <c r="XS62" s="38"/>
      <c r="XT62" s="38"/>
      <c r="XU62" s="38"/>
      <c r="XV62" s="38"/>
      <c r="XW62" s="38"/>
      <c r="XX62" s="38"/>
      <c r="XY62" s="38"/>
      <c r="XZ62" s="38"/>
      <c r="YA62" s="38"/>
      <c r="YB62" s="38"/>
      <c r="YC62" s="38"/>
      <c r="YD62" s="38"/>
      <c r="YE62" s="38"/>
      <c r="YF62" s="38"/>
      <c r="YG62" s="38"/>
      <c r="YH62" s="38"/>
      <c r="YI62" s="38"/>
      <c r="YJ62" s="38"/>
      <c r="YK62" s="38"/>
      <c r="YL62" s="38"/>
      <c r="YM62" s="38"/>
      <c r="YN62" s="38"/>
      <c r="YO62" s="38"/>
      <c r="YP62" s="38"/>
      <c r="YQ62" s="38"/>
      <c r="YR62" s="38"/>
      <c r="YS62" s="38"/>
      <c r="YT62" s="38"/>
      <c r="YU62" s="38"/>
      <c r="YV62" s="38"/>
      <c r="YW62" s="38"/>
      <c r="YX62" s="38"/>
      <c r="YY62" s="38"/>
      <c r="YZ62" s="38"/>
      <c r="ZA62" s="38"/>
      <c r="ZB62" s="38"/>
      <c r="ZC62" s="38"/>
      <c r="ZD62" s="38"/>
      <c r="ZE62" s="38"/>
      <c r="ZF62" s="38"/>
      <c r="ZG62" s="38"/>
      <c r="ZH62" s="38"/>
      <c r="ZI62" s="38"/>
      <c r="ZJ62" s="38"/>
      <c r="ZK62" s="38"/>
      <c r="ZL62" s="38"/>
      <c r="ZM62" s="38"/>
      <c r="ZN62" s="38"/>
      <c r="ZO62" s="38"/>
      <c r="ZP62" s="38"/>
      <c r="ZQ62" s="38"/>
      <c r="ZR62" s="38"/>
      <c r="ZS62" s="38"/>
      <c r="ZT62" s="38"/>
      <c r="ZU62" s="38"/>
      <c r="ZV62" s="38"/>
      <c r="ZW62" s="38"/>
      <c r="ZX62" s="38"/>
      <c r="ZY62" s="38"/>
      <c r="ZZ62" s="38"/>
      <c r="AAA62" s="38"/>
      <c r="AAB62" s="38"/>
      <c r="AAC62" s="38"/>
      <c r="AAD62" s="38"/>
      <c r="AAE62" s="38"/>
      <c r="AAF62" s="38"/>
      <c r="AAG62" s="38"/>
      <c r="AAH62" s="38"/>
      <c r="AAI62" s="38"/>
      <c r="AAJ62" s="38"/>
      <c r="AAK62" s="38"/>
      <c r="AAL62" s="38"/>
      <c r="AAM62" s="38"/>
      <c r="AAN62" s="38"/>
      <c r="AAO62" s="38"/>
      <c r="AAP62" s="38"/>
      <c r="AAQ62" s="38"/>
      <c r="AAR62" s="38"/>
      <c r="AAS62" s="38"/>
      <c r="AAT62" s="38"/>
      <c r="AAU62" s="38"/>
      <c r="AAV62" s="38"/>
      <c r="AAW62" s="38"/>
      <c r="AAX62" s="38"/>
      <c r="AAY62" s="38"/>
      <c r="AAZ62" s="38"/>
      <c r="ABA62" s="38"/>
      <c r="ABB62" s="38"/>
      <c r="ABC62" s="38"/>
      <c r="ABD62" s="38"/>
      <c r="ABE62" s="38"/>
      <c r="ABF62" s="38"/>
      <c r="ABG62" s="38"/>
      <c r="ABH62" s="38"/>
      <c r="ABI62" s="38"/>
      <c r="ABJ62" s="38"/>
      <c r="ABK62" s="38"/>
      <c r="ABL62" s="38"/>
      <c r="ABM62" s="38"/>
      <c r="ABN62" s="38"/>
      <c r="ABO62" s="38"/>
      <c r="ABP62" s="38"/>
      <c r="ABQ62" s="38"/>
      <c r="ABR62" s="38"/>
      <c r="ABS62" s="38"/>
      <c r="ABT62" s="38"/>
      <c r="ABU62" s="38"/>
      <c r="ABV62" s="38"/>
      <c r="ABW62" s="38"/>
      <c r="ABX62" s="38"/>
      <c r="ABY62" s="38"/>
      <c r="ABZ62" s="38"/>
      <c r="ACA62" s="38"/>
      <c r="ACB62" s="38"/>
      <c r="ACC62" s="38"/>
      <c r="ACD62" s="38"/>
      <c r="ACE62" s="38"/>
      <c r="ACF62" s="38"/>
      <c r="ACG62" s="38"/>
      <c r="ACH62" s="38"/>
      <c r="ACI62" s="38"/>
      <c r="ACJ62" s="38"/>
      <c r="ACK62" s="38"/>
      <c r="ACL62" s="38"/>
      <c r="ACM62" s="38"/>
      <c r="ACN62" s="38"/>
      <c r="ACO62" s="38"/>
    </row>
    <row r="63" spans="1:769" s="11" customFormat="1" ht="17.25" thickBot="1" x14ac:dyDescent="0.35">
      <c r="A63" s="219"/>
      <c r="B63" s="149"/>
      <c r="C63" s="247"/>
      <c r="D63" s="73"/>
      <c r="E63" s="74"/>
      <c r="F63" s="75"/>
      <c r="G63" s="76"/>
      <c r="H63" s="134"/>
      <c r="I63" s="123"/>
      <c r="J63" s="123"/>
      <c r="K63" s="126"/>
      <c r="L63" s="126"/>
      <c r="M63" s="216"/>
      <c r="N63" s="216"/>
      <c r="O63" s="216"/>
      <c r="P63" s="76"/>
      <c r="Q63" s="76"/>
      <c r="R63" s="76"/>
      <c r="S63" s="123"/>
      <c r="T63" s="213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38"/>
      <c r="IC63" s="38"/>
      <c r="ID63" s="38"/>
      <c r="IE63" s="38"/>
      <c r="IF63" s="38"/>
      <c r="IG63" s="38"/>
      <c r="IH63" s="38"/>
      <c r="II63" s="38"/>
      <c r="IJ63" s="38"/>
      <c r="IK63" s="38"/>
      <c r="IL63" s="38"/>
      <c r="IM63" s="38"/>
      <c r="IN63" s="38"/>
      <c r="IO63" s="38"/>
      <c r="IP63" s="38"/>
      <c r="IQ63" s="38"/>
      <c r="IR63" s="38"/>
      <c r="IS63" s="38"/>
      <c r="IT63" s="38"/>
      <c r="IU63" s="38"/>
      <c r="IV63" s="38"/>
      <c r="IW63" s="38"/>
      <c r="IX63" s="38"/>
      <c r="IY63" s="38"/>
      <c r="IZ63" s="38"/>
      <c r="JA63" s="38"/>
      <c r="JB63" s="38"/>
      <c r="JC63" s="38"/>
      <c r="JD63" s="38"/>
      <c r="JE63" s="38"/>
      <c r="JF63" s="38"/>
      <c r="JG63" s="38"/>
      <c r="JH63" s="38"/>
      <c r="JI63" s="38"/>
      <c r="JJ63" s="38"/>
      <c r="JK63" s="38"/>
      <c r="JL63" s="38"/>
      <c r="JM63" s="38"/>
      <c r="JN63" s="38"/>
      <c r="JO63" s="38"/>
      <c r="JP63" s="38"/>
      <c r="JQ63" s="38"/>
      <c r="JR63" s="38"/>
      <c r="JS63" s="38"/>
      <c r="JT63" s="38"/>
      <c r="JU63" s="38"/>
      <c r="JV63" s="38"/>
      <c r="JW63" s="38"/>
      <c r="JX63" s="38"/>
      <c r="JY63" s="38"/>
      <c r="JZ63" s="38"/>
      <c r="KA63" s="38"/>
      <c r="KB63" s="38"/>
      <c r="KC63" s="38"/>
      <c r="KD63" s="38"/>
      <c r="KE63" s="38"/>
      <c r="KF63" s="38"/>
      <c r="KG63" s="38"/>
      <c r="KH63" s="38"/>
      <c r="KI63" s="38"/>
      <c r="KJ63" s="38"/>
      <c r="KK63" s="38"/>
      <c r="KL63" s="38"/>
      <c r="KM63" s="38"/>
      <c r="KN63" s="38"/>
      <c r="KO63" s="38"/>
      <c r="KP63" s="38"/>
      <c r="KQ63" s="38"/>
      <c r="KR63" s="38"/>
      <c r="KS63" s="38"/>
      <c r="KT63" s="38"/>
      <c r="KU63" s="38"/>
      <c r="KV63" s="38"/>
      <c r="KW63" s="38"/>
      <c r="KX63" s="38"/>
      <c r="KY63" s="38"/>
      <c r="KZ63" s="38"/>
      <c r="LA63" s="38"/>
      <c r="LB63" s="38"/>
      <c r="LC63" s="38"/>
      <c r="LD63" s="38"/>
      <c r="LE63" s="38"/>
      <c r="LF63" s="38"/>
      <c r="LG63" s="38"/>
      <c r="LH63" s="38"/>
      <c r="LI63" s="38"/>
      <c r="LJ63" s="38"/>
      <c r="LK63" s="38"/>
      <c r="LL63" s="38"/>
      <c r="LM63" s="38"/>
      <c r="LN63" s="38"/>
      <c r="LO63" s="38"/>
      <c r="LP63" s="38"/>
      <c r="LQ63" s="38"/>
      <c r="LR63" s="38"/>
      <c r="LS63" s="38"/>
      <c r="LT63" s="38"/>
      <c r="LU63" s="38"/>
      <c r="LV63" s="38"/>
      <c r="LW63" s="38"/>
      <c r="LX63" s="38"/>
      <c r="LY63" s="38"/>
      <c r="LZ63" s="38"/>
      <c r="MA63" s="38"/>
      <c r="MB63" s="38"/>
      <c r="MC63" s="38"/>
      <c r="MD63" s="38"/>
      <c r="ME63" s="38"/>
      <c r="MF63" s="38"/>
      <c r="MG63" s="38"/>
      <c r="MH63" s="38"/>
      <c r="MI63" s="38"/>
      <c r="MJ63" s="38"/>
      <c r="MK63" s="38"/>
      <c r="ML63" s="38"/>
      <c r="MM63" s="38"/>
      <c r="MN63" s="38"/>
      <c r="MO63" s="38"/>
      <c r="MP63" s="38"/>
      <c r="MQ63" s="38"/>
      <c r="MR63" s="38"/>
      <c r="MS63" s="38"/>
      <c r="MT63" s="38"/>
      <c r="MU63" s="38"/>
      <c r="MV63" s="38"/>
      <c r="MW63" s="38"/>
      <c r="MX63" s="38"/>
      <c r="MY63" s="38"/>
      <c r="MZ63" s="38"/>
      <c r="NA63" s="38"/>
      <c r="NB63" s="38"/>
      <c r="NC63" s="38"/>
      <c r="ND63" s="38"/>
      <c r="NE63" s="38"/>
      <c r="NF63" s="38"/>
      <c r="NG63" s="38"/>
      <c r="NH63" s="38"/>
      <c r="NI63" s="38"/>
      <c r="NJ63" s="38"/>
      <c r="NK63" s="38"/>
      <c r="NL63" s="38"/>
      <c r="NM63" s="38"/>
      <c r="NN63" s="38"/>
      <c r="NO63" s="38"/>
      <c r="NP63" s="38"/>
      <c r="NQ63" s="38"/>
      <c r="NR63" s="38"/>
      <c r="NS63" s="38"/>
      <c r="NT63" s="38"/>
      <c r="NU63" s="38"/>
      <c r="NV63" s="38"/>
      <c r="NW63" s="38"/>
      <c r="NX63" s="38"/>
      <c r="NY63" s="38"/>
      <c r="NZ63" s="38"/>
      <c r="OA63" s="38"/>
      <c r="OB63" s="38"/>
      <c r="OC63" s="38"/>
      <c r="OD63" s="38"/>
      <c r="OE63" s="38"/>
      <c r="OF63" s="38"/>
      <c r="OG63" s="38"/>
      <c r="OH63" s="38"/>
      <c r="OI63" s="38"/>
      <c r="OJ63" s="38"/>
      <c r="OK63" s="38"/>
      <c r="OL63" s="38"/>
      <c r="OM63" s="38"/>
      <c r="ON63" s="38"/>
      <c r="OO63" s="38"/>
      <c r="OP63" s="38"/>
      <c r="OQ63" s="38"/>
      <c r="OR63" s="38"/>
      <c r="OS63" s="38"/>
      <c r="OT63" s="38"/>
      <c r="OU63" s="38"/>
      <c r="OV63" s="38"/>
      <c r="OW63" s="38"/>
      <c r="OX63" s="38"/>
      <c r="OY63" s="38"/>
      <c r="OZ63" s="38"/>
      <c r="PA63" s="38"/>
      <c r="PB63" s="38"/>
      <c r="PC63" s="38"/>
      <c r="PD63" s="38"/>
      <c r="PE63" s="38"/>
      <c r="PF63" s="38"/>
      <c r="PG63" s="38"/>
      <c r="PH63" s="38"/>
      <c r="PI63" s="38"/>
      <c r="PJ63" s="38"/>
      <c r="PK63" s="38"/>
      <c r="PL63" s="38"/>
      <c r="PM63" s="38"/>
      <c r="PN63" s="38"/>
      <c r="PO63" s="38"/>
      <c r="PP63" s="38"/>
      <c r="PQ63" s="38"/>
      <c r="PR63" s="38"/>
      <c r="PS63" s="38"/>
      <c r="PT63" s="38"/>
      <c r="PU63" s="38"/>
      <c r="PV63" s="38"/>
      <c r="PW63" s="38"/>
      <c r="PX63" s="38"/>
      <c r="PY63" s="38"/>
      <c r="PZ63" s="38"/>
      <c r="QA63" s="38"/>
      <c r="QB63" s="38"/>
      <c r="QC63" s="38"/>
      <c r="QD63" s="38"/>
      <c r="QE63" s="38"/>
      <c r="QF63" s="38"/>
      <c r="QG63" s="38"/>
      <c r="QH63" s="38"/>
      <c r="QI63" s="38"/>
      <c r="QJ63" s="38"/>
      <c r="QK63" s="38"/>
      <c r="QL63" s="38"/>
      <c r="QM63" s="38"/>
      <c r="QN63" s="38"/>
      <c r="QO63" s="38"/>
      <c r="QP63" s="38"/>
      <c r="QQ63" s="38"/>
      <c r="QR63" s="38"/>
      <c r="QS63" s="38"/>
      <c r="QT63" s="38"/>
      <c r="QU63" s="38"/>
      <c r="QV63" s="38"/>
      <c r="QW63" s="38"/>
      <c r="QX63" s="38"/>
      <c r="QY63" s="38"/>
      <c r="QZ63" s="38"/>
      <c r="RA63" s="38"/>
      <c r="RB63" s="38"/>
      <c r="RC63" s="38"/>
      <c r="RD63" s="38"/>
      <c r="RE63" s="38"/>
      <c r="RF63" s="38"/>
      <c r="RG63" s="38"/>
      <c r="RH63" s="38"/>
      <c r="RI63" s="38"/>
      <c r="RJ63" s="38"/>
      <c r="RK63" s="38"/>
      <c r="RL63" s="38"/>
      <c r="RM63" s="38"/>
      <c r="RN63" s="38"/>
      <c r="RO63" s="38"/>
      <c r="RP63" s="38"/>
      <c r="RQ63" s="38"/>
      <c r="RR63" s="38"/>
      <c r="RS63" s="38"/>
      <c r="RT63" s="38"/>
      <c r="RU63" s="38"/>
      <c r="RV63" s="38"/>
      <c r="RW63" s="38"/>
      <c r="RX63" s="38"/>
      <c r="RY63" s="38"/>
      <c r="RZ63" s="38"/>
      <c r="SA63" s="38"/>
      <c r="SB63" s="38"/>
      <c r="SC63" s="38"/>
      <c r="SD63" s="38"/>
      <c r="SE63" s="38"/>
      <c r="SF63" s="38"/>
      <c r="SG63" s="38"/>
      <c r="SH63" s="38"/>
      <c r="SI63" s="38"/>
      <c r="SJ63" s="38"/>
      <c r="SK63" s="38"/>
      <c r="SL63" s="38"/>
      <c r="SM63" s="38"/>
      <c r="SN63" s="38"/>
      <c r="SO63" s="38"/>
      <c r="SP63" s="38"/>
      <c r="SQ63" s="38"/>
      <c r="SR63" s="38"/>
      <c r="SS63" s="38"/>
      <c r="ST63" s="38"/>
      <c r="SU63" s="38"/>
      <c r="SV63" s="38"/>
      <c r="SW63" s="38"/>
      <c r="SX63" s="38"/>
      <c r="SY63" s="38"/>
      <c r="SZ63" s="38"/>
      <c r="TA63" s="38"/>
      <c r="TB63" s="38"/>
      <c r="TC63" s="38"/>
      <c r="TD63" s="38"/>
      <c r="TE63" s="38"/>
      <c r="TF63" s="38"/>
      <c r="TG63" s="38"/>
      <c r="TH63" s="38"/>
      <c r="TI63" s="38"/>
      <c r="TJ63" s="38"/>
      <c r="TK63" s="38"/>
      <c r="TL63" s="38"/>
      <c r="TM63" s="38"/>
      <c r="TN63" s="38"/>
      <c r="TO63" s="38"/>
      <c r="TP63" s="38"/>
      <c r="TQ63" s="38"/>
      <c r="TR63" s="38"/>
      <c r="TS63" s="38"/>
      <c r="TT63" s="38"/>
      <c r="TU63" s="38"/>
      <c r="TV63" s="38"/>
      <c r="TW63" s="38"/>
      <c r="TX63" s="38"/>
      <c r="TY63" s="38"/>
      <c r="TZ63" s="38"/>
      <c r="UA63" s="38"/>
      <c r="UB63" s="38"/>
      <c r="UC63" s="38"/>
      <c r="UD63" s="38"/>
      <c r="UE63" s="38"/>
      <c r="UF63" s="38"/>
      <c r="UG63" s="38"/>
      <c r="UH63" s="38"/>
      <c r="UI63" s="38"/>
      <c r="UJ63" s="38"/>
      <c r="UK63" s="38"/>
      <c r="UL63" s="38"/>
      <c r="UM63" s="38"/>
      <c r="UN63" s="38"/>
      <c r="UO63" s="38"/>
      <c r="UP63" s="38"/>
      <c r="UQ63" s="38"/>
      <c r="UR63" s="38"/>
      <c r="US63" s="38"/>
      <c r="UT63" s="38"/>
      <c r="UU63" s="38"/>
      <c r="UV63" s="38"/>
      <c r="UW63" s="38"/>
      <c r="UX63" s="38"/>
      <c r="UY63" s="38"/>
      <c r="UZ63" s="38"/>
      <c r="VA63" s="38"/>
      <c r="VB63" s="38"/>
      <c r="VC63" s="38"/>
      <c r="VD63" s="38"/>
      <c r="VE63" s="38"/>
      <c r="VF63" s="38"/>
      <c r="VG63" s="38"/>
      <c r="VH63" s="38"/>
      <c r="VI63" s="38"/>
      <c r="VJ63" s="38"/>
      <c r="VK63" s="38"/>
      <c r="VL63" s="38"/>
      <c r="VM63" s="38"/>
      <c r="VN63" s="38"/>
      <c r="VO63" s="38"/>
      <c r="VP63" s="38"/>
      <c r="VQ63" s="38"/>
      <c r="VR63" s="38"/>
      <c r="VS63" s="38"/>
      <c r="VT63" s="38"/>
      <c r="VU63" s="38"/>
      <c r="VV63" s="38"/>
      <c r="VW63" s="38"/>
      <c r="VX63" s="38"/>
      <c r="VY63" s="38"/>
      <c r="VZ63" s="38"/>
      <c r="WA63" s="38"/>
      <c r="WB63" s="38"/>
      <c r="WC63" s="38"/>
      <c r="WD63" s="38"/>
      <c r="WE63" s="38"/>
      <c r="WF63" s="38"/>
      <c r="WG63" s="38"/>
      <c r="WH63" s="38"/>
      <c r="WI63" s="38"/>
      <c r="WJ63" s="38"/>
      <c r="WK63" s="38"/>
      <c r="WL63" s="38"/>
      <c r="WM63" s="38"/>
      <c r="WN63" s="38"/>
      <c r="WO63" s="38"/>
      <c r="WP63" s="38"/>
      <c r="WQ63" s="38"/>
      <c r="WR63" s="38"/>
      <c r="WS63" s="38"/>
      <c r="WT63" s="38"/>
      <c r="WU63" s="38"/>
      <c r="WV63" s="38"/>
      <c r="WW63" s="38"/>
      <c r="WX63" s="38"/>
      <c r="WY63" s="38"/>
      <c r="WZ63" s="38"/>
      <c r="XA63" s="38"/>
      <c r="XB63" s="38"/>
      <c r="XC63" s="38"/>
      <c r="XD63" s="38"/>
      <c r="XE63" s="38"/>
      <c r="XF63" s="38"/>
      <c r="XG63" s="38"/>
      <c r="XH63" s="38"/>
      <c r="XI63" s="38"/>
      <c r="XJ63" s="38"/>
      <c r="XK63" s="38"/>
      <c r="XL63" s="38"/>
      <c r="XM63" s="38"/>
      <c r="XN63" s="38"/>
      <c r="XO63" s="38"/>
      <c r="XP63" s="38"/>
      <c r="XQ63" s="38"/>
      <c r="XR63" s="38"/>
      <c r="XS63" s="38"/>
      <c r="XT63" s="38"/>
      <c r="XU63" s="38"/>
      <c r="XV63" s="38"/>
      <c r="XW63" s="38"/>
      <c r="XX63" s="38"/>
      <c r="XY63" s="38"/>
      <c r="XZ63" s="38"/>
      <c r="YA63" s="38"/>
      <c r="YB63" s="38"/>
      <c r="YC63" s="38"/>
      <c r="YD63" s="38"/>
      <c r="YE63" s="38"/>
      <c r="YF63" s="38"/>
      <c r="YG63" s="38"/>
      <c r="YH63" s="38"/>
      <c r="YI63" s="38"/>
      <c r="YJ63" s="38"/>
      <c r="YK63" s="38"/>
      <c r="YL63" s="38"/>
      <c r="YM63" s="38"/>
      <c r="YN63" s="38"/>
      <c r="YO63" s="38"/>
      <c r="YP63" s="38"/>
      <c r="YQ63" s="38"/>
      <c r="YR63" s="38"/>
      <c r="YS63" s="38"/>
      <c r="YT63" s="38"/>
      <c r="YU63" s="38"/>
      <c r="YV63" s="38"/>
      <c r="YW63" s="38"/>
      <c r="YX63" s="38"/>
      <c r="YY63" s="38"/>
      <c r="YZ63" s="38"/>
      <c r="ZA63" s="38"/>
      <c r="ZB63" s="38"/>
      <c r="ZC63" s="38"/>
      <c r="ZD63" s="38"/>
      <c r="ZE63" s="38"/>
      <c r="ZF63" s="38"/>
      <c r="ZG63" s="38"/>
      <c r="ZH63" s="38"/>
      <c r="ZI63" s="38"/>
      <c r="ZJ63" s="38"/>
      <c r="ZK63" s="38"/>
      <c r="ZL63" s="38"/>
      <c r="ZM63" s="38"/>
      <c r="ZN63" s="38"/>
      <c r="ZO63" s="38"/>
      <c r="ZP63" s="38"/>
      <c r="ZQ63" s="38"/>
      <c r="ZR63" s="38"/>
      <c r="ZS63" s="38"/>
      <c r="ZT63" s="38"/>
      <c r="ZU63" s="38"/>
      <c r="ZV63" s="38"/>
      <c r="ZW63" s="38"/>
      <c r="ZX63" s="38"/>
      <c r="ZY63" s="38"/>
      <c r="ZZ63" s="38"/>
      <c r="AAA63" s="38"/>
      <c r="AAB63" s="38"/>
      <c r="AAC63" s="38"/>
      <c r="AAD63" s="38"/>
      <c r="AAE63" s="38"/>
      <c r="AAF63" s="38"/>
      <c r="AAG63" s="38"/>
      <c r="AAH63" s="38"/>
      <c r="AAI63" s="38"/>
      <c r="AAJ63" s="38"/>
      <c r="AAK63" s="38"/>
      <c r="AAL63" s="38"/>
      <c r="AAM63" s="38"/>
      <c r="AAN63" s="38"/>
      <c r="AAO63" s="38"/>
      <c r="AAP63" s="38"/>
      <c r="AAQ63" s="38"/>
      <c r="AAR63" s="38"/>
      <c r="AAS63" s="38"/>
      <c r="AAT63" s="38"/>
      <c r="AAU63" s="38"/>
      <c r="AAV63" s="38"/>
      <c r="AAW63" s="38"/>
      <c r="AAX63" s="38"/>
      <c r="AAY63" s="38"/>
      <c r="AAZ63" s="38"/>
      <c r="ABA63" s="38"/>
      <c r="ABB63" s="38"/>
      <c r="ABC63" s="38"/>
      <c r="ABD63" s="38"/>
      <c r="ABE63" s="38"/>
      <c r="ABF63" s="38"/>
      <c r="ABG63" s="38"/>
      <c r="ABH63" s="38"/>
      <c r="ABI63" s="38"/>
      <c r="ABJ63" s="38"/>
      <c r="ABK63" s="38"/>
      <c r="ABL63" s="38"/>
      <c r="ABM63" s="38"/>
      <c r="ABN63" s="38"/>
      <c r="ABO63" s="38"/>
      <c r="ABP63" s="38"/>
      <c r="ABQ63" s="38"/>
      <c r="ABR63" s="38"/>
      <c r="ABS63" s="38"/>
      <c r="ABT63" s="38"/>
      <c r="ABU63" s="38"/>
      <c r="ABV63" s="38"/>
      <c r="ABW63" s="38"/>
      <c r="ABX63" s="38"/>
      <c r="ABY63" s="38"/>
      <c r="ABZ63" s="38"/>
      <c r="ACA63" s="38"/>
      <c r="ACB63" s="38"/>
      <c r="ACC63" s="38"/>
      <c r="ACD63" s="38"/>
      <c r="ACE63" s="38"/>
      <c r="ACF63" s="38"/>
      <c r="ACG63" s="38"/>
      <c r="ACH63" s="38"/>
      <c r="ACI63" s="38"/>
      <c r="ACJ63" s="38"/>
      <c r="ACK63" s="38"/>
      <c r="ACL63" s="38"/>
      <c r="ACM63" s="38"/>
      <c r="ACN63" s="38"/>
      <c r="ACO63" s="38"/>
    </row>
    <row r="64" spans="1:769" ht="17.25" thickBot="1" x14ac:dyDescent="0.35">
      <c r="A64" s="218"/>
      <c r="B64" s="160"/>
      <c r="C64" s="218"/>
      <c r="D64" s="64"/>
      <c r="E64" s="65"/>
      <c r="F64" s="66"/>
      <c r="G64" s="67"/>
      <c r="H64" s="129"/>
      <c r="I64" s="135"/>
      <c r="J64" s="135"/>
      <c r="K64" s="139"/>
      <c r="L64" s="139"/>
      <c r="M64" s="220"/>
      <c r="N64" s="220"/>
      <c r="O64" s="220"/>
      <c r="P64" s="67"/>
      <c r="Q64" s="67"/>
      <c r="R64" s="67"/>
      <c r="S64" s="135"/>
      <c r="T64" s="20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38"/>
      <c r="IC64" s="38"/>
      <c r="ID64" s="38"/>
      <c r="IE64" s="38"/>
      <c r="IF64" s="38"/>
      <c r="IG64" s="38"/>
      <c r="IH64" s="38"/>
      <c r="II64" s="38"/>
      <c r="IJ64" s="38"/>
      <c r="IK64" s="38"/>
      <c r="IL64" s="38"/>
      <c r="IM64" s="38"/>
      <c r="IN64" s="38"/>
      <c r="IO64" s="38"/>
      <c r="IP64" s="38"/>
      <c r="IQ64" s="38"/>
      <c r="IR64" s="38"/>
      <c r="IS64" s="38"/>
      <c r="IT64" s="38"/>
      <c r="IU64" s="38"/>
      <c r="IV64" s="38"/>
      <c r="IW64" s="38"/>
      <c r="IX64" s="38"/>
      <c r="IY64" s="38"/>
      <c r="IZ64" s="38"/>
      <c r="JA64" s="38"/>
      <c r="JB64" s="38"/>
      <c r="JC64" s="38"/>
      <c r="JD64" s="38"/>
      <c r="JE64" s="38"/>
      <c r="JF64" s="38"/>
      <c r="JG64" s="38"/>
      <c r="JH64" s="38"/>
      <c r="JI64" s="38"/>
      <c r="JJ64" s="38"/>
      <c r="JK64" s="38"/>
      <c r="JL64" s="38"/>
      <c r="JM64" s="38"/>
      <c r="JN64" s="38"/>
      <c r="JO64" s="38"/>
      <c r="JP64" s="38"/>
      <c r="JQ64" s="38"/>
      <c r="JR64" s="38"/>
      <c r="JS64" s="38"/>
      <c r="JT64" s="38"/>
      <c r="JU64" s="38"/>
      <c r="JV64" s="38"/>
      <c r="JW64" s="38"/>
      <c r="JX64" s="38"/>
      <c r="JY64" s="38"/>
      <c r="JZ64" s="38"/>
      <c r="KA64" s="38"/>
      <c r="KB64" s="38"/>
      <c r="KC64" s="38"/>
      <c r="KD64" s="38"/>
      <c r="KE64" s="38"/>
      <c r="KF64" s="38"/>
      <c r="KG64" s="38"/>
      <c r="KH64" s="38"/>
      <c r="KI64" s="38"/>
      <c r="KJ64" s="38"/>
      <c r="KK64" s="38"/>
      <c r="KL64" s="38"/>
      <c r="KM64" s="38"/>
      <c r="KN64" s="38"/>
      <c r="KO64" s="38"/>
      <c r="KP64" s="38"/>
      <c r="KQ64" s="38"/>
      <c r="KR64" s="38"/>
      <c r="KS64" s="38"/>
      <c r="KT64" s="38"/>
      <c r="KU64" s="38"/>
      <c r="KV64" s="38"/>
      <c r="KW64" s="38"/>
      <c r="KX64" s="38"/>
      <c r="KY64" s="38"/>
      <c r="KZ64" s="38"/>
      <c r="LA64" s="38"/>
      <c r="LB64" s="38"/>
      <c r="LC64" s="38"/>
      <c r="LD64" s="38"/>
      <c r="LE64" s="38"/>
      <c r="LF64" s="38"/>
      <c r="LG64" s="38"/>
      <c r="LH64" s="38"/>
      <c r="LI64" s="38"/>
      <c r="LJ64" s="38"/>
      <c r="LK64" s="38"/>
      <c r="LL64" s="38"/>
      <c r="LM64" s="38"/>
      <c r="LN64" s="38"/>
      <c r="LO64" s="38"/>
      <c r="LP64" s="38"/>
      <c r="LQ64" s="38"/>
      <c r="LR64" s="38"/>
      <c r="LS64" s="38"/>
      <c r="LT64" s="38"/>
      <c r="LU64" s="38"/>
      <c r="LV64" s="38"/>
      <c r="LW64" s="38"/>
      <c r="LX64" s="38"/>
      <c r="LY64" s="38"/>
      <c r="LZ64" s="38"/>
      <c r="MA64" s="38"/>
      <c r="MB64" s="38"/>
      <c r="MC64" s="38"/>
      <c r="MD64" s="38"/>
      <c r="ME64" s="38"/>
      <c r="MF64" s="38"/>
      <c r="MG64" s="38"/>
      <c r="MH64" s="38"/>
      <c r="MI64" s="38"/>
      <c r="MJ64" s="38"/>
      <c r="MK64" s="38"/>
      <c r="ML64" s="38"/>
      <c r="MM64" s="38"/>
      <c r="MN64" s="38"/>
      <c r="MO64" s="38"/>
      <c r="MP64" s="38"/>
      <c r="MQ64" s="38"/>
      <c r="MR64" s="38"/>
      <c r="MS64" s="38"/>
      <c r="MT64" s="38"/>
      <c r="MU64" s="38"/>
      <c r="MV64" s="38"/>
      <c r="MW64" s="38"/>
      <c r="MX64" s="38"/>
      <c r="MY64" s="38"/>
      <c r="MZ64" s="38"/>
      <c r="NA64" s="38"/>
      <c r="NB64" s="38"/>
      <c r="NC64" s="38"/>
      <c r="ND64" s="38"/>
      <c r="NE64" s="38"/>
      <c r="NF64" s="38"/>
      <c r="NG64" s="38"/>
      <c r="NH64" s="38"/>
      <c r="NI64" s="38"/>
      <c r="NJ64" s="38"/>
      <c r="NK64" s="38"/>
      <c r="NL64" s="38"/>
      <c r="NM64" s="38"/>
      <c r="NN64" s="38"/>
      <c r="NO64" s="38"/>
      <c r="NP64" s="38"/>
      <c r="NQ64" s="38"/>
      <c r="NR64" s="38"/>
      <c r="NS64" s="38"/>
      <c r="NT64" s="38"/>
      <c r="NU64" s="38"/>
      <c r="NV64" s="38"/>
      <c r="NW64" s="38"/>
      <c r="NX64" s="38"/>
      <c r="NY64" s="38"/>
      <c r="NZ64" s="38"/>
      <c r="OA64" s="38"/>
      <c r="OB64" s="38"/>
      <c r="OC64" s="38"/>
      <c r="OD64" s="38"/>
      <c r="OE64" s="38"/>
      <c r="OF64" s="38"/>
      <c r="OG64" s="38"/>
      <c r="OH64" s="38"/>
      <c r="OI64" s="38"/>
      <c r="OJ64" s="38"/>
      <c r="OK64" s="38"/>
      <c r="OL64" s="38"/>
      <c r="OM64" s="38"/>
      <c r="ON64" s="38"/>
      <c r="OO64" s="38"/>
      <c r="OP64" s="38"/>
      <c r="OQ64" s="38"/>
      <c r="OR64" s="38"/>
      <c r="OS64" s="38"/>
      <c r="OT64" s="38"/>
      <c r="OU64" s="38"/>
      <c r="OV64" s="38"/>
      <c r="OW64" s="38"/>
      <c r="OX64" s="38"/>
      <c r="OY64" s="38"/>
      <c r="OZ64" s="38"/>
      <c r="PA64" s="38"/>
      <c r="PB64" s="38"/>
      <c r="PC64" s="38"/>
      <c r="PD64" s="38"/>
      <c r="PE64" s="38"/>
      <c r="PF64" s="38"/>
      <c r="PG64" s="38"/>
      <c r="PH64" s="38"/>
      <c r="PI64" s="38"/>
      <c r="PJ64" s="38"/>
      <c r="PK64" s="38"/>
      <c r="PL64" s="38"/>
      <c r="PM64" s="38"/>
      <c r="PN64" s="38"/>
      <c r="PO64" s="38"/>
      <c r="PP64" s="38"/>
      <c r="PQ64" s="38"/>
      <c r="PR64" s="38"/>
      <c r="PS64" s="38"/>
      <c r="PT64" s="38"/>
      <c r="PU64" s="38"/>
      <c r="PV64" s="38"/>
      <c r="PW64" s="38"/>
      <c r="PX64" s="38"/>
      <c r="PY64" s="38"/>
      <c r="PZ64" s="38"/>
      <c r="QA64" s="38"/>
      <c r="QB64" s="38"/>
      <c r="QC64" s="38"/>
      <c r="QD64" s="38"/>
      <c r="QE64" s="38"/>
      <c r="QF64" s="38"/>
      <c r="QG64" s="38"/>
      <c r="QH64" s="38"/>
      <c r="QI64" s="38"/>
      <c r="QJ64" s="38"/>
      <c r="QK64" s="38"/>
      <c r="QL64" s="38"/>
      <c r="QM64" s="38"/>
      <c r="QN64" s="38"/>
      <c r="QO64" s="38"/>
      <c r="QP64" s="38"/>
      <c r="QQ64" s="38"/>
      <c r="QR64" s="38"/>
      <c r="QS64" s="38"/>
      <c r="QT64" s="38"/>
      <c r="QU64" s="38"/>
      <c r="QV64" s="38"/>
      <c r="QW64" s="38"/>
      <c r="QX64" s="38"/>
      <c r="QY64" s="38"/>
      <c r="QZ64" s="38"/>
      <c r="RA64" s="38"/>
      <c r="RB64" s="38"/>
      <c r="RC64" s="38"/>
      <c r="RD64" s="38"/>
      <c r="RE64" s="38"/>
      <c r="RF64" s="38"/>
      <c r="RG64" s="38"/>
      <c r="RH64" s="38"/>
      <c r="RI64" s="38"/>
      <c r="RJ64" s="38"/>
      <c r="RK64" s="38"/>
      <c r="RL64" s="38"/>
      <c r="RM64" s="38"/>
      <c r="RN64" s="38"/>
      <c r="RO64" s="38"/>
      <c r="RP64" s="38"/>
      <c r="RQ64" s="38"/>
      <c r="RR64" s="38"/>
      <c r="RS64" s="38"/>
      <c r="RT64" s="38"/>
      <c r="RU64" s="38"/>
      <c r="RV64" s="38"/>
      <c r="RW64" s="38"/>
      <c r="RX64" s="38"/>
      <c r="RY64" s="38"/>
      <c r="RZ64" s="38"/>
      <c r="SA64" s="38"/>
      <c r="SB64" s="38"/>
      <c r="SC64" s="38"/>
      <c r="SD64" s="38"/>
      <c r="SE64" s="38"/>
      <c r="SF64" s="38"/>
      <c r="SG64" s="38"/>
      <c r="SH64" s="38"/>
      <c r="SI64" s="38"/>
      <c r="SJ64" s="38"/>
      <c r="SK64" s="38"/>
      <c r="SL64" s="38"/>
      <c r="SM64" s="38"/>
      <c r="SN64" s="38"/>
      <c r="SO64" s="38"/>
      <c r="SP64" s="38"/>
      <c r="SQ64" s="38"/>
      <c r="SR64" s="38"/>
      <c r="SS64" s="38"/>
      <c r="ST64" s="38"/>
      <c r="SU64" s="38"/>
      <c r="SV64" s="38"/>
      <c r="SW64" s="38"/>
      <c r="SX64" s="38"/>
      <c r="SY64" s="38"/>
      <c r="SZ64" s="38"/>
      <c r="TA64" s="38"/>
      <c r="TB64" s="38"/>
      <c r="TC64" s="38"/>
      <c r="TD64" s="38"/>
      <c r="TE64" s="38"/>
      <c r="TF64" s="38"/>
      <c r="TG64" s="38"/>
      <c r="TH64" s="38"/>
      <c r="TI64" s="38"/>
      <c r="TJ64" s="38"/>
      <c r="TK64" s="38"/>
      <c r="TL64" s="38"/>
      <c r="TM64" s="38"/>
      <c r="TN64" s="38"/>
      <c r="TO64" s="38"/>
      <c r="TP64" s="38"/>
      <c r="TQ64" s="38"/>
      <c r="TR64" s="38"/>
      <c r="TS64" s="38"/>
      <c r="TT64" s="38"/>
      <c r="TU64" s="38"/>
      <c r="TV64" s="38"/>
      <c r="TW64" s="38"/>
      <c r="TX64" s="38"/>
      <c r="TY64" s="38"/>
      <c r="TZ64" s="38"/>
      <c r="UA64" s="38"/>
      <c r="UB64" s="38"/>
      <c r="UC64" s="38"/>
      <c r="UD64" s="38"/>
      <c r="UE64" s="38"/>
      <c r="UF64" s="38"/>
      <c r="UG64" s="38"/>
      <c r="UH64" s="38"/>
      <c r="UI64" s="38"/>
      <c r="UJ64" s="38"/>
      <c r="UK64" s="38"/>
      <c r="UL64" s="38"/>
      <c r="UM64" s="38"/>
      <c r="UN64" s="38"/>
      <c r="UO64" s="38"/>
      <c r="UP64" s="38"/>
      <c r="UQ64" s="38"/>
      <c r="UR64" s="38"/>
      <c r="US64" s="38"/>
      <c r="UT64" s="38"/>
      <c r="UU64" s="38"/>
      <c r="UV64" s="38"/>
      <c r="UW64" s="38"/>
      <c r="UX64" s="38"/>
      <c r="UY64" s="38"/>
      <c r="UZ64" s="38"/>
      <c r="VA64" s="38"/>
      <c r="VB64" s="38"/>
      <c r="VC64" s="38"/>
      <c r="VD64" s="38"/>
      <c r="VE64" s="38"/>
      <c r="VF64" s="38"/>
      <c r="VG64" s="38"/>
      <c r="VH64" s="38"/>
      <c r="VI64" s="38"/>
      <c r="VJ64" s="38"/>
      <c r="VK64" s="38"/>
      <c r="VL64" s="38"/>
      <c r="VM64" s="38"/>
      <c r="VN64" s="38"/>
      <c r="VO64" s="38"/>
      <c r="VP64" s="38"/>
      <c r="VQ64" s="38"/>
      <c r="VR64" s="38"/>
      <c r="VS64" s="38"/>
      <c r="VT64" s="38"/>
      <c r="VU64" s="38"/>
      <c r="VV64" s="38"/>
      <c r="VW64" s="38"/>
      <c r="VX64" s="38"/>
      <c r="VY64" s="38"/>
      <c r="VZ64" s="38"/>
      <c r="WA64" s="38"/>
      <c r="WB64" s="38"/>
      <c r="WC64" s="38"/>
      <c r="WD64" s="38"/>
      <c r="WE64" s="38"/>
      <c r="WF64" s="38"/>
      <c r="WG64" s="38"/>
      <c r="WH64" s="38"/>
      <c r="WI64" s="38"/>
      <c r="WJ64" s="38"/>
      <c r="WK64" s="38"/>
      <c r="WL64" s="38"/>
      <c r="WM64" s="38"/>
      <c r="WN64" s="38"/>
      <c r="WO64" s="38"/>
      <c r="WP64" s="38"/>
      <c r="WQ64" s="38"/>
      <c r="WR64" s="38"/>
      <c r="WS64" s="38"/>
      <c r="WT64" s="38"/>
      <c r="WU64" s="38"/>
      <c r="WV64" s="38"/>
      <c r="WW64" s="38"/>
      <c r="WX64" s="38"/>
      <c r="WY64" s="38"/>
      <c r="WZ64" s="38"/>
      <c r="XA64" s="38"/>
      <c r="XB64" s="38"/>
      <c r="XC64" s="38"/>
      <c r="XD64" s="38"/>
      <c r="XE64" s="38"/>
      <c r="XF64" s="38"/>
      <c r="XG64" s="38"/>
      <c r="XH64" s="38"/>
      <c r="XI64" s="38"/>
      <c r="XJ64" s="38"/>
      <c r="XK64" s="38"/>
      <c r="XL64" s="38"/>
      <c r="XM64" s="38"/>
      <c r="XN64" s="38"/>
      <c r="XO64" s="38"/>
      <c r="XP64" s="38"/>
      <c r="XQ64" s="38"/>
      <c r="XR64" s="38"/>
      <c r="XS64" s="38"/>
      <c r="XT64" s="38"/>
      <c r="XU64" s="38"/>
      <c r="XV64" s="38"/>
      <c r="XW64" s="38"/>
      <c r="XX64" s="38"/>
      <c r="XY64" s="38"/>
      <c r="XZ64" s="38"/>
      <c r="YA64" s="38"/>
      <c r="YB64" s="38"/>
      <c r="YC64" s="38"/>
      <c r="YD64" s="38"/>
      <c r="YE64" s="38"/>
      <c r="YF64" s="38"/>
      <c r="YG64" s="38"/>
      <c r="YH64" s="38"/>
      <c r="YI64" s="38"/>
      <c r="YJ64" s="38"/>
      <c r="YK64" s="38"/>
      <c r="YL64" s="38"/>
      <c r="YM64" s="38"/>
      <c r="YN64" s="38"/>
      <c r="YO64" s="38"/>
      <c r="YP64" s="38"/>
      <c r="YQ64" s="38"/>
      <c r="YR64" s="38"/>
      <c r="YS64" s="38"/>
      <c r="YT64" s="38"/>
      <c r="YU64" s="38"/>
      <c r="YV64" s="38"/>
      <c r="YW64" s="38"/>
      <c r="YX64" s="38"/>
      <c r="YY64" s="38"/>
      <c r="YZ64" s="38"/>
      <c r="ZA64" s="38"/>
      <c r="ZB64" s="38"/>
      <c r="ZC64" s="38"/>
      <c r="ZD64" s="38"/>
      <c r="ZE64" s="38"/>
      <c r="ZF64" s="38"/>
      <c r="ZG64" s="38"/>
      <c r="ZH64" s="38"/>
      <c r="ZI64" s="38"/>
      <c r="ZJ64" s="38"/>
      <c r="ZK64" s="38"/>
      <c r="ZL64" s="38"/>
      <c r="ZM64" s="38"/>
      <c r="ZN64" s="38"/>
      <c r="ZO64" s="38"/>
      <c r="ZP64" s="38"/>
      <c r="ZQ64" s="38"/>
      <c r="ZR64" s="38"/>
      <c r="ZS64" s="38"/>
      <c r="ZT64" s="38"/>
      <c r="ZU64" s="38"/>
      <c r="ZV64" s="38"/>
      <c r="ZW64" s="38"/>
      <c r="ZX64" s="38"/>
      <c r="ZY64" s="38"/>
      <c r="ZZ64" s="38"/>
      <c r="AAA64" s="38"/>
      <c r="AAB64" s="38"/>
      <c r="AAC64" s="38"/>
      <c r="AAD64" s="38"/>
      <c r="AAE64" s="38"/>
      <c r="AAF64" s="38"/>
      <c r="AAG64" s="38"/>
      <c r="AAH64" s="38"/>
      <c r="AAI64" s="38"/>
      <c r="AAJ64" s="38"/>
      <c r="AAK64" s="38"/>
      <c r="AAL64" s="38"/>
      <c r="AAM64" s="38"/>
      <c r="AAN64" s="38"/>
      <c r="AAO64" s="38"/>
      <c r="AAP64" s="38"/>
      <c r="AAQ64" s="38"/>
      <c r="AAR64" s="38"/>
      <c r="AAS64" s="38"/>
      <c r="AAT64" s="38"/>
      <c r="AAU64" s="38"/>
      <c r="AAV64" s="38"/>
      <c r="AAW64" s="38"/>
      <c r="AAX64" s="38"/>
      <c r="AAY64" s="38"/>
      <c r="AAZ64" s="38"/>
      <c r="ABA64" s="38"/>
      <c r="ABB64" s="38"/>
      <c r="ABC64" s="38"/>
      <c r="ABD64" s="38"/>
      <c r="ABE64" s="38"/>
      <c r="ABF64" s="38"/>
      <c r="ABG64" s="38"/>
      <c r="ABH64" s="38"/>
      <c r="ABI64" s="38"/>
      <c r="ABJ64" s="38"/>
      <c r="ABK64" s="38"/>
      <c r="ABL64" s="38"/>
      <c r="ABM64" s="38"/>
      <c r="ABN64" s="38"/>
      <c r="ABO64" s="38"/>
      <c r="ABP64" s="38"/>
      <c r="ABQ64" s="38"/>
      <c r="ABR64" s="38"/>
      <c r="ABS64" s="38"/>
      <c r="ABT64" s="38"/>
      <c r="ABU64" s="38"/>
      <c r="ABV64" s="38"/>
      <c r="ABW64" s="38"/>
      <c r="ABX64" s="38"/>
      <c r="ABY64" s="38"/>
      <c r="ABZ64" s="38"/>
      <c r="ACA64" s="38"/>
      <c r="ACB64" s="38"/>
      <c r="ACC64" s="38"/>
      <c r="ACD64" s="38"/>
      <c r="ACE64" s="38"/>
      <c r="ACF64" s="38"/>
      <c r="ACG64" s="38"/>
      <c r="ACH64" s="38"/>
      <c r="ACI64" s="38"/>
      <c r="ACJ64" s="38"/>
      <c r="ACK64" s="38"/>
      <c r="ACL64" s="38"/>
      <c r="ACM64" s="38"/>
      <c r="ACN64" s="38"/>
      <c r="ACO64" s="38"/>
    </row>
    <row r="65" spans="1:20" ht="17.25" thickBot="1" x14ac:dyDescent="0.35">
      <c r="A65" s="218"/>
      <c r="B65" s="161"/>
      <c r="C65" s="218"/>
      <c r="D65" s="28"/>
      <c r="E65" s="29"/>
      <c r="F65" s="32"/>
      <c r="G65" s="33"/>
      <c r="H65" s="130"/>
      <c r="I65" s="136"/>
      <c r="J65" s="136"/>
      <c r="K65" s="140"/>
      <c r="L65" s="140"/>
      <c r="M65" s="203"/>
      <c r="N65" s="203"/>
      <c r="O65" s="203"/>
      <c r="P65" s="33"/>
      <c r="Q65" s="33"/>
      <c r="R65" s="33"/>
      <c r="S65" s="136"/>
      <c r="T65" s="209"/>
    </row>
    <row r="66" spans="1:20" ht="17.25" thickBot="1" x14ac:dyDescent="0.35">
      <c r="A66" s="218"/>
      <c r="B66" s="162"/>
      <c r="C66" s="218"/>
      <c r="D66" s="60"/>
      <c r="E66" s="61"/>
      <c r="F66" s="62"/>
      <c r="G66" s="63"/>
      <c r="H66" s="131"/>
      <c r="I66" s="137"/>
      <c r="J66" s="137"/>
      <c r="K66" s="141"/>
      <c r="L66" s="141"/>
      <c r="M66" s="221"/>
      <c r="N66" s="221"/>
      <c r="O66" s="221"/>
      <c r="P66" s="63"/>
      <c r="Q66" s="63"/>
      <c r="R66" s="63"/>
      <c r="S66" s="137"/>
      <c r="T66" s="210"/>
    </row>
    <row r="67" spans="1:20" ht="17.25" thickBot="1" x14ac:dyDescent="0.35">
      <c r="A67" s="219"/>
      <c r="B67" s="147"/>
      <c r="C67" s="247"/>
      <c r="D67" s="68"/>
      <c r="E67" s="69"/>
      <c r="F67" s="70"/>
      <c r="G67" s="71"/>
      <c r="H67" s="132"/>
      <c r="I67" s="138"/>
      <c r="J67" s="138"/>
      <c r="K67" s="142"/>
      <c r="L67" s="142"/>
      <c r="M67" s="214"/>
      <c r="N67" s="214"/>
      <c r="O67" s="214"/>
      <c r="P67" s="71"/>
      <c r="Q67" s="71"/>
      <c r="R67" s="71"/>
      <c r="S67" s="138"/>
      <c r="T67" s="211"/>
    </row>
    <row r="68" spans="1:20" ht="17.25" thickBot="1" x14ac:dyDescent="0.35">
      <c r="A68" s="219"/>
      <c r="B68" s="148"/>
      <c r="C68" s="247"/>
      <c r="D68" s="72"/>
      <c r="E68" s="14"/>
      <c r="F68" s="21"/>
      <c r="G68" s="22"/>
      <c r="H68" s="133"/>
      <c r="I68" s="122"/>
      <c r="J68" s="122"/>
      <c r="K68" s="125"/>
      <c r="L68" s="125"/>
      <c r="M68" s="215"/>
      <c r="N68" s="215"/>
      <c r="O68" s="215"/>
      <c r="P68" s="22"/>
      <c r="Q68" s="22"/>
      <c r="R68" s="22"/>
      <c r="S68" s="122"/>
      <c r="T68" s="212"/>
    </row>
    <row r="69" spans="1:20" ht="17.25" thickBot="1" x14ac:dyDescent="0.35">
      <c r="A69" s="219"/>
      <c r="B69" s="149"/>
      <c r="C69" s="247"/>
      <c r="D69" s="73"/>
      <c r="E69" s="74"/>
      <c r="F69" s="75"/>
      <c r="G69" s="76"/>
      <c r="H69" s="134"/>
      <c r="I69" s="123"/>
      <c r="J69" s="123"/>
      <c r="K69" s="126"/>
      <c r="L69" s="126"/>
      <c r="M69" s="216"/>
      <c r="N69" s="216"/>
      <c r="O69" s="216"/>
      <c r="P69" s="76"/>
      <c r="Q69" s="76"/>
      <c r="R69" s="76"/>
      <c r="S69" s="123"/>
      <c r="T69" s="213"/>
    </row>
    <row r="70" spans="1:20" ht="17.25" thickBot="1" x14ac:dyDescent="0.35">
      <c r="A70" s="218"/>
      <c r="B70" s="160"/>
      <c r="C70" s="245"/>
      <c r="D70" s="80"/>
      <c r="E70" s="49"/>
      <c r="F70" s="50"/>
      <c r="G70" s="51"/>
      <c r="H70" s="196"/>
      <c r="I70" s="198"/>
      <c r="J70" s="198"/>
      <c r="K70" s="200"/>
      <c r="L70" s="200"/>
      <c r="M70" s="202"/>
      <c r="N70" s="202"/>
      <c r="O70" s="202"/>
      <c r="P70" s="51"/>
      <c r="Q70" s="51"/>
      <c r="R70" s="51"/>
      <c r="S70" s="198"/>
      <c r="T70" s="205"/>
    </row>
    <row r="71" spans="1:20" ht="17.25" thickBot="1" x14ac:dyDescent="0.35">
      <c r="A71" s="218"/>
      <c r="B71" s="161"/>
      <c r="C71" s="245"/>
      <c r="D71" s="77"/>
      <c r="E71" s="29"/>
      <c r="F71" s="32"/>
      <c r="G71" s="33"/>
      <c r="H71" s="130"/>
      <c r="I71" s="136"/>
      <c r="J71" s="136"/>
      <c r="K71" s="140"/>
      <c r="L71" s="140"/>
      <c r="M71" s="203"/>
      <c r="N71" s="203"/>
      <c r="O71" s="203"/>
      <c r="P71" s="33"/>
      <c r="Q71" s="33"/>
      <c r="R71" s="33"/>
      <c r="S71" s="136"/>
      <c r="T71" s="206"/>
    </row>
    <row r="72" spans="1:20" ht="17.25" thickBot="1" x14ac:dyDescent="0.35">
      <c r="A72" s="218"/>
      <c r="B72" s="162"/>
      <c r="C72" s="245"/>
      <c r="D72" s="78"/>
      <c r="E72" s="53"/>
      <c r="F72" s="54"/>
      <c r="G72" s="55"/>
      <c r="H72" s="197"/>
      <c r="I72" s="199"/>
      <c r="J72" s="199"/>
      <c r="K72" s="201"/>
      <c r="L72" s="201"/>
      <c r="M72" s="204"/>
      <c r="N72" s="204"/>
      <c r="O72" s="204"/>
      <c r="P72" s="55"/>
      <c r="Q72" s="55"/>
      <c r="R72" s="55"/>
      <c r="S72" s="199"/>
      <c r="T72" s="207"/>
    </row>
    <row r="73" spans="1:20" ht="17.25" thickBot="1" x14ac:dyDescent="0.35">
      <c r="A73" s="219"/>
      <c r="B73" s="147"/>
      <c r="C73" s="247"/>
      <c r="D73" s="81"/>
      <c r="E73" s="58"/>
      <c r="F73" s="59"/>
      <c r="G73" s="56"/>
      <c r="H73" s="234"/>
      <c r="I73" s="228"/>
      <c r="J73" s="228"/>
      <c r="K73" s="236"/>
      <c r="L73" s="236"/>
      <c r="M73" s="238"/>
      <c r="N73" s="238"/>
      <c r="O73" s="238"/>
      <c r="P73" s="56"/>
      <c r="Q73" s="56"/>
      <c r="R73" s="56"/>
      <c r="S73" s="228"/>
      <c r="T73" s="246"/>
    </row>
    <row r="74" spans="1:20" ht="17.25" thickBot="1" x14ac:dyDescent="0.35">
      <c r="A74" s="219"/>
      <c r="B74" s="148"/>
      <c r="C74" s="247"/>
      <c r="D74" s="72"/>
      <c r="E74" s="14"/>
      <c r="F74" s="21"/>
      <c r="G74" s="22"/>
      <c r="H74" s="133"/>
      <c r="I74" s="122"/>
      <c r="J74" s="122"/>
      <c r="K74" s="125"/>
      <c r="L74" s="125"/>
      <c r="M74" s="215"/>
      <c r="N74" s="215"/>
      <c r="O74" s="215"/>
      <c r="P74" s="22"/>
      <c r="Q74" s="22"/>
      <c r="R74" s="22"/>
      <c r="S74" s="122"/>
      <c r="T74" s="212"/>
    </row>
    <row r="75" spans="1:20" ht="17.25" thickBot="1" x14ac:dyDescent="0.35">
      <c r="A75" s="219"/>
      <c r="B75" s="149"/>
      <c r="C75" s="247"/>
      <c r="D75" s="73"/>
      <c r="E75" s="74"/>
      <c r="F75" s="75"/>
      <c r="G75" s="76"/>
      <c r="H75" s="134"/>
      <c r="I75" s="123"/>
      <c r="J75" s="123"/>
      <c r="K75" s="126"/>
      <c r="L75" s="126"/>
      <c r="M75" s="216"/>
      <c r="N75" s="216"/>
      <c r="O75" s="216"/>
      <c r="P75" s="76"/>
      <c r="Q75" s="76"/>
      <c r="R75" s="76"/>
      <c r="S75" s="123"/>
      <c r="T75" s="213"/>
    </row>
    <row r="76" spans="1:20" ht="17.25" thickBot="1" x14ac:dyDescent="0.35">
      <c r="A76" s="218"/>
      <c r="B76" s="160"/>
      <c r="C76" s="245"/>
      <c r="D76" s="80"/>
      <c r="E76" s="49"/>
      <c r="F76" s="50"/>
      <c r="G76" s="51"/>
      <c r="H76" s="196"/>
      <c r="I76" s="198"/>
      <c r="J76" s="198"/>
      <c r="K76" s="200"/>
      <c r="L76" s="200"/>
      <c r="M76" s="202"/>
      <c r="N76" s="202"/>
      <c r="O76" s="202"/>
      <c r="P76" s="51"/>
      <c r="Q76" s="51"/>
      <c r="R76" s="51"/>
      <c r="S76" s="198"/>
      <c r="T76" s="205"/>
    </row>
    <row r="77" spans="1:20" ht="17.25" thickBot="1" x14ac:dyDescent="0.35">
      <c r="A77" s="218"/>
      <c r="B77" s="161"/>
      <c r="C77" s="245"/>
      <c r="D77" s="77"/>
      <c r="E77" s="29"/>
      <c r="F77" s="32"/>
      <c r="G77" s="33"/>
      <c r="H77" s="130"/>
      <c r="I77" s="136"/>
      <c r="J77" s="136"/>
      <c r="K77" s="140"/>
      <c r="L77" s="140"/>
      <c r="M77" s="203"/>
      <c r="N77" s="203"/>
      <c r="O77" s="203"/>
      <c r="P77" s="33"/>
      <c r="Q77" s="33"/>
      <c r="R77" s="33"/>
      <c r="S77" s="136"/>
      <c r="T77" s="206"/>
    </row>
    <row r="78" spans="1:20" ht="17.25" thickBot="1" x14ac:dyDescent="0.35">
      <c r="A78" s="218"/>
      <c r="B78" s="162"/>
      <c r="C78" s="245"/>
      <c r="D78" s="78"/>
      <c r="E78" s="53"/>
      <c r="F78" s="54"/>
      <c r="G78" s="55"/>
      <c r="H78" s="197"/>
      <c r="I78" s="199"/>
      <c r="J78" s="199"/>
      <c r="K78" s="201"/>
      <c r="L78" s="201"/>
      <c r="M78" s="204"/>
      <c r="N78" s="204"/>
      <c r="O78" s="204"/>
      <c r="P78" s="55"/>
      <c r="Q78" s="55"/>
      <c r="R78" s="55"/>
      <c r="S78" s="199"/>
      <c r="T78" s="207"/>
    </row>
    <row r="79" spans="1:20" ht="17.25" thickBot="1" x14ac:dyDescent="0.35">
      <c r="A79" s="219"/>
      <c r="B79" s="147"/>
      <c r="C79" s="219"/>
      <c r="D79" s="57"/>
      <c r="E79" s="58"/>
      <c r="F79" s="59"/>
      <c r="G79" s="56"/>
      <c r="H79" s="234"/>
      <c r="I79" s="228"/>
      <c r="J79" s="228"/>
      <c r="K79" s="236"/>
      <c r="L79" s="236"/>
      <c r="M79" s="238"/>
      <c r="N79" s="238"/>
      <c r="O79" s="238"/>
      <c r="P79" s="56"/>
      <c r="Q79" s="56"/>
      <c r="R79" s="56"/>
      <c r="S79" s="228"/>
      <c r="T79" s="230"/>
    </row>
    <row r="80" spans="1:20" ht="17.25" thickBot="1" x14ac:dyDescent="0.35">
      <c r="A80" s="219"/>
      <c r="B80" s="148"/>
      <c r="C80" s="219"/>
      <c r="D80" s="27"/>
      <c r="E80" s="14"/>
      <c r="F80" s="21"/>
      <c r="G80" s="22"/>
      <c r="H80" s="133"/>
      <c r="I80" s="122"/>
      <c r="J80" s="122"/>
      <c r="K80" s="125"/>
      <c r="L80" s="125"/>
      <c r="M80" s="215"/>
      <c r="N80" s="215"/>
      <c r="O80" s="215"/>
      <c r="P80" s="22"/>
      <c r="Q80" s="22"/>
      <c r="R80" s="22"/>
      <c r="S80" s="122"/>
      <c r="T80" s="231"/>
    </row>
    <row r="81" spans="1:20" ht="17.25" thickBot="1" x14ac:dyDescent="0.35">
      <c r="A81" s="219"/>
      <c r="B81" s="149"/>
      <c r="C81" s="219"/>
      <c r="D81" s="44"/>
      <c r="E81" s="45"/>
      <c r="F81" s="46"/>
      <c r="G81" s="47"/>
      <c r="H81" s="235"/>
      <c r="I81" s="229"/>
      <c r="J81" s="229"/>
      <c r="K81" s="237"/>
      <c r="L81" s="237"/>
      <c r="M81" s="239"/>
      <c r="N81" s="239"/>
      <c r="O81" s="239"/>
      <c r="P81" s="47"/>
      <c r="Q81" s="47"/>
      <c r="R81" s="47"/>
      <c r="S81" s="229"/>
      <c r="T81" s="232"/>
    </row>
    <row r="82" spans="1:20" ht="17.25" thickBot="1" x14ac:dyDescent="0.35">
      <c r="A82" s="218"/>
      <c r="B82" s="160"/>
      <c r="C82" s="245"/>
      <c r="D82" s="80"/>
      <c r="E82" s="49"/>
      <c r="F82" s="50"/>
      <c r="G82" s="51"/>
      <c r="H82" s="196"/>
      <c r="I82" s="198"/>
      <c r="J82" s="198"/>
      <c r="K82" s="200"/>
      <c r="L82" s="200"/>
      <c r="M82" s="202"/>
      <c r="N82" s="202"/>
      <c r="O82" s="202"/>
      <c r="P82" s="51"/>
      <c r="Q82" s="51"/>
      <c r="R82" s="51"/>
      <c r="S82" s="198"/>
      <c r="T82" s="205"/>
    </row>
    <row r="83" spans="1:20" ht="17.25" thickBot="1" x14ac:dyDescent="0.35">
      <c r="A83" s="218"/>
      <c r="B83" s="161"/>
      <c r="C83" s="245"/>
      <c r="D83" s="77"/>
      <c r="E83" s="29"/>
      <c r="F83" s="32"/>
      <c r="G83" s="33"/>
      <c r="H83" s="130"/>
      <c r="I83" s="136"/>
      <c r="J83" s="136"/>
      <c r="K83" s="140"/>
      <c r="L83" s="140"/>
      <c r="M83" s="203"/>
      <c r="N83" s="203"/>
      <c r="O83" s="203"/>
      <c r="P83" s="33"/>
      <c r="Q83" s="33"/>
      <c r="R83" s="33"/>
      <c r="S83" s="136"/>
      <c r="T83" s="206"/>
    </row>
    <row r="84" spans="1:20" ht="17.25" thickBot="1" x14ac:dyDescent="0.35">
      <c r="A84" s="218"/>
      <c r="B84" s="162"/>
      <c r="C84" s="245"/>
      <c r="D84" s="78"/>
      <c r="E84" s="53"/>
      <c r="F84" s="54"/>
      <c r="G84" s="55"/>
      <c r="H84" s="197"/>
      <c r="I84" s="199"/>
      <c r="J84" s="199"/>
      <c r="K84" s="201"/>
      <c r="L84" s="201"/>
      <c r="M84" s="204"/>
      <c r="N84" s="204"/>
      <c r="O84" s="204"/>
      <c r="P84" s="55"/>
      <c r="Q84" s="55"/>
      <c r="R84" s="55"/>
      <c r="S84" s="199"/>
      <c r="T84" s="207"/>
    </row>
    <row r="85" spans="1:20" ht="17.25" thickBot="1" x14ac:dyDescent="0.35">
      <c r="A85" s="219"/>
      <c r="B85" s="147"/>
      <c r="C85" s="219"/>
      <c r="D85" s="57"/>
      <c r="E85" s="58"/>
      <c r="F85" s="59"/>
      <c r="G85" s="56"/>
      <c r="H85" s="234"/>
      <c r="I85" s="228"/>
      <c r="J85" s="228"/>
      <c r="K85" s="236"/>
      <c r="L85" s="236"/>
      <c r="M85" s="238"/>
      <c r="N85" s="238"/>
      <c r="O85" s="238"/>
      <c r="P85" s="56"/>
      <c r="Q85" s="56"/>
      <c r="R85" s="56"/>
      <c r="S85" s="228"/>
      <c r="T85" s="230"/>
    </row>
    <row r="86" spans="1:20" ht="17.25" thickBot="1" x14ac:dyDescent="0.35">
      <c r="A86" s="219"/>
      <c r="B86" s="148"/>
      <c r="C86" s="219"/>
      <c r="D86" s="27"/>
      <c r="E86" s="14"/>
      <c r="F86" s="21"/>
      <c r="G86" s="22"/>
      <c r="H86" s="133"/>
      <c r="I86" s="122"/>
      <c r="J86" s="122"/>
      <c r="K86" s="125"/>
      <c r="L86" s="125"/>
      <c r="M86" s="215"/>
      <c r="N86" s="215"/>
      <c r="O86" s="215"/>
      <c r="P86" s="22"/>
      <c r="Q86" s="22"/>
      <c r="R86" s="22"/>
      <c r="S86" s="122"/>
      <c r="T86" s="231"/>
    </row>
    <row r="87" spans="1:20" ht="17.25" thickBot="1" x14ac:dyDescent="0.35">
      <c r="A87" s="219"/>
      <c r="B87" s="149"/>
      <c r="C87" s="219"/>
      <c r="D87" s="82"/>
      <c r="E87" s="74"/>
      <c r="F87" s="75"/>
      <c r="G87" s="76"/>
      <c r="H87" s="134"/>
      <c r="I87" s="123"/>
      <c r="J87" s="123"/>
      <c r="K87" s="126"/>
      <c r="L87" s="126"/>
      <c r="M87" s="216"/>
      <c r="N87" s="216"/>
      <c r="O87" s="216"/>
      <c r="P87" s="76"/>
      <c r="Q87" s="76"/>
      <c r="R87" s="76"/>
      <c r="S87" s="123"/>
      <c r="T87" s="248"/>
    </row>
    <row r="88" spans="1:20" ht="17.25" thickBot="1" x14ac:dyDescent="0.35">
      <c r="A88" s="218"/>
      <c r="B88" s="160"/>
      <c r="C88" s="218"/>
      <c r="D88" s="64"/>
      <c r="E88" s="65"/>
      <c r="F88" s="66"/>
      <c r="G88" s="67"/>
      <c r="H88" s="129"/>
      <c r="I88" s="135"/>
      <c r="J88" s="135"/>
      <c r="K88" s="139"/>
      <c r="L88" s="139"/>
      <c r="M88" s="220"/>
      <c r="N88" s="220"/>
      <c r="O88" s="220"/>
      <c r="P88" s="67"/>
      <c r="Q88" s="67"/>
      <c r="R88" s="67"/>
      <c r="S88" s="135"/>
      <c r="T88" s="208"/>
    </row>
    <row r="89" spans="1:20" ht="17.25" thickBot="1" x14ac:dyDescent="0.35">
      <c r="A89" s="218"/>
      <c r="B89" s="161"/>
      <c r="C89" s="218"/>
      <c r="D89" s="28"/>
      <c r="E89" s="29"/>
      <c r="F89" s="32"/>
      <c r="G89" s="33"/>
      <c r="H89" s="130"/>
      <c r="I89" s="136"/>
      <c r="J89" s="136"/>
      <c r="K89" s="140"/>
      <c r="L89" s="140"/>
      <c r="M89" s="203"/>
      <c r="N89" s="203"/>
      <c r="O89" s="203"/>
      <c r="P89" s="33"/>
      <c r="Q89" s="33"/>
      <c r="R89" s="33"/>
      <c r="S89" s="136"/>
      <c r="T89" s="209"/>
    </row>
    <row r="90" spans="1:20" ht="17.25" thickBot="1" x14ac:dyDescent="0.35">
      <c r="A90" s="218"/>
      <c r="B90" s="162"/>
      <c r="C90" s="218"/>
      <c r="D90" s="60"/>
      <c r="E90" s="61"/>
      <c r="F90" s="62"/>
      <c r="G90" s="63"/>
      <c r="H90" s="131"/>
      <c r="I90" s="137"/>
      <c r="J90" s="137"/>
      <c r="K90" s="141"/>
      <c r="L90" s="141"/>
      <c r="M90" s="221"/>
      <c r="N90" s="221"/>
      <c r="O90" s="221"/>
      <c r="P90" s="63"/>
      <c r="Q90" s="63"/>
      <c r="R90" s="63"/>
      <c r="S90" s="137"/>
      <c r="T90" s="210"/>
    </row>
    <row r="91" spans="1:20" ht="17.25" thickBot="1" x14ac:dyDescent="0.35">
      <c r="A91" s="219"/>
      <c r="B91" s="147"/>
      <c r="C91" s="247"/>
      <c r="D91" s="68"/>
      <c r="E91" s="69"/>
      <c r="F91" s="70"/>
      <c r="G91" s="71"/>
      <c r="H91" s="132"/>
      <c r="I91" s="138"/>
      <c r="J91" s="138"/>
      <c r="K91" s="142"/>
      <c r="L91" s="142"/>
      <c r="M91" s="214"/>
      <c r="N91" s="214"/>
      <c r="O91" s="214"/>
      <c r="P91" s="71"/>
      <c r="Q91" s="71"/>
      <c r="R91" s="71"/>
      <c r="S91" s="138"/>
      <c r="T91" s="211"/>
    </row>
    <row r="92" spans="1:20" ht="17.25" thickBot="1" x14ac:dyDescent="0.35">
      <c r="A92" s="219"/>
      <c r="B92" s="148"/>
      <c r="C92" s="247"/>
      <c r="D92" s="72"/>
      <c r="E92" s="14"/>
      <c r="F92" s="21"/>
      <c r="G92" s="22"/>
      <c r="H92" s="133"/>
      <c r="I92" s="122"/>
      <c r="J92" s="122"/>
      <c r="K92" s="125"/>
      <c r="L92" s="125"/>
      <c r="M92" s="215"/>
      <c r="N92" s="215"/>
      <c r="O92" s="215"/>
      <c r="P92" s="22"/>
      <c r="Q92" s="22"/>
      <c r="R92" s="22"/>
      <c r="S92" s="122"/>
      <c r="T92" s="212"/>
    </row>
    <row r="93" spans="1:20" ht="17.25" thickBot="1" x14ac:dyDescent="0.35">
      <c r="A93" s="219"/>
      <c r="B93" s="149"/>
      <c r="C93" s="247"/>
      <c r="D93" s="73"/>
      <c r="E93" s="74"/>
      <c r="F93" s="75"/>
      <c r="G93" s="76"/>
      <c r="H93" s="134"/>
      <c r="I93" s="123"/>
      <c r="J93" s="123"/>
      <c r="K93" s="126"/>
      <c r="L93" s="126"/>
      <c r="M93" s="216"/>
      <c r="N93" s="216"/>
      <c r="O93" s="216"/>
      <c r="P93" s="76"/>
      <c r="Q93" s="76"/>
      <c r="R93" s="76"/>
      <c r="S93" s="123"/>
      <c r="T93" s="213"/>
    </row>
    <row r="94" spans="1:20" ht="17.25" thickBot="1" x14ac:dyDescent="0.35">
      <c r="A94" s="218"/>
      <c r="B94" s="160"/>
      <c r="C94" s="218"/>
      <c r="D94" s="64"/>
      <c r="E94" s="65"/>
      <c r="F94" s="66"/>
      <c r="G94" s="67"/>
      <c r="H94" s="129"/>
      <c r="I94" s="135"/>
      <c r="J94" s="135"/>
      <c r="K94" s="139"/>
      <c r="L94" s="139"/>
      <c r="M94" s="220"/>
      <c r="N94" s="220"/>
      <c r="O94" s="220"/>
      <c r="P94" s="67"/>
      <c r="Q94" s="67"/>
      <c r="R94" s="67"/>
      <c r="S94" s="135"/>
      <c r="T94" s="208"/>
    </row>
    <row r="95" spans="1:20" ht="17.25" thickBot="1" x14ac:dyDescent="0.35">
      <c r="A95" s="218"/>
      <c r="B95" s="161"/>
      <c r="C95" s="218"/>
      <c r="D95" s="28"/>
      <c r="E95" s="29"/>
      <c r="F95" s="32"/>
      <c r="G95" s="33"/>
      <c r="H95" s="130"/>
      <c r="I95" s="136"/>
      <c r="J95" s="136"/>
      <c r="K95" s="140"/>
      <c r="L95" s="140"/>
      <c r="M95" s="203"/>
      <c r="N95" s="203"/>
      <c r="O95" s="203"/>
      <c r="P95" s="33"/>
      <c r="Q95" s="33"/>
      <c r="R95" s="33"/>
      <c r="S95" s="136"/>
      <c r="T95" s="209"/>
    </row>
    <row r="96" spans="1:20" ht="17.25" thickBot="1" x14ac:dyDescent="0.35">
      <c r="A96" s="218"/>
      <c r="B96" s="162"/>
      <c r="C96" s="218"/>
      <c r="D96" s="60"/>
      <c r="E96" s="61"/>
      <c r="F96" s="62"/>
      <c r="G96" s="63"/>
      <c r="H96" s="131"/>
      <c r="I96" s="137"/>
      <c r="J96" s="137"/>
      <c r="K96" s="141"/>
      <c r="L96" s="141"/>
      <c r="M96" s="221"/>
      <c r="N96" s="221"/>
      <c r="O96" s="221"/>
      <c r="P96" s="63"/>
      <c r="Q96" s="63"/>
      <c r="R96" s="63"/>
      <c r="S96" s="137"/>
      <c r="T96" s="210"/>
    </row>
    <row r="97" spans="1:20" ht="17.25" thickBot="1" x14ac:dyDescent="0.35">
      <c r="A97" s="219"/>
      <c r="B97" s="147"/>
      <c r="C97" s="247"/>
      <c r="D97" s="68"/>
      <c r="E97" s="69"/>
      <c r="F97" s="70"/>
      <c r="G97" s="71"/>
      <c r="H97" s="132"/>
      <c r="I97" s="138"/>
      <c r="J97" s="138"/>
      <c r="K97" s="142"/>
      <c r="L97" s="142"/>
      <c r="M97" s="214"/>
      <c r="N97" s="214"/>
      <c r="O97" s="214"/>
      <c r="P97" s="71"/>
      <c r="Q97" s="71"/>
      <c r="R97" s="71"/>
      <c r="S97" s="138"/>
      <c r="T97" s="211"/>
    </row>
    <row r="98" spans="1:20" ht="17.25" thickBot="1" x14ac:dyDescent="0.35">
      <c r="A98" s="219"/>
      <c r="B98" s="148"/>
      <c r="C98" s="247"/>
      <c r="D98" s="72"/>
      <c r="E98" s="14"/>
      <c r="F98" s="21"/>
      <c r="G98" s="22"/>
      <c r="H98" s="133"/>
      <c r="I98" s="122"/>
      <c r="J98" s="122"/>
      <c r="K98" s="125"/>
      <c r="L98" s="125"/>
      <c r="M98" s="215"/>
      <c r="N98" s="215"/>
      <c r="O98" s="215"/>
      <c r="P98" s="22"/>
      <c r="Q98" s="22"/>
      <c r="R98" s="22"/>
      <c r="S98" s="122"/>
      <c r="T98" s="212"/>
    </row>
    <row r="99" spans="1:20" ht="17.25" thickBot="1" x14ac:dyDescent="0.35">
      <c r="A99" s="219"/>
      <c r="B99" s="149"/>
      <c r="C99" s="247"/>
      <c r="D99" s="73"/>
      <c r="E99" s="74"/>
      <c r="F99" s="75"/>
      <c r="G99" s="76"/>
      <c r="H99" s="134"/>
      <c r="I99" s="123"/>
      <c r="J99" s="123"/>
      <c r="K99" s="126"/>
      <c r="L99" s="126"/>
      <c r="M99" s="216"/>
      <c r="N99" s="216"/>
      <c r="O99" s="216"/>
      <c r="P99" s="76"/>
      <c r="Q99" s="76"/>
      <c r="R99" s="76"/>
      <c r="S99" s="123"/>
      <c r="T99" s="213"/>
    </row>
    <row r="100" spans="1:20" ht="17.25" thickBot="1" x14ac:dyDescent="0.35">
      <c r="A100" s="218"/>
      <c r="B100" s="160"/>
      <c r="C100" s="218"/>
      <c r="D100" s="64"/>
      <c r="E100" s="65"/>
      <c r="F100" s="66"/>
      <c r="G100" s="67"/>
      <c r="H100" s="129"/>
      <c r="I100" s="135"/>
      <c r="J100" s="135"/>
      <c r="K100" s="139"/>
      <c r="L100" s="139"/>
      <c r="M100" s="220"/>
      <c r="N100" s="220"/>
      <c r="O100" s="220"/>
      <c r="P100" s="67"/>
      <c r="Q100" s="67"/>
      <c r="R100" s="67"/>
      <c r="S100" s="135"/>
      <c r="T100" s="208"/>
    </row>
    <row r="101" spans="1:20" ht="17.25" thickBot="1" x14ac:dyDescent="0.35">
      <c r="A101" s="218"/>
      <c r="B101" s="161"/>
      <c r="C101" s="218"/>
      <c r="D101" s="28"/>
      <c r="E101" s="29"/>
      <c r="F101" s="32"/>
      <c r="G101" s="33"/>
      <c r="H101" s="130"/>
      <c r="I101" s="136"/>
      <c r="J101" s="136"/>
      <c r="K101" s="140"/>
      <c r="L101" s="140"/>
      <c r="M101" s="203"/>
      <c r="N101" s="203"/>
      <c r="O101" s="203"/>
      <c r="P101" s="33"/>
      <c r="Q101" s="33"/>
      <c r="R101" s="33"/>
      <c r="S101" s="136"/>
      <c r="T101" s="209"/>
    </row>
    <row r="102" spans="1:20" ht="17.25" thickBot="1" x14ac:dyDescent="0.35">
      <c r="A102" s="218"/>
      <c r="B102" s="162"/>
      <c r="C102" s="218"/>
      <c r="D102" s="60"/>
      <c r="E102" s="61"/>
      <c r="F102" s="62"/>
      <c r="G102" s="63"/>
      <c r="H102" s="131"/>
      <c r="I102" s="137"/>
      <c r="J102" s="137"/>
      <c r="K102" s="141"/>
      <c r="L102" s="141"/>
      <c r="M102" s="221"/>
      <c r="N102" s="221"/>
      <c r="O102" s="221"/>
      <c r="P102" s="63"/>
      <c r="Q102" s="63"/>
      <c r="R102" s="63"/>
      <c r="S102" s="137"/>
      <c r="T102" s="210"/>
    </row>
    <row r="103" spans="1:20" ht="17.25" thickBot="1" x14ac:dyDescent="0.35">
      <c r="A103" s="219"/>
      <c r="B103" s="147"/>
      <c r="C103" s="247"/>
      <c r="D103" s="68"/>
      <c r="E103" s="69"/>
      <c r="F103" s="70"/>
      <c r="G103" s="71"/>
      <c r="H103" s="132"/>
      <c r="I103" s="138"/>
      <c r="J103" s="138"/>
      <c r="K103" s="142"/>
      <c r="L103" s="142"/>
      <c r="M103" s="214"/>
      <c r="N103" s="214"/>
      <c r="O103" s="214"/>
      <c r="P103" s="71"/>
      <c r="Q103" s="71"/>
      <c r="R103" s="71"/>
      <c r="S103" s="138"/>
      <c r="T103" s="211"/>
    </row>
    <row r="104" spans="1:20" ht="17.25" thickBot="1" x14ac:dyDescent="0.35">
      <c r="A104" s="219"/>
      <c r="B104" s="148"/>
      <c r="C104" s="247"/>
      <c r="D104" s="72"/>
      <c r="E104" s="14"/>
      <c r="F104" s="21"/>
      <c r="G104" s="22"/>
      <c r="H104" s="133"/>
      <c r="I104" s="122"/>
      <c r="J104" s="122"/>
      <c r="K104" s="125"/>
      <c r="L104" s="125"/>
      <c r="M104" s="215"/>
      <c r="N104" s="215"/>
      <c r="O104" s="215"/>
      <c r="P104" s="22"/>
      <c r="Q104" s="22"/>
      <c r="R104" s="22"/>
      <c r="S104" s="122"/>
      <c r="T104" s="212"/>
    </row>
    <row r="105" spans="1:20" ht="17.25" thickBot="1" x14ac:dyDescent="0.35">
      <c r="A105" s="219"/>
      <c r="B105" s="149"/>
      <c r="C105" s="247"/>
      <c r="D105" s="73"/>
      <c r="E105" s="74"/>
      <c r="F105" s="75"/>
      <c r="G105" s="76"/>
      <c r="H105" s="134"/>
      <c r="I105" s="123"/>
      <c r="J105" s="123"/>
      <c r="K105" s="126"/>
      <c r="L105" s="126"/>
      <c r="M105" s="216"/>
      <c r="N105" s="216"/>
      <c r="O105" s="216"/>
      <c r="P105" s="76"/>
      <c r="Q105" s="76"/>
      <c r="R105" s="76"/>
      <c r="S105" s="123"/>
      <c r="T105" s="213"/>
    </row>
    <row r="106" spans="1:20" ht="17.25" thickBot="1" x14ac:dyDescent="0.35">
      <c r="A106" s="218"/>
      <c r="B106" s="160"/>
      <c r="C106" s="218"/>
      <c r="D106" s="64"/>
      <c r="E106" s="65"/>
      <c r="F106" s="66"/>
      <c r="G106" s="67"/>
      <c r="H106" s="129"/>
      <c r="I106" s="135"/>
      <c r="J106" s="135"/>
      <c r="K106" s="139"/>
      <c r="L106" s="139"/>
      <c r="M106" s="220"/>
      <c r="N106" s="220"/>
      <c r="O106" s="220"/>
      <c r="P106" s="67"/>
      <c r="Q106" s="67"/>
      <c r="R106" s="67"/>
      <c r="S106" s="135"/>
      <c r="T106" s="208"/>
    </row>
    <row r="107" spans="1:20" ht="17.25" thickBot="1" x14ac:dyDescent="0.35">
      <c r="A107" s="218"/>
      <c r="B107" s="161"/>
      <c r="C107" s="218"/>
      <c r="D107" s="28"/>
      <c r="E107" s="29"/>
      <c r="F107" s="32"/>
      <c r="G107" s="33"/>
      <c r="H107" s="130"/>
      <c r="I107" s="136"/>
      <c r="J107" s="136"/>
      <c r="K107" s="140"/>
      <c r="L107" s="140"/>
      <c r="M107" s="203"/>
      <c r="N107" s="203"/>
      <c r="O107" s="203"/>
      <c r="P107" s="33"/>
      <c r="Q107" s="33"/>
      <c r="R107" s="33"/>
      <c r="S107" s="136"/>
      <c r="T107" s="209"/>
    </row>
    <row r="108" spans="1:20" ht="17.25" thickBot="1" x14ac:dyDescent="0.35">
      <c r="A108" s="218"/>
      <c r="B108" s="162"/>
      <c r="C108" s="218"/>
      <c r="D108" s="60"/>
      <c r="E108" s="61"/>
      <c r="F108" s="62"/>
      <c r="G108" s="63"/>
      <c r="H108" s="131"/>
      <c r="I108" s="137"/>
      <c r="J108" s="137"/>
      <c r="K108" s="141"/>
      <c r="L108" s="141"/>
      <c r="M108" s="221"/>
      <c r="N108" s="221"/>
      <c r="O108" s="221"/>
      <c r="P108" s="63"/>
      <c r="Q108" s="63"/>
      <c r="R108" s="63"/>
      <c r="S108" s="137"/>
      <c r="T108" s="210"/>
    </row>
    <row r="109" spans="1:20" ht="17.25" thickBot="1" x14ac:dyDescent="0.35">
      <c r="A109" s="219"/>
      <c r="B109" s="147"/>
      <c r="C109" s="247"/>
      <c r="D109" s="68"/>
      <c r="E109" s="69"/>
      <c r="F109" s="70"/>
      <c r="G109" s="71"/>
      <c r="H109" s="132"/>
      <c r="I109" s="138"/>
      <c r="J109" s="138"/>
      <c r="K109" s="142"/>
      <c r="L109" s="142"/>
      <c r="M109" s="214"/>
      <c r="N109" s="214"/>
      <c r="O109" s="214"/>
      <c r="P109" s="71"/>
      <c r="Q109" s="71"/>
      <c r="R109" s="71"/>
      <c r="S109" s="138"/>
      <c r="T109" s="211"/>
    </row>
    <row r="110" spans="1:20" ht="17.25" thickBot="1" x14ac:dyDescent="0.35">
      <c r="A110" s="219"/>
      <c r="B110" s="148"/>
      <c r="C110" s="247"/>
      <c r="D110" s="72"/>
      <c r="E110" s="14"/>
      <c r="F110" s="21"/>
      <c r="G110" s="22"/>
      <c r="H110" s="133"/>
      <c r="I110" s="122"/>
      <c r="J110" s="122"/>
      <c r="K110" s="125"/>
      <c r="L110" s="125"/>
      <c r="M110" s="215"/>
      <c r="N110" s="215"/>
      <c r="O110" s="215"/>
      <c r="P110" s="22"/>
      <c r="Q110" s="22"/>
      <c r="R110" s="22"/>
      <c r="S110" s="122"/>
      <c r="T110" s="212"/>
    </row>
    <row r="111" spans="1:20" ht="17.25" thickBot="1" x14ac:dyDescent="0.35">
      <c r="A111" s="219"/>
      <c r="B111" s="149"/>
      <c r="C111" s="247"/>
      <c r="D111" s="73"/>
      <c r="E111" s="74"/>
      <c r="F111" s="75"/>
      <c r="G111" s="76"/>
      <c r="H111" s="134"/>
      <c r="I111" s="123"/>
      <c r="J111" s="123"/>
      <c r="K111" s="126"/>
      <c r="L111" s="126"/>
      <c r="M111" s="216"/>
      <c r="N111" s="216"/>
      <c r="O111" s="216"/>
      <c r="P111" s="76"/>
      <c r="Q111" s="76"/>
      <c r="R111" s="76"/>
      <c r="S111" s="123"/>
      <c r="T111" s="213"/>
    </row>
    <row r="112" spans="1:20" ht="17.25" thickBot="1" x14ac:dyDescent="0.35">
      <c r="A112" s="218"/>
      <c r="B112" s="160"/>
      <c r="C112" s="218"/>
      <c r="D112" s="64"/>
      <c r="E112" s="65"/>
      <c r="F112" s="66"/>
      <c r="G112" s="67"/>
      <c r="H112" s="129"/>
      <c r="I112" s="135"/>
      <c r="J112" s="135"/>
      <c r="K112" s="139"/>
      <c r="L112" s="139"/>
      <c r="M112" s="220"/>
      <c r="N112" s="220"/>
      <c r="O112" s="220"/>
      <c r="P112" s="67"/>
      <c r="Q112" s="67"/>
      <c r="R112" s="67"/>
      <c r="S112" s="135"/>
      <c r="T112" s="208"/>
    </row>
    <row r="113" spans="1:20" ht="17.25" thickBot="1" x14ac:dyDescent="0.35">
      <c r="A113" s="218"/>
      <c r="B113" s="161"/>
      <c r="C113" s="218"/>
      <c r="D113" s="28"/>
      <c r="E113" s="29"/>
      <c r="F113" s="32"/>
      <c r="G113" s="33"/>
      <c r="H113" s="130"/>
      <c r="I113" s="136"/>
      <c r="J113" s="136"/>
      <c r="K113" s="140"/>
      <c r="L113" s="140"/>
      <c r="M113" s="203"/>
      <c r="N113" s="203"/>
      <c r="O113" s="203"/>
      <c r="P113" s="33"/>
      <c r="Q113" s="33"/>
      <c r="R113" s="33"/>
      <c r="S113" s="136"/>
      <c r="T113" s="209"/>
    </row>
    <row r="114" spans="1:20" ht="17.25" thickBot="1" x14ac:dyDescent="0.35">
      <c r="A114" s="218"/>
      <c r="B114" s="162"/>
      <c r="C114" s="249"/>
      <c r="D114" s="60"/>
      <c r="E114" s="61"/>
      <c r="F114" s="62"/>
      <c r="G114" s="63"/>
      <c r="H114" s="131"/>
      <c r="I114" s="137"/>
      <c r="J114" s="137"/>
      <c r="K114" s="141"/>
      <c r="L114" s="141"/>
      <c r="M114" s="221"/>
      <c r="N114" s="221"/>
      <c r="O114" s="221"/>
      <c r="P114" s="63"/>
      <c r="Q114" s="63"/>
      <c r="R114" s="63"/>
      <c r="S114" s="137"/>
      <c r="T114" s="210"/>
    </row>
    <row r="115" spans="1:20" ht="17.25" thickBot="1" x14ac:dyDescent="0.35">
      <c r="A115" s="219"/>
      <c r="B115" s="252"/>
      <c r="C115" s="255"/>
      <c r="D115" s="85"/>
      <c r="E115" s="69"/>
      <c r="F115" s="70"/>
      <c r="G115" s="71"/>
      <c r="H115" s="132"/>
      <c r="I115" s="138"/>
      <c r="J115" s="138"/>
      <c r="K115" s="142"/>
      <c r="L115" s="142"/>
      <c r="M115" s="214"/>
      <c r="N115" s="214"/>
      <c r="O115" s="214"/>
      <c r="P115" s="71"/>
      <c r="Q115" s="71"/>
      <c r="R115" s="71"/>
      <c r="S115" s="138"/>
      <c r="T115" s="211"/>
    </row>
    <row r="116" spans="1:20" ht="17.25" thickBot="1" x14ac:dyDescent="0.35">
      <c r="A116" s="219"/>
      <c r="B116" s="253"/>
      <c r="C116" s="256"/>
      <c r="D116" s="41"/>
      <c r="E116" s="14"/>
      <c r="F116" s="21"/>
      <c r="G116" s="22"/>
      <c r="H116" s="133"/>
      <c r="I116" s="122"/>
      <c r="J116" s="122"/>
      <c r="K116" s="125"/>
      <c r="L116" s="125"/>
      <c r="M116" s="215"/>
      <c r="N116" s="215"/>
      <c r="O116" s="215"/>
      <c r="P116" s="22"/>
      <c r="Q116" s="22"/>
      <c r="R116" s="22"/>
      <c r="S116" s="122"/>
      <c r="T116" s="212"/>
    </row>
    <row r="117" spans="1:20" ht="17.25" thickBot="1" x14ac:dyDescent="0.35">
      <c r="A117" s="219"/>
      <c r="B117" s="254"/>
      <c r="C117" s="257"/>
      <c r="D117" s="86"/>
      <c r="E117" s="74"/>
      <c r="F117" s="75"/>
      <c r="G117" s="76"/>
      <c r="H117" s="134"/>
      <c r="I117" s="123"/>
      <c r="J117" s="123"/>
      <c r="K117" s="126"/>
      <c r="L117" s="126"/>
      <c r="M117" s="216"/>
      <c r="N117" s="216"/>
      <c r="O117" s="216"/>
      <c r="P117" s="76"/>
      <c r="Q117" s="76"/>
      <c r="R117" s="76"/>
      <c r="S117" s="123"/>
      <c r="T117" s="213"/>
    </row>
    <row r="118" spans="1:20" ht="17.25" thickBot="1" x14ac:dyDescent="0.35">
      <c r="A118" s="218"/>
      <c r="B118" s="160"/>
      <c r="C118" s="250"/>
      <c r="D118" s="64"/>
      <c r="E118" s="65"/>
      <c r="F118" s="66"/>
      <c r="G118" s="67"/>
      <c r="H118" s="129"/>
      <c r="I118" s="135"/>
      <c r="J118" s="135"/>
      <c r="K118" s="139"/>
      <c r="L118" s="139"/>
      <c r="M118" s="220"/>
      <c r="N118" s="220"/>
      <c r="O118" s="220"/>
      <c r="P118" s="67"/>
      <c r="Q118" s="67"/>
      <c r="R118" s="67"/>
      <c r="S118" s="135"/>
      <c r="T118" s="208"/>
    </row>
    <row r="119" spans="1:20" ht="17.25" thickBot="1" x14ac:dyDescent="0.35">
      <c r="A119" s="218"/>
      <c r="B119" s="161"/>
      <c r="C119" s="250"/>
      <c r="D119" s="28"/>
      <c r="E119" s="29"/>
      <c r="F119" s="32"/>
      <c r="G119" s="33"/>
      <c r="H119" s="130"/>
      <c r="I119" s="136"/>
      <c r="J119" s="136"/>
      <c r="K119" s="140"/>
      <c r="L119" s="140"/>
      <c r="M119" s="203"/>
      <c r="N119" s="203"/>
      <c r="O119" s="203"/>
      <c r="P119" s="33"/>
      <c r="Q119" s="33"/>
      <c r="R119" s="33"/>
      <c r="S119" s="136"/>
      <c r="T119" s="209"/>
    </row>
    <row r="120" spans="1:20" ht="17.25" thickBot="1" x14ac:dyDescent="0.35">
      <c r="A120" s="218"/>
      <c r="B120" s="162"/>
      <c r="C120" s="251"/>
      <c r="D120" s="60"/>
      <c r="E120" s="61"/>
      <c r="F120" s="62"/>
      <c r="G120" s="63"/>
      <c r="H120" s="131"/>
      <c r="I120" s="137"/>
      <c r="J120" s="137"/>
      <c r="K120" s="141"/>
      <c r="L120" s="141"/>
      <c r="M120" s="221"/>
      <c r="N120" s="221"/>
      <c r="O120" s="221"/>
      <c r="P120" s="63"/>
      <c r="Q120" s="63"/>
      <c r="R120" s="63"/>
      <c r="S120" s="137"/>
      <c r="T120" s="210"/>
    </row>
    <row r="121" spans="1:20" ht="17.25" thickBot="1" x14ac:dyDescent="0.35">
      <c r="A121" s="219"/>
      <c r="B121" s="147"/>
      <c r="C121" s="258"/>
      <c r="D121" s="68"/>
      <c r="E121" s="69"/>
      <c r="F121" s="70"/>
      <c r="G121" s="71"/>
      <c r="H121" s="132"/>
      <c r="I121" s="138"/>
      <c r="J121" s="138"/>
      <c r="K121" s="142"/>
      <c r="L121" s="142"/>
      <c r="M121" s="214"/>
      <c r="N121" s="214"/>
      <c r="O121" s="214"/>
      <c r="P121" s="71"/>
      <c r="Q121" s="71"/>
      <c r="R121" s="71"/>
      <c r="S121" s="138"/>
      <c r="T121" s="211"/>
    </row>
    <row r="122" spans="1:20" ht="17.25" thickBot="1" x14ac:dyDescent="0.35">
      <c r="A122" s="219"/>
      <c r="B122" s="148"/>
      <c r="C122" s="259"/>
      <c r="D122" s="72"/>
      <c r="E122" s="14"/>
      <c r="F122" s="21"/>
      <c r="G122" s="22"/>
      <c r="H122" s="133"/>
      <c r="I122" s="122"/>
      <c r="J122" s="122"/>
      <c r="K122" s="125"/>
      <c r="L122" s="125"/>
      <c r="M122" s="215"/>
      <c r="N122" s="215"/>
      <c r="O122" s="215"/>
      <c r="P122" s="22"/>
      <c r="Q122" s="22"/>
      <c r="R122" s="22"/>
      <c r="S122" s="122"/>
      <c r="T122" s="212"/>
    </row>
    <row r="123" spans="1:20" ht="17.25" thickBot="1" x14ac:dyDescent="0.35">
      <c r="A123" s="219"/>
      <c r="B123" s="149"/>
      <c r="C123" s="260"/>
      <c r="D123" s="73"/>
      <c r="E123" s="74"/>
      <c r="F123" s="75"/>
      <c r="G123" s="76"/>
      <c r="H123" s="134"/>
      <c r="I123" s="123"/>
      <c r="J123" s="123"/>
      <c r="K123" s="126"/>
      <c r="L123" s="126"/>
      <c r="M123" s="216"/>
      <c r="N123" s="216"/>
      <c r="O123" s="216"/>
      <c r="P123" s="76"/>
      <c r="Q123" s="76"/>
      <c r="R123" s="76"/>
      <c r="S123" s="123"/>
      <c r="T123" s="213"/>
    </row>
    <row r="124" spans="1:20" ht="17.25" thickBot="1" x14ac:dyDescent="0.35">
      <c r="A124" s="218"/>
      <c r="B124" s="160"/>
      <c r="C124" s="240"/>
      <c r="D124" s="64"/>
      <c r="E124" s="65"/>
      <c r="F124" s="66"/>
      <c r="G124" s="67"/>
      <c r="H124" s="129"/>
      <c r="I124" s="135"/>
      <c r="J124" s="135"/>
      <c r="K124" s="139"/>
      <c r="L124" s="139"/>
      <c r="M124" s="220"/>
      <c r="N124" s="220"/>
      <c r="O124" s="220"/>
      <c r="P124" s="67"/>
      <c r="Q124" s="67"/>
      <c r="R124" s="67"/>
      <c r="S124" s="135"/>
      <c r="T124" s="208"/>
    </row>
    <row r="125" spans="1:20" ht="17.25" thickBot="1" x14ac:dyDescent="0.35">
      <c r="A125" s="218"/>
      <c r="B125" s="161"/>
      <c r="C125" s="241"/>
      <c r="D125" s="28"/>
      <c r="E125" s="29"/>
      <c r="F125" s="32"/>
      <c r="G125" s="33"/>
      <c r="H125" s="130"/>
      <c r="I125" s="136"/>
      <c r="J125" s="136"/>
      <c r="K125" s="140"/>
      <c r="L125" s="140"/>
      <c r="M125" s="203"/>
      <c r="N125" s="203"/>
      <c r="O125" s="203"/>
      <c r="P125" s="33"/>
      <c r="Q125" s="33"/>
      <c r="R125" s="33"/>
      <c r="S125" s="136"/>
      <c r="T125" s="209"/>
    </row>
    <row r="126" spans="1:20" ht="17.25" thickBot="1" x14ac:dyDescent="0.35">
      <c r="A126" s="218"/>
      <c r="B126" s="162"/>
      <c r="C126" s="242"/>
      <c r="D126" s="60"/>
      <c r="E126" s="61"/>
      <c r="F126" s="62"/>
      <c r="G126" s="63"/>
      <c r="H126" s="131"/>
      <c r="I126" s="137"/>
      <c r="J126" s="137"/>
      <c r="K126" s="141"/>
      <c r="L126" s="141"/>
      <c r="M126" s="221"/>
      <c r="N126" s="221"/>
      <c r="O126" s="221"/>
      <c r="P126" s="63"/>
      <c r="Q126" s="63"/>
      <c r="R126" s="63"/>
      <c r="S126" s="137"/>
      <c r="T126" s="210"/>
    </row>
    <row r="127" spans="1:20" ht="17.25" thickBot="1" x14ac:dyDescent="0.35">
      <c r="A127" s="219"/>
      <c r="B127" s="147"/>
      <c r="C127" s="258"/>
      <c r="D127" s="68"/>
      <c r="E127" s="69"/>
      <c r="F127" s="70"/>
      <c r="G127" s="71"/>
      <c r="H127" s="132"/>
      <c r="I127" s="138"/>
      <c r="J127" s="138"/>
      <c r="K127" s="142"/>
      <c r="L127" s="142"/>
      <c r="M127" s="214"/>
      <c r="N127" s="214"/>
      <c r="O127" s="214"/>
      <c r="P127" s="71"/>
      <c r="Q127" s="71"/>
      <c r="R127" s="71"/>
      <c r="S127" s="138"/>
      <c r="T127" s="211"/>
    </row>
    <row r="128" spans="1:20" ht="17.25" thickBot="1" x14ac:dyDescent="0.35">
      <c r="A128" s="219"/>
      <c r="B128" s="148"/>
      <c r="C128" s="259"/>
      <c r="D128" s="72"/>
      <c r="E128" s="14"/>
      <c r="F128" s="21"/>
      <c r="G128" s="22"/>
      <c r="H128" s="133"/>
      <c r="I128" s="122"/>
      <c r="J128" s="122"/>
      <c r="K128" s="125"/>
      <c r="L128" s="125"/>
      <c r="M128" s="215"/>
      <c r="N128" s="215"/>
      <c r="O128" s="215"/>
      <c r="P128" s="22"/>
      <c r="Q128" s="22"/>
      <c r="R128" s="22"/>
      <c r="S128" s="122"/>
      <c r="T128" s="212"/>
    </row>
    <row r="129" spans="1:20" ht="17.25" thickBot="1" x14ac:dyDescent="0.35">
      <c r="A129" s="219"/>
      <c r="B129" s="149"/>
      <c r="C129" s="260"/>
      <c r="D129" s="73"/>
      <c r="E129" s="74"/>
      <c r="F129" s="75"/>
      <c r="G129" s="76"/>
      <c r="H129" s="134"/>
      <c r="I129" s="123"/>
      <c r="J129" s="123"/>
      <c r="K129" s="126"/>
      <c r="L129" s="126"/>
      <c r="M129" s="216"/>
      <c r="N129" s="216"/>
      <c r="O129" s="216"/>
      <c r="P129" s="76"/>
      <c r="Q129" s="76"/>
      <c r="R129" s="76"/>
      <c r="S129" s="123"/>
      <c r="T129" s="213"/>
    </row>
    <row r="130" spans="1:20" ht="17.25" thickBot="1" x14ac:dyDescent="0.35">
      <c r="A130" s="218"/>
      <c r="B130" s="160"/>
      <c r="C130" s="240"/>
      <c r="D130" s="64"/>
      <c r="E130" s="65"/>
      <c r="F130" s="66"/>
      <c r="G130" s="67"/>
      <c r="H130" s="129"/>
      <c r="I130" s="135"/>
      <c r="J130" s="135"/>
      <c r="K130" s="139"/>
      <c r="L130" s="139"/>
      <c r="M130" s="220"/>
      <c r="N130" s="220"/>
      <c r="O130" s="220"/>
      <c r="P130" s="67"/>
      <c r="Q130" s="67"/>
      <c r="R130" s="67"/>
      <c r="S130" s="135"/>
      <c r="T130" s="208"/>
    </row>
    <row r="131" spans="1:20" ht="17.25" thickBot="1" x14ac:dyDescent="0.35">
      <c r="A131" s="218"/>
      <c r="B131" s="161"/>
      <c r="C131" s="241"/>
      <c r="D131" s="28"/>
      <c r="E131" s="29"/>
      <c r="F131" s="32"/>
      <c r="G131" s="33"/>
      <c r="H131" s="130"/>
      <c r="I131" s="136"/>
      <c r="J131" s="136"/>
      <c r="K131" s="140"/>
      <c r="L131" s="140"/>
      <c r="M131" s="203"/>
      <c r="N131" s="203"/>
      <c r="O131" s="203"/>
      <c r="P131" s="33"/>
      <c r="Q131" s="33"/>
      <c r="R131" s="33"/>
      <c r="S131" s="136"/>
      <c r="T131" s="209"/>
    </row>
    <row r="132" spans="1:20" ht="17.25" thickBot="1" x14ac:dyDescent="0.35">
      <c r="A132" s="218"/>
      <c r="B132" s="162"/>
      <c r="C132" s="242"/>
      <c r="D132" s="60"/>
      <c r="E132" s="61"/>
      <c r="F132" s="62"/>
      <c r="G132" s="63"/>
      <c r="H132" s="131"/>
      <c r="I132" s="137"/>
      <c r="J132" s="137"/>
      <c r="K132" s="141"/>
      <c r="L132" s="141"/>
      <c r="M132" s="221"/>
      <c r="N132" s="221"/>
      <c r="O132" s="221"/>
      <c r="P132" s="63"/>
      <c r="Q132" s="63"/>
      <c r="R132" s="63"/>
      <c r="S132" s="137"/>
      <c r="T132" s="210"/>
    </row>
    <row r="133" spans="1:20" ht="17.25" thickBot="1" x14ac:dyDescent="0.35">
      <c r="A133" s="219"/>
      <c r="B133" s="147"/>
      <c r="C133" s="258"/>
      <c r="D133" s="68"/>
      <c r="E133" s="69"/>
      <c r="F133" s="70"/>
      <c r="G133" s="71"/>
      <c r="H133" s="132"/>
      <c r="I133" s="138"/>
      <c r="J133" s="138"/>
      <c r="K133" s="142"/>
      <c r="L133" s="142"/>
      <c r="M133" s="214"/>
      <c r="N133" s="214"/>
      <c r="O133" s="214"/>
      <c r="P133" s="71"/>
      <c r="Q133" s="71"/>
      <c r="R133" s="71"/>
      <c r="S133" s="138"/>
      <c r="T133" s="211"/>
    </row>
    <row r="134" spans="1:20" ht="17.25" thickBot="1" x14ac:dyDescent="0.35">
      <c r="A134" s="219"/>
      <c r="B134" s="148"/>
      <c r="C134" s="259"/>
      <c r="D134" s="72"/>
      <c r="E134" s="14"/>
      <c r="F134" s="21"/>
      <c r="G134" s="22"/>
      <c r="H134" s="133"/>
      <c r="I134" s="122"/>
      <c r="J134" s="122"/>
      <c r="K134" s="125"/>
      <c r="L134" s="125"/>
      <c r="M134" s="215"/>
      <c r="N134" s="215"/>
      <c r="O134" s="215"/>
      <c r="P134" s="22"/>
      <c r="Q134" s="22"/>
      <c r="R134" s="22"/>
      <c r="S134" s="122"/>
      <c r="T134" s="212"/>
    </row>
    <row r="135" spans="1:20" ht="17.25" thickBot="1" x14ac:dyDescent="0.35">
      <c r="A135" s="219"/>
      <c r="B135" s="149"/>
      <c r="C135" s="260"/>
      <c r="D135" s="73"/>
      <c r="E135" s="74"/>
      <c r="F135" s="75"/>
      <c r="G135" s="76"/>
      <c r="H135" s="134"/>
      <c r="I135" s="123"/>
      <c r="J135" s="123"/>
      <c r="K135" s="126"/>
      <c r="L135" s="126"/>
      <c r="M135" s="216"/>
      <c r="N135" s="216"/>
      <c r="O135" s="216"/>
      <c r="P135" s="76"/>
      <c r="Q135" s="76"/>
      <c r="R135" s="76"/>
      <c r="S135" s="123"/>
      <c r="T135" s="213"/>
    </row>
    <row r="136" spans="1:20" ht="17.25" thickBot="1" x14ac:dyDescent="0.35">
      <c r="A136" s="218"/>
      <c r="B136" s="160"/>
      <c r="C136" s="240"/>
      <c r="D136" s="64"/>
      <c r="E136" s="65"/>
      <c r="F136" s="66"/>
      <c r="G136" s="67"/>
      <c r="H136" s="129"/>
      <c r="I136" s="135"/>
      <c r="J136" s="135"/>
      <c r="K136" s="139"/>
      <c r="L136" s="139"/>
      <c r="M136" s="220"/>
      <c r="N136" s="220"/>
      <c r="O136" s="220"/>
      <c r="P136" s="67"/>
      <c r="Q136" s="67"/>
      <c r="R136" s="67"/>
      <c r="S136" s="135"/>
      <c r="T136" s="208"/>
    </row>
    <row r="137" spans="1:20" ht="17.25" thickBot="1" x14ac:dyDescent="0.35">
      <c r="A137" s="218"/>
      <c r="B137" s="161"/>
      <c r="C137" s="241"/>
      <c r="D137" s="28"/>
      <c r="E137" s="29"/>
      <c r="F137" s="32"/>
      <c r="G137" s="33"/>
      <c r="H137" s="130"/>
      <c r="I137" s="136"/>
      <c r="J137" s="136"/>
      <c r="K137" s="140"/>
      <c r="L137" s="140"/>
      <c r="M137" s="203"/>
      <c r="N137" s="203"/>
      <c r="O137" s="203"/>
      <c r="P137" s="33"/>
      <c r="Q137" s="33"/>
      <c r="R137" s="33"/>
      <c r="S137" s="136"/>
      <c r="T137" s="209"/>
    </row>
    <row r="138" spans="1:20" ht="17.25" thickBot="1" x14ac:dyDescent="0.35">
      <c r="A138" s="218"/>
      <c r="B138" s="162"/>
      <c r="C138" s="242"/>
      <c r="D138" s="60"/>
      <c r="E138" s="61"/>
      <c r="F138" s="62"/>
      <c r="G138" s="63"/>
      <c r="H138" s="131"/>
      <c r="I138" s="137"/>
      <c r="J138" s="137"/>
      <c r="K138" s="141"/>
      <c r="L138" s="141"/>
      <c r="M138" s="221"/>
      <c r="N138" s="221"/>
      <c r="O138" s="221"/>
      <c r="P138" s="63"/>
      <c r="Q138" s="63"/>
      <c r="R138" s="63"/>
      <c r="S138" s="137"/>
      <c r="T138" s="210"/>
    </row>
    <row r="139" spans="1:20" ht="17.25" thickBot="1" x14ac:dyDescent="0.35">
      <c r="A139" s="219"/>
      <c r="B139" s="147"/>
      <c r="C139" s="258"/>
      <c r="D139" s="68"/>
      <c r="E139" s="69"/>
      <c r="F139" s="70"/>
      <c r="G139" s="71"/>
      <c r="H139" s="132"/>
      <c r="I139" s="138"/>
      <c r="J139" s="138"/>
      <c r="K139" s="142"/>
      <c r="L139" s="142"/>
      <c r="M139" s="214"/>
      <c r="N139" s="214"/>
      <c r="O139" s="214"/>
      <c r="P139" s="71"/>
      <c r="Q139" s="71"/>
      <c r="R139" s="71"/>
      <c r="S139" s="138"/>
      <c r="T139" s="211"/>
    </row>
    <row r="140" spans="1:20" ht="17.25" thickBot="1" x14ac:dyDescent="0.35">
      <c r="A140" s="219"/>
      <c r="B140" s="148"/>
      <c r="C140" s="259"/>
      <c r="D140" s="72"/>
      <c r="E140" s="14"/>
      <c r="F140" s="21"/>
      <c r="G140" s="22"/>
      <c r="H140" s="133"/>
      <c r="I140" s="122"/>
      <c r="J140" s="122"/>
      <c r="K140" s="125"/>
      <c r="L140" s="125"/>
      <c r="M140" s="215"/>
      <c r="N140" s="215"/>
      <c r="O140" s="215"/>
      <c r="P140" s="22"/>
      <c r="Q140" s="22"/>
      <c r="R140" s="22"/>
      <c r="S140" s="122"/>
      <c r="T140" s="212"/>
    </row>
    <row r="141" spans="1:20" ht="17.25" thickBot="1" x14ac:dyDescent="0.35">
      <c r="A141" s="219"/>
      <c r="B141" s="149"/>
      <c r="C141" s="260"/>
      <c r="D141" s="73"/>
      <c r="E141" s="74"/>
      <c r="F141" s="75"/>
      <c r="G141" s="76"/>
      <c r="H141" s="134"/>
      <c r="I141" s="123"/>
      <c r="J141" s="123"/>
      <c r="K141" s="126"/>
      <c r="L141" s="126"/>
      <c r="M141" s="216"/>
      <c r="N141" s="216"/>
      <c r="O141" s="216"/>
      <c r="P141" s="76"/>
      <c r="Q141" s="76"/>
      <c r="R141" s="76"/>
      <c r="S141" s="123"/>
      <c r="T141" s="213"/>
    </row>
    <row r="142" spans="1:20" ht="17.25" thickBot="1" x14ac:dyDescent="0.35">
      <c r="A142" s="218"/>
      <c r="B142" s="160"/>
      <c r="C142" s="240"/>
      <c r="D142" s="64"/>
      <c r="E142" s="65"/>
      <c r="F142" s="66"/>
      <c r="G142" s="67"/>
      <c r="H142" s="129"/>
      <c r="I142" s="135"/>
      <c r="J142" s="135"/>
      <c r="K142" s="139"/>
      <c r="L142" s="139"/>
      <c r="M142" s="220"/>
      <c r="N142" s="220"/>
      <c r="O142" s="220"/>
      <c r="P142" s="67"/>
      <c r="Q142" s="67"/>
      <c r="R142" s="67"/>
      <c r="S142" s="135"/>
      <c r="T142" s="208"/>
    </row>
    <row r="143" spans="1:20" ht="17.25" thickBot="1" x14ac:dyDescent="0.35">
      <c r="A143" s="218"/>
      <c r="B143" s="161"/>
      <c r="C143" s="241"/>
      <c r="D143" s="28"/>
      <c r="E143" s="29"/>
      <c r="F143" s="32"/>
      <c r="G143" s="33"/>
      <c r="H143" s="130"/>
      <c r="I143" s="136"/>
      <c r="J143" s="136"/>
      <c r="K143" s="140"/>
      <c r="L143" s="140"/>
      <c r="M143" s="203"/>
      <c r="N143" s="203"/>
      <c r="O143" s="203"/>
      <c r="P143" s="33"/>
      <c r="Q143" s="33"/>
      <c r="R143" s="33"/>
      <c r="S143" s="136"/>
      <c r="T143" s="209"/>
    </row>
    <row r="144" spans="1:20" ht="17.25" thickBot="1" x14ac:dyDescent="0.35">
      <c r="A144" s="218"/>
      <c r="B144" s="162"/>
      <c r="C144" s="242"/>
      <c r="D144" s="60"/>
      <c r="E144" s="61"/>
      <c r="F144" s="62"/>
      <c r="G144" s="63"/>
      <c r="H144" s="131"/>
      <c r="I144" s="137"/>
      <c r="J144" s="137"/>
      <c r="K144" s="141"/>
      <c r="L144" s="141"/>
      <c r="M144" s="221"/>
      <c r="N144" s="221"/>
      <c r="O144" s="221"/>
      <c r="P144" s="63"/>
      <c r="Q144" s="63"/>
      <c r="R144" s="63"/>
      <c r="S144" s="137"/>
      <c r="T144" s="210"/>
    </row>
    <row r="145" spans="1:20" ht="17.25" thickBot="1" x14ac:dyDescent="0.35">
      <c r="A145" s="219"/>
      <c r="B145" s="147"/>
      <c r="C145" s="258"/>
      <c r="D145" s="68"/>
      <c r="E145" s="69"/>
      <c r="F145" s="70"/>
      <c r="G145" s="71"/>
      <c r="H145" s="132"/>
      <c r="I145" s="138"/>
      <c r="J145" s="138"/>
      <c r="K145" s="142"/>
      <c r="L145" s="142"/>
      <c r="M145" s="214"/>
      <c r="N145" s="214"/>
      <c r="O145" s="214"/>
      <c r="P145" s="71"/>
      <c r="Q145" s="71"/>
      <c r="R145" s="71"/>
      <c r="S145" s="138"/>
      <c r="T145" s="211"/>
    </row>
    <row r="146" spans="1:20" ht="17.25" thickBot="1" x14ac:dyDescent="0.35">
      <c r="A146" s="219"/>
      <c r="B146" s="148"/>
      <c r="C146" s="259"/>
      <c r="D146" s="72"/>
      <c r="E146" s="14"/>
      <c r="F146" s="21"/>
      <c r="G146" s="22"/>
      <c r="H146" s="133"/>
      <c r="I146" s="122"/>
      <c r="J146" s="122"/>
      <c r="K146" s="125"/>
      <c r="L146" s="125"/>
      <c r="M146" s="215"/>
      <c r="N146" s="215"/>
      <c r="O146" s="215"/>
      <c r="P146" s="22"/>
      <c r="Q146" s="22"/>
      <c r="R146" s="22"/>
      <c r="S146" s="122"/>
      <c r="T146" s="212"/>
    </row>
    <row r="147" spans="1:20" ht="17.25" thickBot="1" x14ac:dyDescent="0.35">
      <c r="A147" s="219"/>
      <c r="B147" s="149"/>
      <c r="C147" s="260"/>
      <c r="D147" s="73"/>
      <c r="E147" s="74"/>
      <c r="F147" s="75"/>
      <c r="G147" s="76"/>
      <c r="H147" s="134"/>
      <c r="I147" s="123"/>
      <c r="J147" s="123"/>
      <c r="K147" s="126"/>
      <c r="L147" s="126"/>
      <c r="M147" s="216"/>
      <c r="N147" s="216"/>
      <c r="O147" s="216"/>
      <c r="P147" s="76"/>
      <c r="Q147" s="76"/>
      <c r="R147" s="76"/>
      <c r="S147" s="123"/>
      <c r="T147" s="213"/>
    </row>
    <row r="148" spans="1:20" ht="17.25" thickBot="1" x14ac:dyDescent="0.35">
      <c r="A148" s="218"/>
      <c r="B148" s="160"/>
      <c r="C148" s="240"/>
      <c r="D148" s="64"/>
      <c r="E148" s="65"/>
      <c r="F148" s="66"/>
      <c r="G148" s="67"/>
      <c r="H148" s="129"/>
      <c r="I148" s="135"/>
      <c r="J148" s="135"/>
      <c r="K148" s="139"/>
      <c r="L148" s="139"/>
      <c r="M148" s="220"/>
      <c r="N148" s="220"/>
      <c r="O148" s="220"/>
      <c r="P148" s="67"/>
      <c r="Q148" s="67"/>
      <c r="R148" s="67"/>
      <c r="S148" s="135"/>
      <c r="T148" s="208"/>
    </row>
    <row r="149" spans="1:20" ht="17.25" thickBot="1" x14ac:dyDescent="0.35">
      <c r="A149" s="218"/>
      <c r="B149" s="161"/>
      <c r="C149" s="241"/>
      <c r="D149" s="28"/>
      <c r="E149" s="29"/>
      <c r="F149" s="32"/>
      <c r="G149" s="33"/>
      <c r="H149" s="130"/>
      <c r="I149" s="136"/>
      <c r="J149" s="136"/>
      <c r="K149" s="140"/>
      <c r="L149" s="140"/>
      <c r="M149" s="203"/>
      <c r="N149" s="203"/>
      <c r="O149" s="203"/>
      <c r="P149" s="33"/>
      <c r="Q149" s="33"/>
      <c r="R149" s="33"/>
      <c r="S149" s="136"/>
      <c r="T149" s="209"/>
    </row>
    <row r="150" spans="1:20" ht="17.25" thickBot="1" x14ac:dyDescent="0.35">
      <c r="A150" s="218"/>
      <c r="B150" s="162"/>
      <c r="C150" s="242"/>
      <c r="D150" s="60"/>
      <c r="E150" s="61"/>
      <c r="F150" s="62"/>
      <c r="G150" s="63"/>
      <c r="H150" s="131"/>
      <c r="I150" s="137"/>
      <c r="J150" s="137"/>
      <c r="K150" s="141"/>
      <c r="L150" s="141"/>
      <c r="M150" s="221"/>
      <c r="N150" s="221"/>
      <c r="O150" s="221"/>
      <c r="P150" s="63"/>
      <c r="Q150" s="63"/>
      <c r="R150" s="63"/>
      <c r="S150" s="137"/>
      <c r="T150" s="210"/>
    </row>
    <row r="151" spans="1:20" ht="17.25" thickBot="1" x14ac:dyDescent="0.35">
      <c r="A151" s="219"/>
      <c r="B151" s="147"/>
      <c r="C151" s="258"/>
      <c r="D151" s="68"/>
      <c r="E151" s="69"/>
      <c r="F151" s="70"/>
      <c r="G151" s="71"/>
      <c r="H151" s="132"/>
      <c r="I151" s="138"/>
      <c r="J151" s="138"/>
      <c r="K151" s="142"/>
      <c r="L151" s="142"/>
      <c r="M151" s="214"/>
      <c r="N151" s="214"/>
      <c r="O151" s="214"/>
      <c r="P151" s="71"/>
      <c r="Q151" s="71"/>
      <c r="R151" s="71"/>
      <c r="S151" s="138"/>
      <c r="T151" s="211"/>
    </row>
    <row r="152" spans="1:20" ht="17.25" thickBot="1" x14ac:dyDescent="0.35">
      <c r="A152" s="219"/>
      <c r="B152" s="148"/>
      <c r="C152" s="259"/>
      <c r="D152" s="72"/>
      <c r="E152" s="14"/>
      <c r="F152" s="21"/>
      <c r="G152" s="22"/>
      <c r="H152" s="133"/>
      <c r="I152" s="122"/>
      <c r="J152" s="122"/>
      <c r="K152" s="125"/>
      <c r="L152" s="125"/>
      <c r="M152" s="215"/>
      <c r="N152" s="215"/>
      <c r="O152" s="215"/>
      <c r="P152" s="22"/>
      <c r="Q152" s="22"/>
      <c r="R152" s="22"/>
      <c r="S152" s="122"/>
      <c r="T152" s="212"/>
    </row>
    <row r="153" spans="1:20" ht="17.25" thickBot="1" x14ac:dyDescent="0.35">
      <c r="A153" s="219"/>
      <c r="B153" s="149"/>
      <c r="C153" s="260"/>
      <c r="D153" s="73"/>
      <c r="E153" s="74"/>
      <c r="F153" s="75"/>
      <c r="G153" s="76"/>
      <c r="H153" s="134"/>
      <c r="I153" s="123"/>
      <c r="J153" s="123"/>
      <c r="K153" s="126"/>
      <c r="L153" s="126"/>
      <c r="M153" s="216"/>
      <c r="N153" s="216"/>
      <c r="O153" s="216"/>
      <c r="P153" s="76"/>
      <c r="Q153" s="76"/>
      <c r="R153" s="76"/>
      <c r="S153" s="123"/>
      <c r="T153" s="213"/>
    </row>
    <row r="154" spans="1:20" ht="17.25" thickBot="1" x14ac:dyDescent="0.35">
      <c r="A154" s="218"/>
      <c r="B154" s="160"/>
      <c r="C154" s="240"/>
      <c r="D154" s="64"/>
      <c r="E154" s="65"/>
      <c r="F154" s="66"/>
      <c r="G154" s="67"/>
      <c r="H154" s="129"/>
      <c r="I154" s="135"/>
      <c r="J154" s="135"/>
      <c r="K154" s="139"/>
      <c r="L154" s="139"/>
      <c r="M154" s="220"/>
      <c r="N154" s="220"/>
      <c r="O154" s="220"/>
      <c r="P154" s="67"/>
      <c r="Q154" s="67"/>
      <c r="R154" s="67"/>
      <c r="S154" s="135"/>
      <c r="T154" s="208"/>
    </row>
    <row r="155" spans="1:20" ht="17.25" thickBot="1" x14ac:dyDescent="0.35">
      <c r="A155" s="218"/>
      <c r="B155" s="161"/>
      <c r="C155" s="241"/>
      <c r="D155" s="28"/>
      <c r="E155" s="29"/>
      <c r="F155" s="32"/>
      <c r="G155" s="33"/>
      <c r="H155" s="130"/>
      <c r="I155" s="136"/>
      <c r="J155" s="136"/>
      <c r="K155" s="140"/>
      <c r="L155" s="140"/>
      <c r="M155" s="203"/>
      <c r="N155" s="203"/>
      <c r="O155" s="203"/>
      <c r="P155" s="33"/>
      <c r="Q155" s="33"/>
      <c r="R155" s="33"/>
      <c r="S155" s="136"/>
      <c r="T155" s="209"/>
    </row>
    <row r="156" spans="1:20" ht="17.25" thickBot="1" x14ac:dyDescent="0.35">
      <c r="A156" s="218"/>
      <c r="B156" s="162"/>
      <c r="C156" s="242"/>
      <c r="D156" s="60"/>
      <c r="E156" s="61"/>
      <c r="F156" s="62"/>
      <c r="G156" s="63"/>
      <c r="H156" s="131"/>
      <c r="I156" s="137"/>
      <c r="J156" s="137"/>
      <c r="K156" s="141"/>
      <c r="L156" s="141"/>
      <c r="M156" s="221"/>
      <c r="N156" s="221"/>
      <c r="O156" s="221"/>
      <c r="P156" s="63"/>
      <c r="Q156" s="63"/>
      <c r="R156" s="63"/>
      <c r="S156" s="137"/>
      <c r="T156" s="210"/>
    </row>
    <row r="157" spans="1:20" ht="17.25" thickBot="1" x14ac:dyDescent="0.35">
      <c r="A157" s="219"/>
      <c r="B157" s="147"/>
      <c r="C157" s="259"/>
      <c r="D157" s="68"/>
      <c r="E157" s="69"/>
      <c r="F157" s="70"/>
      <c r="G157" s="71"/>
      <c r="H157" s="132"/>
      <c r="I157" s="138"/>
      <c r="J157" s="138"/>
      <c r="K157" s="142"/>
      <c r="L157" s="142"/>
      <c r="M157" s="214"/>
      <c r="N157" s="214"/>
      <c r="O157" s="214"/>
      <c r="P157" s="71"/>
      <c r="Q157" s="71"/>
      <c r="R157" s="71"/>
      <c r="S157" s="138"/>
      <c r="T157" s="211"/>
    </row>
    <row r="158" spans="1:20" ht="17.25" thickBot="1" x14ac:dyDescent="0.35">
      <c r="A158" s="219"/>
      <c r="B158" s="148"/>
      <c r="C158" s="259"/>
      <c r="D158" s="72"/>
      <c r="E158" s="14"/>
      <c r="F158" s="21"/>
      <c r="G158" s="22"/>
      <c r="H158" s="133"/>
      <c r="I158" s="122"/>
      <c r="J158" s="122"/>
      <c r="K158" s="125"/>
      <c r="L158" s="125"/>
      <c r="M158" s="215"/>
      <c r="N158" s="215"/>
      <c r="O158" s="215"/>
      <c r="P158" s="22"/>
      <c r="Q158" s="22"/>
      <c r="R158" s="22"/>
      <c r="S158" s="122"/>
      <c r="T158" s="212"/>
    </row>
    <row r="159" spans="1:20" ht="17.25" thickBot="1" x14ac:dyDescent="0.35">
      <c r="A159" s="219"/>
      <c r="B159" s="149"/>
      <c r="C159" s="260"/>
      <c r="D159" s="73"/>
      <c r="E159" s="74"/>
      <c r="F159" s="75"/>
      <c r="G159" s="76"/>
      <c r="H159" s="134"/>
      <c r="I159" s="123"/>
      <c r="J159" s="123"/>
      <c r="K159" s="126"/>
      <c r="L159" s="126"/>
      <c r="M159" s="216"/>
      <c r="N159" s="216"/>
      <c r="O159" s="216"/>
      <c r="P159" s="76"/>
      <c r="Q159" s="76"/>
      <c r="R159" s="76"/>
      <c r="S159" s="123"/>
      <c r="T159" s="213"/>
    </row>
    <row r="160" spans="1:20" ht="17.25" thickBot="1" x14ac:dyDescent="0.35">
      <c r="A160" s="218"/>
      <c r="B160" s="160"/>
      <c r="C160" s="249"/>
      <c r="D160" s="64"/>
      <c r="E160" s="65"/>
      <c r="F160" s="66"/>
      <c r="G160" s="67"/>
      <c r="H160" s="129"/>
      <c r="I160" s="135"/>
      <c r="J160" s="135"/>
      <c r="K160" s="139"/>
      <c r="L160" s="139"/>
      <c r="M160" s="220"/>
      <c r="N160" s="220"/>
      <c r="O160" s="220"/>
      <c r="P160" s="67"/>
      <c r="Q160" s="67"/>
      <c r="R160" s="67"/>
      <c r="S160" s="135"/>
      <c r="T160" s="208"/>
    </row>
    <row r="161" spans="1:20" ht="17.25" thickBot="1" x14ac:dyDescent="0.35">
      <c r="A161" s="218"/>
      <c r="B161" s="161"/>
      <c r="C161" s="250"/>
      <c r="D161" s="28"/>
      <c r="E161" s="29"/>
      <c r="F161" s="32"/>
      <c r="G161" s="33"/>
      <c r="H161" s="130"/>
      <c r="I161" s="136"/>
      <c r="J161" s="136"/>
      <c r="K161" s="140"/>
      <c r="L161" s="140"/>
      <c r="M161" s="203"/>
      <c r="N161" s="203"/>
      <c r="O161" s="203"/>
      <c r="P161" s="33"/>
      <c r="Q161" s="33"/>
      <c r="R161" s="33"/>
      <c r="S161" s="136"/>
      <c r="T161" s="209"/>
    </row>
    <row r="162" spans="1:20" ht="17.25" thickBot="1" x14ac:dyDescent="0.35">
      <c r="A162" s="218"/>
      <c r="B162" s="162"/>
      <c r="C162" s="251"/>
      <c r="D162" s="60"/>
      <c r="E162" s="61"/>
      <c r="F162" s="62"/>
      <c r="G162" s="63"/>
      <c r="H162" s="131"/>
      <c r="I162" s="137"/>
      <c r="J162" s="137"/>
      <c r="K162" s="141"/>
      <c r="L162" s="141"/>
      <c r="M162" s="221"/>
      <c r="N162" s="221"/>
      <c r="O162" s="221"/>
      <c r="P162" s="63"/>
      <c r="Q162" s="63"/>
      <c r="R162" s="63"/>
      <c r="S162" s="137"/>
      <c r="T162" s="210"/>
    </row>
    <row r="163" spans="1:20" ht="17.25" thickBot="1" x14ac:dyDescent="0.35">
      <c r="A163" s="219"/>
      <c r="B163" s="147"/>
      <c r="C163" s="258"/>
      <c r="D163" s="68"/>
      <c r="E163" s="69"/>
      <c r="F163" s="70"/>
      <c r="G163" s="71"/>
      <c r="H163" s="132"/>
      <c r="I163" s="138"/>
      <c r="J163" s="138"/>
      <c r="K163" s="142"/>
      <c r="L163" s="142"/>
      <c r="M163" s="214"/>
      <c r="N163" s="214"/>
      <c r="O163" s="214"/>
      <c r="P163" s="71"/>
      <c r="Q163" s="71"/>
      <c r="R163" s="71"/>
      <c r="S163" s="138"/>
      <c r="T163" s="211"/>
    </row>
    <row r="164" spans="1:20" ht="17.25" thickBot="1" x14ac:dyDescent="0.35">
      <c r="A164" s="219"/>
      <c r="B164" s="148"/>
      <c r="C164" s="259"/>
      <c r="D164" s="72"/>
      <c r="E164" s="14"/>
      <c r="F164" s="21"/>
      <c r="G164" s="22"/>
      <c r="H164" s="133"/>
      <c r="I164" s="122"/>
      <c r="J164" s="122"/>
      <c r="K164" s="125"/>
      <c r="L164" s="125"/>
      <c r="M164" s="215"/>
      <c r="N164" s="215"/>
      <c r="O164" s="215"/>
      <c r="P164" s="22"/>
      <c r="Q164" s="22"/>
      <c r="R164" s="22"/>
      <c r="S164" s="122"/>
      <c r="T164" s="212"/>
    </row>
    <row r="165" spans="1:20" ht="17.25" thickBot="1" x14ac:dyDescent="0.35">
      <c r="A165" s="219"/>
      <c r="B165" s="149"/>
      <c r="C165" s="260"/>
      <c r="D165" s="73"/>
      <c r="E165" s="74"/>
      <c r="F165" s="75"/>
      <c r="G165" s="76"/>
      <c r="H165" s="134"/>
      <c r="I165" s="123"/>
      <c r="J165" s="123"/>
      <c r="K165" s="126"/>
      <c r="L165" s="126"/>
      <c r="M165" s="216"/>
      <c r="N165" s="216"/>
      <c r="O165" s="216"/>
      <c r="P165" s="76"/>
      <c r="Q165" s="76"/>
      <c r="R165" s="76"/>
      <c r="S165" s="123"/>
      <c r="T165" s="213"/>
    </row>
    <row r="166" spans="1:20" ht="17.25" thickBot="1" x14ac:dyDescent="0.35">
      <c r="A166" s="218"/>
      <c r="B166" s="160"/>
      <c r="C166" s="249"/>
      <c r="D166" s="64"/>
      <c r="E166" s="65"/>
      <c r="F166" s="66"/>
      <c r="G166" s="67"/>
      <c r="H166" s="129"/>
      <c r="I166" s="135"/>
      <c r="J166" s="135"/>
      <c r="K166" s="139"/>
      <c r="L166" s="139"/>
      <c r="M166" s="220"/>
      <c r="N166" s="220"/>
      <c r="O166" s="220"/>
      <c r="P166" s="67"/>
      <c r="Q166" s="67"/>
      <c r="R166" s="67"/>
      <c r="S166" s="135"/>
      <c r="T166" s="208"/>
    </row>
    <row r="167" spans="1:20" ht="17.25" thickBot="1" x14ac:dyDescent="0.35">
      <c r="A167" s="218"/>
      <c r="B167" s="161"/>
      <c r="C167" s="250"/>
      <c r="D167" s="28"/>
      <c r="E167" s="29"/>
      <c r="F167" s="32"/>
      <c r="G167" s="33"/>
      <c r="H167" s="130"/>
      <c r="I167" s="136"/>
      <c r="J167" s="136"/>
      <c r="K167" s="140"/>
      <c r="L167" s="140"/>
      <c r="M167" s="203"/>
      <c r="N167" s="203"/>
      <c r="O167" s="203"/>
      <c r="P167" s="33"/>
      <c r="Q167" s="33"/>
      <c r="R167" s="33"/>
      <c r="S167" s="136"/>
      <c r="T167" s="209"/>
    </row>
    <row r="168" spans="1:20" ht="17.25" thickBot="1" x14ac:dyDescent="0.35">
      <c r="A168" s="218"/>
      <c r="B168" s="162"/>
      <c r="C168" s="251"/>
      <c r="D168" s="60"/>
      <c r="E168" s="61"/>
      <c r="F168" s="62"/>
      <c r="G168" s="63"/>
      <c r="H168" s="131"/>
      <c r="I168" s="137"/>
      <c r="J168" s="137"/>
      <c r="K168" s="141"/>
      <c r="L168" s="141"/>
      <c r="M168" s="221"/>
      <c r="N168" s="221"/>
      <c r="O168" s="221"/>
      <c r="P168" s="63"/>
      <c r="Q168" s="63"/>
      <c r="R168" s="63"/>
      <c r="S168" s="137"/>
      <c r="T168" s="210"/>
    </row>
    <row r="169" spans="1:20" ht="17.25" thickBot="1" x14ac:dyDescent="0.35">
      <c r="A169" s="219"/>
      <c r="B169" s="147"/>
      <c r="C169" s="259"/>
      <c r="D169" s="68"/>
      <c r="E169" s="69"/>
      <c r="F169" s="70"/>
      <c r="G169" s="71"/>
      <c r="H169" s="132"/>
      <c r="I169" s="138"/>
      <c r="J169" s="138"/>
      <c r="K169" s="142"/>
      <c r="L169" s="142"/>
      <c r="M169" s="214"/>
      <c r="N169" s="214"/>
      <c r="O169" s="214"/>
      <c r="P169" s="71"/>
      <c r="Q169" s="71"/>
      <c r="R169" s="71"/>
      <c r="S169" s="138"/>
      <c r="T169" s="211"/>
    </row>
    <row r="170" spans="1:20" ht="17.25" thickBot="1" x14ac:dyDescent="0.35">
      <c r="A170" s="219"/>
      <c r="B170" s="148"/>
      <c r="C170" s="259"/>
      <c r="D170" s="72"/>
      <c r="E170" s="14"/>
      <c r="F170" s="21"/>
      <c r="G170" s="22"/>
      <c r="H170" s="133"/>
      <c r="I170" s="122"/>
      <c r="J170" s="122"/>
      <c r="K170" s="125"/>
      <c r="L170" s="125"/>
      <c r="M170" s="215"/>
      <c r="N170" s="215"/>
      <c r="O170" s="215"/>
      <c r="P170" s="22"/>
      <c r="Q170" s="22"/>
      <c r="R170" s="22"/>
      <c r="S170" s="122"/>
      <c r="T170" s="212"/>
    </row>
    <row r="171" spans="1:20" ht="17.25" thickBot="1" x14ac:dyDescent="0.35">
      <c r="A171" s="219"/>
      <c r="B171" s="149"/>
      <c r="C171" s="260"/>
      <c r="D171" s="73"/>
      <c r="E171" s="74"/>
      <c r="F171" s="75"/>
      <c r="G171" s="76"/>
      <c r="H171" s="134"/>
      <c r="I171" s="123"/>
      <c r="J171" s="123"/>
      <c r="K171" s="126"/>
      <c r="L171" s="126"/>
      <c r="M171" s="216"/>
      <c r="N171" s="216"/>
      <c r="O171" s="216"/>
      <c r="P171" s="76"/>
      <c r="Q171" s="76"/>
      <c r="R171" s="76"/>
      <c r="S171" s="123"/>
      <c r="T171" s="213"/>
    </row>
    <row r="172" spans="1:20" ht="17.25" thickBot="1" x14ac:dyDescent="0.35">
      <c r="A172" s="218"/>
      <c r="B172" s="160"/>
      <c r="C172" s="218"/>
      <c r="D172" s="64"/>
      <c r="E172" s="65"/>
      <c r="F172" s="66"/>
      <c r="G172" s="67"/>
      <c r="H172" s="129"/>
      <c r="I172" s="135"/>
      <c r="J172" s="135"/>
      <c r="K172" s="139"/>
      <c r="L172" s="139"/>
      <c r="M172" s="220"/>
      <c r="N172" s="220"/>
      <c r="O172" s="220"/>
      <c r="P172" s="67"/>
      <c r="Q172" s="67"/>
      <c r="R172" s="67"/>
      <c r="S172" s="135"/>
      <c r="T172" s="208"/>
    </row>
    <row r="173" spans="1:20" ht="17.25" thickBot="1" x14ac:dyDescent="0.35">
      <c r="A173" s="218"/>
      <c r="B173" s="161"/>
      <c r="C173" s="218"/>
      <c r="D173" s="28"/>
      <c r="E173" s="29"/>
      <c r="F173" s="32"/>
      <c r="G173" s="33"/>
      <c r="H173" s="130"/>
      <c r="I173" s="136"/>
      <c r="J173" s="136"/>
      <c r="K173" s="140"/>
      <c r="L173" s="140"/>
      <c r="M173" s="203"/>
      <c r="N173" s="203"/>
      <c r="O173" s="203"/>
      <c r="P173" s="33"/>
      <c r="Q173" s="33"/>
      <c r="R173" s="33"/>
      <c r="S173" s="136"/>
      <c r="T173" s="209"/>
    </row>
    <row r="174" spans="1:20" ht="17.25" thickBot="1" x14ac:dyDescent="0.35">
      <c r="A174" s="218"/>
      <c r="B174" s="162"/>
      <c r="C174" s="218"/>
      <c r="D174" s="60"/>
      <c r="E174" s="61"/>
      <c r="F174" s="62"/>
      <c r="G174" s="63"/>
      <c r="H174" s="131"/>
      <c r="I174" s="137"/>
      <c r="J174" s="137"/>
      <c r="K174" s="141"/>
      <c r="L174" s="141"/>
      <c r="M174" s="221"/>
      <c r="N174" s="221"/>
      <c r="O174" s="221"/>
      <c r="P174" s="63"/>
      <c r="Q174" s="63"/>
      <c r="R174" s="63"/>
      <c r="S174" s="137"/>
      <c r="T174" s="210"/>
    </row>
    <row r="175" spans="1:20" ht="17.25" thickBot="1" x14ac:dyDescent="0.35">
      <c r="A175" s="219"/>
      <c r="B175" s="147"/>
      <c r="C175" s="247"/>
      <c r="D175" s="68"/>
      <c r="E175" s="69"/>
      <c r="F175" s="70"/>
      <c r="G175" s="71"/>
      <c r="H175" s="132"/>
      <c r="I175" s="138"/>
      <c r="J175" s="138"/>
      <c r="K175" s="142"/>
      <c r="L175" s="142"/>
      <c r="M175" s="214"/>
      <c r="N175" s="214"/>
      <c r="O175" s="214"/>
      <c r="P175" s="71"/>
      <c r="Q175" s="71"/>
      <c r="R175" s="71"/>
      <c r="S175" s="138"/>
      <c r="T175" s="211"/>
    </row>
    <row r="176" spans="1:20" ht="17.25" thickBot="1" x14ac:dyDescent="0.35">
      <c r="A176" s="219"/>
      <c r="B176" s="148"/>
      <c r="C176" s="247"/>
      <c r="D176" s="72"/>
      <c r="E176" s="14"/>
      <c r="F176" s="21"/>
      <c r="G176" s="22"/>
      <c r="H176" s="133"/>
      <c r="I176" s="122"/>
      <c r="J176" s="122"/>
      <c r="K176" s="125"/>
      <c r="L176" s="125"/>
      <c r="M176" s="215"/>
      <c r="N176" s="215"/>
      <c r="O176" s="215"/>
      <c r="P176" s="22"/>
      <c r="Q176" s="22"/>
      <c r="R176" s="22"/>
      <c r="S176" s="122"/>
      <c r="T176" s="212"/>
    </row>
    <row r="177" spans="1:20" ht="17.25" thickBot="1" x14ac:dyDescent="0.35">
      <c r="A177" s="219"/>
      <c r="B177" s="149"/>
      <c r="C177" s="247"/>
      <c r="D177" s="73"/>
      <c r="E177" s="74"/>
      <c r="F177" s="75"/>
      <c r="G177" s="76"/>
      <c r="H177" s="134"/>
      <c r="I177" s="123"/>
      <c r="J177" s="123"/>
      <c r="K177" s="126"/>
      <c r="L177" s="126"/>
      <c r="M177" s="216"/>
      <c r="N177" s="216"/>
      <c r="O177" s="216"/>
      <c r="P177" s="76"/>
      <c r="Q177" s="76"/>
      <c r="R177" s="76"/>
      <c r="S177" s="123"/>
      <c r="T177" s="213"/>
    </row>
    <row r="178" spans="1:20" ht="17.25" thickBot="1" x14ac:dyDescent="0.35">
      <c r="A178" s="218"/>
      <c r="B178" s="160"/>
      <c r="C178" s="218"/>
      <c r="D178" s="64"/>
      <c r="E178" s="65"/>
      <c r="F178" s="66"/>
      <c r="G178" s="67"/>
      <c r="H178" s="129"/>
      <c r="I178" s="135"/>
      <c r="J178" s="135"/>
      <c r="K178" s="139"/>
      <c r="L178" s="139"/>
      <c r="M178" s="220"/>
      <c r="N178" s="220"/>
      <c r="O178" s="220"/>
      <c r="P178" s="67"/>
      <c r="Q178" s="67"/>
      <c r="R178" s="67"/>
      <c r="S178" s="135"/>
      <c r="T178" s="208"/>
    </row>
    <row r="179" spans="1:20" ht="17.25" thickBot="1" x14ac:dyDescent="0.35">
      <c r="A179" s="218"/>
      <c r="B179" s="161"/>
      <c r="C179" s="218"/>
      <c r="D179" s="28"/>
      <c r="E179" s="29"/>
      <c r="F179" s="32"/>
      <c r="G179" s="33"/>
      <c r="H179" s="130"/>
      <c r="I179" s="136"/>
      <c r="J179" s="136"/>
      <c r="K179" s="140"/>
      <c r="L179" s="140"/>
      <c r="M179" s="203"/>
      <c r="N179" s="203"/>
      <c r="O179" s="203"/>
      <c r="P179" s="33"/>
      <c r="Q179" s="33"/>
      <c r="R179" s="33"/>
      <c r="S179" s="136"/>
      <c r="T179" s="209"/>
    </row>
    <row r="180" spans="1:20" ht="17.25" thickBot="1" x14ac:dyDescent="0.35">
      <c r="A180" s="218"/>
      <c r="B180" s="162"/>
      <c r="C180" s="218"/>
      <c r="D180" s="60"/>
      <c r="E180" s="61"/>
      <c r="F180" s="62"/>
      <c r="G180" s="63"/>
      <c r="H180" s="131"/>
      <c r="I180" s="137"/>
      <c r="J180" s="137"/>
      <c r="K180" s="141"/>
      <c r="L180" s="141"/>
      <c r="M180" s="221"/>
      <c r="N180" s="221"/>
      <c r="O180" s="221"/>
      <c r="P180" s="63"/>
      <c r="Q180" s="63"/>
      <c r="R180" s="63"/>
      <c r="S180" s="137"/>
      <c r="T180" s="210"/>
    </row>
    <row r="181" spans="1:20" ht="17.25" thickBot="1" x14ac:dyDescent="0.35">
      <c r="A181" s="219"/>
      <c r="B181" s="147"/>
      <c r="C181" s="247"/>
      <c r="D181" s="68"/>
      <c r="E181" s="69"/>
      <c r="F181" s="70"/>
      <c r="G181" s="71"/>
      <c r="H181" s="132"/>
      <c r="I181" s="138"/>
      <c r="J181" s="138"/>
      <c r="K181" s="142"/>
      <c r="L181" s="142"/>
      <c r="M181" s="214"/>
      <c r="N181" s="214"/>
      <c r="O181" s="214"/>
      <c r="P181" s="71"/>
      <c r="Q181" s="71"/>
      <c r="R181" s="71"/>
      <c r="S181" s="138"/>
      <c r="T181" s="211"/>
    </row>
    <row r="182" spans="1:20" ht="17.25" thickBot="1" x14ac:dyDescent="0.35">
      <c r="A182" s="219"/>
      <c r="B182" s="148"/>
      <c r="C182" s="247"/>
      <c r="D182" s="72"/>
      <c r="E182" s="14"/>
      <c r="F182" s="21"/>
      <c r="G182" s="22"/>
      <c r="H182" s="133"/>
      <c r="I182" s="122"/>
      <c r="J182" s="122"/>
      <c r="K182" s="125"/>
      <c r="L182" s="125"/>
      <c r="M182" s="215"/>
      <c r="N182" s="215"/>
      <c r="O182" s="215"/>
      <c r="P182" s="22"/>
      <c r="Q182" s="22"/>
      <c r="R182" s="22"/>
      <c r="S182" s="122"/>
      <c r="T182" s="212"/>
    </row>
    <row r="183" spans="1:20" ht="17.25" thickBot="1" x14ac:dyDescent="0.35">
      <c r="A183" s="219"/>
      <c r="B183" s="149"/>
      <c r="C183" s="247"/>
      <c r="D183" s="73"/>
      <c r="E183" s="74"/>
      <c r="F183" s="75"/>
      <c r="G183" s="76"/>
      <c r="H183" s="134"/>
      <c r="I183" s="123"/>
      <c r="J183" s="123"/>
      <c r="K183" s="126"/>
      <c r="L183" s="126"/>
      <c r="M183" s="216"/>
      <c r="N183" s="216"/>
      <c r="O183" s="216"/>
      <c r="P183" s="76"/>
      <c r="Q183" s="76"/>
      <c r="R183" s="76"/>
      <c r="S183" s="123"/>
      <c r="T183" s="213"/>
    </row>
    <row r="184" spans="1:20" ht="17.25" thickBot="1" x14ac:dyDescent="0.35">
      <c r="A184" s="218"/>
      <c r="B184" s="160"/>
      <c r="C184" s="218"/>
      <c r="D184" s="64"/>
      <c r="E184" s="65"/>
      <c r="F184" s="66"/>
      <c r="G184" s="67"/>
      <c r="H184" s="129"/>
      <c r="I184" s="135"/>
      <c r="J184" s="135"/>
      <c r="K184" s="139"/>
      <c r="L184" s="139"/>
      <c r="M184" s="220"/>
      <c r="N184" s="220"/>
      <c r="O184" s="220"/>
      <c r="P184" s="67"/>
      <c r="Q184" s="67"/>
      <c r="R184" s="67"/>
      <c r="S184" s="135"/>
      <c r="T184" s="208"/>
    </row>
    <row r="185" spans="1:20" ht="17.25" thickBot="1" x14ac:dyDescent="0.35">
      <c r="A185" s="218"/>
      <c r="B185" s="161"/>
      <c r="C185" s="218"/>
      <c r="D185" s="28"/>
      <c r="E185" s="29"/>
      <c r="F185" s="32"/>
      <c r="G185" s="33"/>
      <c r="H185" s="130"/>
      <c r="I185" s="136"/>
      <c r="J185" s="136"/>
      <c r="K185" s="140"/>
      <c r="L185" s="140"/>
      <c r="M185" s="203"/>
      <c r="N185" s="203"/>
      <c r="O185" s="203"/>
      <c r="P185" s="33"/>
      <c r="Q185" s="33"/>
      <c r="R185" s="33"/>
      <c r="S185" s="136"/>
      <c r="T185" s="209"/>
    </row>
    <row r="186" spans="1:20" ht="17.25" thickBot="1" x14ac:dyDescent="0.35">
      <c r="A186" s="218"/>
      <c r="B186" s="162"/>
      <c r="C186" s="218"/>
      <c r="D186" s="60"/>
      <c r="E186" s="61"/>
      <c r="F186" s="62"/>
      <c r="G186" s="63"/>
      <c r="H186" s="131"/>
      <c r="I186" s="137"/>
      <c r="J186" s="137"/>
      <c r="K186" s="141"/>
      <c r="L186" s="141"/>
      <c r="M186" s="221"/>
      <c r="N186" s="221"/>
      <c r="O186" s="221"/>
      <c r="P186" s="63"/>
      <c r="Q186" s="63"/>
      <c r="R186" s="63"/>
      <c r="S186" s="137"/>
      <c r="T186" s="210"/>
    </row>
    <row r="187" spans="1:20" ht="17.25" thickBot="1" x14ac:dyDescent="0.35">
      <c r="A187" s="219"/>
      <c r="B187" s="147"/>
      <c r="C187" s="247"/>
      <c r="D187" s="68"/>
      <c r="E187" s="69"/>
      <c r="F187" s="70"/>
      <c r="G187" s="71"/>
      <c r="H187" s="132"/>
      <c r="I187" s="138"/>
      <c r="J187" s="138"/>
      <c r="K187" s="142"/>
      <c r="L187" s="142"/>
      <c r="M187" s="214"/>
      <c r="N187" s="214"/>
      <c r="O187" s="214"/>
      <c r="P187" s="71"/>
      <c r="Q187" s="71"/>
      <c r="R187" s="71"/>
      <c r="S187" s="138"/>
      <c r="T187" s="211"/>
    </row>
    <row r="188" spans="1:20" ht="17.25" thickBot="1" x14ac:dyDescent="0.35">
      <c r="A188" s="219"/>
      <c r="B188" s="148"/>
      <c r="C188" s="247"/>
      <c r="D188" s="72"/>
      <c r="E188" s="14"/>
      <c r="F188" s="21"/>
      <c r="G188" s="22"/>
      <c r="H188" s="133"/>
      <c r="I188" s="122"/>
      <c r="J188" s="122"/>
      <c r="K188" s="125"/>
      <c r="L188" s="125"/>
      <c r="M188" s="215"/>
      <c r="N188" s="215"/>
      <c r="O188" s="215"/>
      <c r="P188" s="22"/>
      <c r="Q188" s="22"/>
      <c r="R188" s="22"/>
      <c r="S188" s="122"/>
      <c r="T188" s="212"/>
    </row>
    <row r="189" spans="1:20" ht="17.25" thickBot="1" x14ac:dyDescent="0.35">
      <c r="A189" s="219"/>
      <c r="B189" s="149"/>
      <c r="C189" s="247"/>
      <c r="D189" s="73"/>
      <c r="E189" s="74"/>
      <c r="F189" s="75"/>
      <c r="G189" s="76"/>
      <c r="H189" s="134"/>
      <c r="I189" s="123"/>
      <c r="J189" s="123"/>
      <c r="K189" s="126"/>
      <c r="L189" s="126"/>
      <c r="M189" s="216"/>
      <c r="N189" s="216"/>
      <c r="O189" s="216"/>
      <c r="P189" s="76"/>
      <c r="Q189" s="76"/>
      <c r="R189" s="76"/>
      <c r="S189" s="123"/>
      <c r="T189" s="213"/>
    </row>
    <row r="190" spans="1:20" ht="17.25" thickBot="1" x14ac:dyDescent="0.35">
      <c r="A190" s="218"/>
      <c r="B190" s="160"/>
      <c r="C190" s="245"/>
      <c r="D190" s="79"/>
      <c r="E190" s="65"/>
      <c r="F190" s="66"/>
      <c r="G190" s="67"/>
      <c r="H190" s="129"/>
      <c r="I190" s="135"/>
      <c r="J190" s="135"/>
      <c r="K190" s="139"/>
      <c r="L190" s="139"/>
      <c r="M190" s="220"/>
      <c r="N190" s="220"/>
      <c r="O190" s="220"/>
      <c r="P190" s="67"/>
      <c r="Q190" s="67"/>
      <c r="R190" s="67"/>
      <c r="S190" s="135"/>
      <c r="T190" s="261"/>
    </row>
    <row r="191" spans="1:20" ht="17.25" thickBot="1" x14ac:dyDescent="0.35">
      <c r="A191" s="218"/>
      <c r="B191" s="161"/>
      <c r="C191" s="245"/>
      <c r="D191" s="77"/>
      <c r="E191" s="29"/>
      <c r="F191" s="32"/>
      <c r="G191" s="33"/>
      <c r="H191" s="130"/>
      <c r="I191" s="136"/>
      <c r="J191" s="136"/>
      <c r="K191" s="140"/>
      <c r="L191" s="140"/>
      <c r="M191" s="203"/>
      <c r="N191" s="203"/>
      <c r="O191" s="203"/>
      <c r="P191" s="33"/>
      <c r="Q191" s="33"/>
      <c r="R191" s="33"/>
      <c r="S191" s="136"/>
      <c r="T191" s="206"/>
    </row>
    <row r="192" spans="1:20" ht="17.25" thickBot="1" x14ac:dyDescent="0.35">
      <c r="A192" s="218"/>
      <c r="B192" s="162"/>
      <c r="C192" s="245"/>
      <c r="D192" s="78"/>
      <c r="E192" s="53"/>
      <c r="F192" s="54"/>
      <c r="G192" s="55"/>
      <c r="H192" s="197"/>
      <c r="I192" s="199"/>
      <c r="J192" s="199"/>
      <c r="K192" s="201"/>
      <c r="L192" s="201"/>
      <c r="M192" s="204"/>
      <c r="N192" s="204"/>
      <c r="O192" s="204"/>
      <c r="P192" s="55"/>
      <c r="Q192" s="55"/>
      <c r="R192" s="55"/>
      <c r="S192" s="199"/>
      <c r="T192" s="207"/>
    </row>
    <row r="193" spans="1:20" ht="17.25" thickBot="1" x14ac:dyDescent="0.35">
      <c r="A193" s="219"/>
      <c r="B193" s="147"/>
      <c r="C193" s="247"/>
      <c r="D193" s="68"/>
      <c r="E193" s="69"/>
      <c r="F193" s="70"/>
      <c r="G193" s="71"/>
      <c r="H193" s="132"/>
      <c r="I193" s="138"/>
      <c r="J193" s="138"/>
      <c r="K193" s="142"/>
      <c r="L193" s="142"/>
      <c r="M193" s="214"/>
      <c r="N193" s="214"/>
      <c r="O193" s="214"/>
      <c r="P193" s="71"/>
      <c r="Q193" s="71"/>
      <c r="R193" s="71"/>
      <c r="S193" s="138"/>
      <c r="T193" s="211"/>
    </row>
    <row r="194" spans="1:20" ht="17.25" thickBot="1" x14ac:dyDescent="0.35">
      <c r="A194" s="219"/>
      <c r="B194" s="148"/>
      <c r="C194" s="247"/>
      <c r="D194" s="72"/>
      <c r="E194" s="14"/>
      <c r="F194" s="21"/>
      <c r="G194" s="22"/>
      <c r="H194" s="133"/>
      <c r="I194" s="122"/>
      <c r="J194" s="122"/>
      <c r="K194" s="125"/>
      <c r="L194" s="125"/>
      <c r="M194" s="215"/>
      <c r="N194" s="215"/>
      <c r="O194" s="215"/>
      <c r="P194" s="22"/>
      <c r="Q194" s="22"/>
      <c r="R194" s="22"/>
      <c r="S194" s="122"/>
      <c r="T194" s="212"/>
    </row>
    <row r="195" spans="1:20" ht="17.25" thickBot="1" x14ac:dyDescent="0.35">
      <c r="A195" s="219"/>
      <c r="B195" s="149"/>
      <c r="C195" s="247"/>
      <c r="D195" s="73"/>
      <c r="E195" s="74"/>
      <c r="F195" s="75"/>
      <c r="G195" s="76"/>
      <c r="H195" s="134"/>
      <c r="I195" s="123"/>
      <c r="J195" s="123"/>
      <c r="K195" s="126"/>
      <c r="L195" s="126"/>
      <c r="M195" s="216"/>
      <c r="N195" s="216"/>
      <c r="O195" s="216"/>
      <c r="P195" s="76"/>
      <c r="Q195" s="76"/>
      <c r="R195" s="76"/>
      <c r="S195" s="123"/>
      <c r="T195" s="213"/>
    </row>
    <row r="196" spans="1:20" ht="17.25" thickBot="1" x14ac:dyDescent="0.35">
      <c r="A196" s="218"/>
      <c r="B196" s="160"/>
      <c r="C196" s="218"/>
      <c r="D196" s="64"/>
      <c r="E196" s="65"/>
      <c r="F196" s="66"/>
      <c r="G196" s="67"/>
      <c r="H196" s="129"/>
      <c r="I196" s="135"/>
      <c r="J196" s="135"/>
      <c r="K196" s="139"/>
      <c r="L196" s="139"/>
      <c r="M196" s="220"/>
      <c r="N196" s="220"/>
      <c r="O196" s="220"/>
      <c r="P196" s="67"/>
      <c r="Q196" s="67"/>
      <c r="R196" s="67"/>
      <c r="S196" s="135"/>
      <c r="T196" s="208"/>
    </row>
    <row r="197" spans="1:20" ht="17.25" thickBot="1" x14ac:dyDescent="0.35">
      <c r="A197" s="218"/>
      <c r="B197" s="161"/>
      <c r="C197" s="218"/>
      <c r="D197" s="28"/>
      <c r="E197" s="29"/>
      <c r="F197" s="32"/>
      <c r="G197" s="33"/>
      <c r="H197" s="130"/>
      <c r="I197" s="136"/>
      <c r="J197" s="136"/>
      <c r="K197" s="140"/>
      <c r="L197" s="140"/>
      <c r="M197" s="203"/>
      <c r="N197" s="203"/>
      <c r="O197" s="203"/>
      <c r="P197" s="33"/>
      <c r="Q197" s="33"/>
      <c r="R197" s="33"/>
      <c r="S197" s="136"/>
      <c r="T197" s="209"/>
    </row>
    <row r="198" spans="1:20" ht="17.25" thickBot="1" x14ac:dyDescent="0.35">
      <c r="A198" s="218"/>
      <c r="B198" s="162"/>
      <c r="C198" s="218"/>
      <c r="D198" s="60"/>
      <c r="E198" s="61"/>
      <c r="F198" s="62"/>
      <c r="G198" s="63"/>
      <c r="H198" s="131"/>
      <c r="I198" s="137"/>
      <c r="J198" s="137"/>
      <c r="K198" s="141"/>
      <c r="L198" s="141"/>
      <c r="M198" s="221"/>
      <c r="N198" s="221"/>
      <c r="O198" s="221"/>
      <c r="P198" s="63"/>
      <c r="Q198" s="63"/>
      <c r="R198" s="63"/>
      <c r="S198" s="137"/>
      <c r="T198" s="210"/>
    </row>
    <row r="199" spans="1:20" ht="17.25" thickBot="1" x14ac:dyDescent="0.35">
      <c r="A199" s="219"/>
      <c r="B199" s="147"/>
      <c r="C199" s="247"/>
      <c r="D199" s="68"/>
      <c r="E199" s="69"/>
      <c r="F199" s="70"/>
      <c r="G199" s="71"/>
      <c r="H199" s="132"/>
      <c r="I199" s="138"/>
      <c r="J199" s="138"/>
      <c r="K199" s="142"/>
      <c r="L199" s="142"/>
      <c r="M199" s="214"/>
      <c r="N199" s="214"/>
      <c r="O199" s="214"/>
      <c r="P199" s="71"/>
      <c r="Q199" s="71"/>
      <c r="R199" s="71"/>
      <c r="S199" s="138"/>
      <c r="T199" s="211"/>
    </row>
    <row r="200" spans="1:20" ht="17.25" thickBot="1" x14ac:dyDescent="0.35">
      <c r="A200" s="219"/>
      <c r="B200" s="148"/>
      <c r="C200" s="247"/>
      <c r="D200" s="72"/>
      <c r="E200" s="14"/>
      <c r="F200" s="21"/>
      <c r="G200" s="22"/>
      <c r="H200" s="133"/>
      <c r="I200" s="122"/>
      <c r="J200" s="122"/>
      <c r="K200" s="125"/>
      <c r="L200" s="125"/>
      <c r="M200" s="215"/>
      <c r="N200" s="215"/>
      <c r="O200" s="215"/>
      <c r="P200" s="22"/>
      <c r="Q200" s="22"/>
      <c r="R200" s="22"/>
      <c r="S200" s="122"/>
      <c r="T200" s="212"/>
    </row>
    <row r="201" spans="1:20" ht="17.25" thickBot="1" x14ac:dyDescent="0.35">
      <c r="A201" s="219"/>
      <c r="B201" s="149"/>
      <c r="C201" s="247"/>
      <c r="D201" s="73"/>
      <c r="E201" s="74"/>
      <c r="F201" s="75"/>
      <c r="G201" s="76"/>
      <c r="H201" s="134"/>
      <c r="I201" s="123"/>
      <c r="J201" s="123"/>
      <c r="K201" s="126"/>
      <c r="L201" s="126"/>
      <c r="M201" s="216"/>
      <c r="N201" s="216"/>
      <c r="O201" s="216"/>
      <c r="P201" s="76"/>
      <c r="Q201" s="76"/>
      <c r="R201" s="76"/>
      <c r="S201" s="123"/>
      <c r="T201" s="213"/>
    </row>
    <row r="202" spans="1:20" ht="17.25" thickBot="1" x14ac:dyDescent="0.35">
      <c r="A202" s="218"/>
      <c r="B202" s="160"/>
      <c r="C202" s="218"/>
      <c r="D202" s="64"/>
      <c r="E202" s="65"/>
      <c r="F202" s="66"/>
      <c r="G202" s="67"/>
      <c r="H202" s="129"/>
      <c r="I202" s="135"/>
      <c r="J202" s="135"/>
      <c r="K202" s="139"/>
      <c r="L202" s="139"/>
      <c r="M202" s="220"/>
      <c r="N202" s="220"/>
      <c r="O202" s="220"/>
      <c r="P202" s="67"/>
      <c r="Q202" s="67"/>
      <c r="R202" s="67"/>
      <c r="S202" s="135"/>
      <c r="T202" s="208"/>
    </row>
    <row r="203" spans="1:20" ht="17.25" thickBot="1" x14ac:dyDescent="0.35">
      <c r="A203" s="218"/>
      <c r="B203" s="161"/>
      <c r="C203" s="218"/>
      <c r="D203" s="28"/>
      <c r="E203" s="29"/>
      <c r="F203" s="32"/>
      <c r="G203" s="33"/>
      <c r="H203" s="130"/>
      <c r="I203" s="136"/>
      <c r="J203" s="136"/>
      <c r="K203" s="140"/>
      <c r="L203" s="140"/>
      <c r="M203" s="203"/>
      <c r="N203" s="203"/>
      <c r="O203" s="203"/>
      <c r="P203" s="33"/>
      <c r="Q203" s="33"/>
      <c r="R203" s="33"/>
      <c r="S203" s="136"/>
      <c r="T203" s="209"/>
    </row>
    <row r="204" spans="1:20" ht="17.25" thickBot="1" x14ac:dyDescent="0.35">
      <c r="A204" s="218"/>
      <c r="B204" s="162"/>
      <c r="C204" s="218"/>
      <c r="D204" s="60"/>
      <c r="E204" s="61"/>
      <c r="F204" s="62"/>
      <c r="G204" s="63"/>
      <c r="H204" s="131"/>
      <c r="I204" s="137"/>
      <c r="J204" s="137"/>
      <c r="K204" s="141"/>
      <c r="L204" s="141"/>
      <c r="M204" s="221"/>
      <c r="N204" s="221"/>
      <c r="O204" s="221"/>
      <c r="P204" s="63"/>
      <c r="Q204" s="63"/>
      <c r="R204" s="63"/>
      <c r="S204" s="137"/>
      <c r="T204" s="210"/>
    </row>
    <row r="205" spans="1:20" ht="17.25" thickBot="1" x14ac:dyDescent="0.35">
      <c r="A205" s="219"/>
      <c r="B205" s="147"/>
      <c r="C205" s="247"/>
      <c r="D205" s="68"/>
      <c r="E205" s="69"/>
      <c r="F205" s="70"/>
      <c r="G205" s="71"/>
      <c r="H205" s="132"/>
      <c r="I205" s="138"/>
      <c r="J205" s="138"/>
      <c r="K205" s="142"/>
      <c r="L205" s="142"/>
      <c r="M205" s="214"/>
      <c r="N205" s="214"/>
      <c r="O205" s="214"/>
      <c r="P205" s="71"/>
      <c r="Q205" s="71"/>
      <c r="R205" s="71"/>
      <c r="S205" s="138"/>
      <c r="T205" s="211"/>
    </row>
    <row r="206" spans="1:20" ht="17.25" thickBot="1" x14ac:dyDescent="0.35">
      <c r="A206" s="219"/>
      <c r="B206" s="148"/>
      <c r="C206" s="247"/>
      <c r="D206" s="72"/>
      <c r="E206" s="14"/>
      <c r="F206" s="21"/>
      <c r="G206" s="22"/>
      <c r="H206" s="133"/>
      <c r="I206" s="122"/>
      <c r="J206" s="122"/>
      <c r="K206" s="125"/>
      <c r="L206" s="125"/>
      <c r="M206" s="215"/>
      <c r="N206" s="215"/>
      <c r="O206" s="215"/>
      <c r="P206" s="22"/>
      <c r="Q206" s="22"/>
      <c r="R206" s="22"/>
      <c r="S206" s="122"/>
      <c r="T206" s="212"/>
    </row>
    <row r="207" spans="1:20" ht="17.25" thickBot="1" x14ac:dyDescent="0.35">
      <c r="A207" s="219"/>
      <c r="B207" s="149"/>
      <c r="C207" s="247"/>
      <c r="D207" s="73"/>
      <c r="E207" s="74"/>
      <c r="F207" s="75"/>
      <c r="G207" s="76"/>
      <c r="H207" s="134"/>
      <c r="I207" s="123"/>
      <c r="J207" s="123"/>
      <c r="K207" s="126"/>
      <c r="L207" s="126"/>
      <c r="M207" s="216"/>
      <c r="N207" s="216"/>
      <c r="O207" s="216"/>
      <c r="P207" s="76"/>
      <c r="Q207" s="76"/>
      <c r="R207" s="76"/>
      <c r="S207" s="123"/>
      <c r="T207" s="213"/>
    </row>
    <row r="208" spans="1:20" ht="17.25" thickBot="1" x14ac:dyDescent="0.35">
      <c r="A208" s="218"/>
      <c r="B208" s="160"/>
      <c r="C208" s="218"/>
      <c r="D208" s="64"/>
      <c r="E208" s="65"/>
      <c r="F208" s="66"/>
      <c r="G208" s="67"/>
      <c r="H208" s="129"/>
      <c r="I208" s="135"/>
      <c r="J208" s="135"/>
      <c r="K208" s="139"/>
      <c r="L208" s="139"/>
      <c r="M208" s="220"/>
      <c r="N208" s="220"/>
      <c r="O208" s="220"/>
      <c r="P208" s="67"/>
      <c r="Q208" s="67"/>
      <c r="R208" s="67"/>
      <c r="S208" s="135"/>
      <c r="T208" s="208"/>
    </row>
    <row r="209" spans="1:20" ht="17.25" thickBot="1" x14ac:dyDescent="0.35">
      <c r="A209" s="218"/>
      <c r="B209" s="161"/>
      <c r="C209" s="218"/>
      <c r="D209" s="28"/>
      <c r="E209" s="29"/>
      <c r="F209" s="32"/>
      <c r="G209" s="33"/>
      <c r="H209" s="130"/>
      <c r="I209" s="136"/>
      <c r="J209" s="136"/>
      <c r="K209" s="140"/>
      <c r="L209" s="140"/>
      <c r="M209" s="203"/>
      <c r="N209" s="203"/>
      <c r="O209" s="203"/>
      <c r="P209" s="33"/>
      <c r="Q209" s="33"/>
      <c r="R209" s="33"/>
      <c r="S209" s="136"/>
      <c r="T209" s="209"/>
    </row>
    <row r="210" spans="1:20" ht="17.25" thickBot="1" x14ac:dyDescent="0.35">
      <c r="A210" s="218"/>
      <c r="B210" s="162"/>
      <c r="C210" s="218"/>
      <c r="D210" s="60"/>
      <c r="E210" s="61"/>
      <c r="F210" s="62"/>
      <c r="G210" s="63"/>
      <c r="H210" s="131"/>
      <c r="I210" s="137"/>
      <c r="J210" s="137"/>
      <c r="K210" s="141"/>
      <c r="L210" s="141"/>
      <c r="M210" s="221"/>
      <c r="N210" s="221"/>
      <c r="O210" s="221"/>
      <c r="P210" s="63"/>
      <c r="Q210" s="63"/>
      <c r="R210" s="63"/>
      <c r="S210" s="137"/>
      <c r="T210" s="210"/>
    </row>
    <row r="211" spans="1:20" ht="17.25" thickBot="1" x14ac:dyDescent="0.35">
      <c r="A211" s="219"/>
      <c r="B211" s="147"/>
      <c r="C211" s="247"/>
      <c r="D211" s="68"/>
      <c r="E211" s="69"/>
      <c r="F211" s="70"/>
      <c r="G211" s="71"/>
      <c r="H211" s="132"/>
      <c r="I211" s="138"/>
      <c r="J211" s="138"/>
      <c r="K211" s="142"/>
      <c r="L211" s="142"/>
      <c r="M211" s="214"/>
      <c r="N211" s="214"/>
      <c r="O211" s="214"/>
      <c r="P211" s="71"/>
      <c r="Q211" s="71"/>
      <c r="R211" s="71"/>
      <c r="S211" s="138"/>
      <c r="T211" s="211"/>
    </row>
    <row r="212" spans="1:20" ht="17.25" thickBot="1" x14ac:dyDescent="0.35">
      <c r="A212" s="219"/>
      <c r="B212" s="148"/>
      <c r="C212" s="247"/>
      <c r="D212" s="72"/>
      <c r="E212" s="14"/>
      <c r="F212" s="21"/>
      <c r="G212" s="22"/>
      <c r="H212" s="133"/>
      <c r="I212" s="122"/>
      <c r="J212" s="122"/>
      <c r="K212" s="125"/>
      <c r="L212" s="125"/>
      <c r="M212" s="215"/>
      <c r="N212" s="215"/>
      <c r="O212" s="215"/>
      <c r="P212" s="22"/>
      <c r="Q212" s="22"/>
      <c r="R212" s="22"/>
      <c r="S212" s="122"/>
      <c r="T212" s="212"/>
    </row>
    <row r="213" spans="1:20" ht="17.25" thickBot="1" x14ac:dyDescent="0.35">
      <c r="A213" s="219"/>
      <c r="B213" s="149"/>
      <c r="C213" s="247"/>
      <c r="D213" s="73"/>
      <c r="E213" s="74"/>
      <c r="F213" s="75"/>
      <c r="G213" s="76"/>
      <c r="H213" s="134"/>
      <c r="I213" s="123"/>
      <c r="J213" s="123"/>
      <c r="K213" s="126"/>
      <c r="L213" s="126"/>
      <c r="M213" s="216"/>
      <c r="N213" s="216"/>
      <c r="O213" s="216"/>
      <c r="P213" s="76"/>
      <c r="Q213" s="76"/>
      <c r="R213" s="76"/>
      <c r="S213" s="123"/>
      <c r="T213" s="213"/>
    </row>
    <row r="214" spans="1:20" ht="17.25" thickBot="1" x14ac:dyDescent="0.35">
      <c r="A214" s="218"/>
      <c r="B214" s="160"/>
      <c r="C214" s="218"/>
      <c r="D214" s="64"/>
      <c r="E214" s="65"/>
      <c r="F214" s="66"/>
      <c r="G214" s="67"/>
      <c r="H214" s="129"/>
      <c r="I214" s="135"/>
      <c r="J214" s="135"/>
      <c r="K214" s="139"/>
      <c r="L214" s="139"/>
      <c r="M214" s="220"/>
      <c r="N214" s="220"/>
      <c r="O214" s="220"/>
      <c r="P214" s="67"/>
      <c r="Q214" s="67"/>
      <c r="R214" s="67"/>
      <c r="S214" s="135"/>
      <c r="T214" s="208"/>
    </row>
    <row r="215" spans="1:20" ht="17.25" thickBot="1" x14ac:dyDescent="0.35">
      <c r="A215" s="218"/>
      <c r="B215" s="161"/>
      <c r="C215" s="218"/>
      <c r="D215" s="28"/>
      <c r="E215" s="29"/>
      <c r="F215" s="32"/>
      <c r="G215" s="33"/>
      <c r="H215" s="130"/>
      <c r="I215" s="136"/>
      <c r="J215" s="136"/>
      <c r="K215" s="140"/>
      <c r="L215" s="140"/>
      <c r="M215" s="203"/>
      <c r="N215" s="203"/>
      <c r="O215" s="203"/>
      <c r="P215" s="33"/>
      <c r="Q215" s="33"/>
      <c r="R215" s="33"/>
      <c r="S215" s="136"/>
      <c r="T215" s="209"/>
    </row>
    <row r="216" spans="1:20" ht="17.25" thickBot="1" x14ac:dyDescent="0.35">
      <c r="A216" s="218"/>
      <c r="B216" s="162"/>
      <c r="C216" s="218"/>
      <c r="D216" s="60"/>
      <c r="E216" s="61"/>
      <c r="F216" s="62"/>
      <c r="G216" s="63"/>
      <c r="H216" s="131"/>
      <c r="I216" s="137"/>
      <c r="J216" s="137"/>
      <c r="K216" s="141"/>
      <c r="L216" s="141"/>
      <c r="M216" s="221"/>
      <c r="N216" s="221"/>
      <c r="O216" s="221"/>
      <c r="P216" s="63"/>
      <c r="Q216" s="63"/>
      <c r="R216" s="63"/>
      <c r="S216" s="137"/>
      <c r="T216" s="210"/>
    </row>
    <row r="217" spans="1:20" ht="17.25" thickBot="1" x14ac:dyDescent="0.35">
      <c r="A217" s="219"/>
      <c r="B217" s="147"/>
      <c r="C217" s="247"/>
      <c r="D217" s="68"/>
      <c r="E217" s="69"/>
      <c r="F217" s="70"/>
      <c r="G217" s="71"/>
      <c r="H217" s="132"/>
      <c r="I217" s="138"/>
      <c r="J217" s="138"/>
      <c r="K217" s="142"/>
      <c r="L217" s="142"/>
      <c r="M217" s="214"/>
      <c r="N217" s="214"/>
      <c r="O217" s="214"/>
      <c r="P217" s="71"/>
      <c r="Q217" s="71"/>
      <c r="R217" s="71"/>
      <c r="S217" s="138"/>
      <c r="T217" s="211"/>
    </row>
    <row r="218" spans="1:20" ht="17.25" thickBot="1" x14ac:dyDescent="0.35">
      <c r="A218" s="219"/>
      <c r="B218" s="148"/>
      <c r="C218" s="247"/>
      <c r="D218" s="72"/>
      <c r="E218" s="14"/>
      <c r="F218" s="21"/>
      <c r="G218" s="22"/>
      <c r="H218" s="133"/>
      <c r="I218" s="122"/>
      <c r="J218" s="122"/>
      <c r="K218" s="125"/>
      <c r="L218" s="125"/>
      <c r="M218" s="215"/>
      <c r="N218" s="215"/>
      <c r="O218" s="215"/>
      <c r="P218" s="22"/>
      <c r="Q218" s="22"/>
      <c r="R218" s="22"/>
      <c r="S218" s="122"/>
      <c r="T218" s="212"/>
    </row>
    <row r="219" spans="1:20" ht="17.25" thickBot="1" x14ac:dyDescent="0.35">
      <c r="A219" s="219"/>
      <c r="B219" s="149"/>
      <c r="C219" s="247"/>
      <c r="D219" s="73"/>
      <c r="E219" s="74"/>
      <c r="F219" s="75"/>
      <c r="G219" s="76"/>
      <c r="H219" s="134"/>
      <c r="I219" s="123"/>
      <c r="J219" s="123"/>
      <c r="K219" s="126"/>
      <c r="L219" s="126"/>
      <c r="M219" s="216"/>
      <c r="N219" s="216"/>
      <c r="O219" s="216"/>
      <c r="P219" s="76"/>
      <c r="Q219" s="76"/>
      <c r="R219" s="76"/>
      <c r="S219" s="123"/>
      <c r="T219" s="213"/>
    </row>
    <row r="220" spans="1:20" ht="17.25" thickBot="1" x14ac:dyDescent="0.35">
      <c r="A220" s="218"/>
      <c r="B220" s="160"/>
      <c r="C220" s="218"/>
      <c r="D220" s="64"/>
      <c r="E220" s="65"/>
      <c r="F220" s="66"/>
      <c r="G220" s="67"/>
      <c r="H220" s="129"/>
      <c r="I220" s="135"/>
      <c r="J220" s="135"/>
      <c r="K220" s="139"/>
      <c r="L220" s="139"/>
      <c r="M220" s="220"/>
      <c r="N220" s="220"/>
      <c r="O220" s="220"/>
      <c r="P220" s="67"/>
      <c r="Q220" s="67"/>
      <c r="R220" s="67"/>
      <c r="S220" s="135"/>
      <c r="T220" s="208"/>
    </row>
    <row r="221" spans="1:20" ht="17.25" thickBot="1" x14ac:dyDescent="0.35">
      <c r="A221" s="218"/>
      <c r="B221" s="161"/>
      <c r="C221" s="218"/>
      <c r="D221" s="28"/>
      <c r="E221" s="29"/>
      <c r="F221" s="32"/>
      <c r="G221" s="33"/>
      <c r="H221" s="130"/>
      <c r="I221" s="136"/>
      <c r="J221" s="136"/>
      <c r="K221" s="140"/>
      <c r="L221" s="140"/>
      <c r="M221" s="203"/>
      <c r="N221" s="203"/>
      <c r="O221" s="203"/>
      <c r="P221" s="33"/>
      <c r="Q221" s="33"/>
      <c r="R221" s="33"/>
      <c r="S221" s="136"/>
      <c r="T221" s="209"/>
    </row>
    <row r="222" spans="1:20" ht="17.25" thickBot="1" x14ac:dyDescent="0.35">
      <c r="A222" s="218"/>
      <c r="B222" s="162"/>
      <c r="C222" s="218"/>
      <c r="D222" s="60"/>
      <c r="E222" s="61"/>
      <c r="F222" s="62"/>
      <c r="G222" s="63"/>
      <c r="H222" s="131"/>
      <c r="I222" s="137"/>
      <c r="J222" s="137"/>
      <c r="K222" s="141"/>
      <c r="L222" s="141"/>
      <c r="M222" s="221"/>
      <c r="N222" s="221"/>
      <c r="O222" s="221"/>
      <c r="P222" s="63"/>
      <c r="Q222" s="63"/>
      <c r="R222" s="63"/>
      <c r="S222" s="137"/>
      <c r="T222" s="210"/>
    </row>
    <row r="223" spans="1:20" ht="17.25" thickBot="1" x14ac:dyDescent="0.35">
      <c r="A223" s="219"/>
      <c r="B223" s="147"/>
      <c r="C223" s="247"/>
      <c r="D223" s="68"/>
      <c r="E223" s="69"/>
      <c r="F223" s="70"/>
      <c r="G223" s="71"/>
      <c r="H223" s="132"/>
      <c r="I223" s="138"/>
      <c r="J223" s="138"/>
      <c r="K223" s="142"/>
      <c r="L223" s="142"/>
      <c r="M223" s="214"/>
      <c r="N223" s="214"/>
      <c r="O223" s="214"/>
      <c r="P223" s="71"/>
      <c r="Q223" s="71"/>
      <c r="R223" s="71"/>
      <c r="S223" s="138"/>
      <c r="T223" s="211"/>
    </row>
    <row r="224" spans="1:20" ht="17.25" thickBot="1" x14ac:dyDescent="0.35">
      <c r="A224" s="219"/>
      <c r="B224" s="148"/>
      <c r="C224" s="247"/>
      <c r="D224" s="72"/>
      <c r="E224" s="14"/>
      <c r="F224" s="21"/>
      <c r="G224" s="22"/>
      <c r="H224" s="133"/>
      <c r="I224" s="122"/>
      <c r="J224" s="122"/>
      <c r="K224" s="125"/>
      <c r="L224" s="125"/>
      <c r="M224" s="215"/>
      <c r="N224" s="215"/>
      <c r="O224" s="215"/>
      <c r="P224" s="22"/>
      <c r="Q224" s="22"/>
      <c r="R224" s="22"/>
      <c r="S224" s="122"/>
      <c r="T224" s="212"/>
    </row>
    <row r="225" spans="1:20" ht="17.25" thickBot="1" x14ac:dyDescent="0.35">
      <c r="A225" s="219"/>
      <c r="B225" s="149"/>
      <c r="C225" s="247"/>
      <c r="D225" s="73"/>
      <c r="E225" s="74"/>
      <c r="F225" s="75"/>
      <c r="G225" s="76"/>
      <c r="H225" s="134"/>
      <c r="I225" s="123"/>
      <c r="J225" s="123"/>
      <c r="K225" s="126"/>
      <c r="L225" s="126"/>
      <c r="M225" s="216"/>
      <c r="N225" s="216"/>
      <c r="O225" s="216"/>
      <c r="P225" s="76"/>
      <c r="Q225" s="76"/>
      <c r="R225" s="76"/>
      <c r="S225" s="123"/>
      <c r="T225" s="213"/>
    </row>
    <row r="226" spans="1:20" ht="17.25" thickBot="1" x14ac:dyDescent="0.35">
      <c r="A226" s="218"/>
      <c r="B226" s="160"/>
      <c r="C226" s="218"/>
      <c r="D226" s="64"/>
      <c r="E226" s="65"/>
      <c r="F226" s="66"/>
      <c r="G226" s="67"/>
      <c r="H226" s="129"/>
      <c r="I226" s="135"/>
      <c r="J226" s="135"/>
      <c r="K226" s="139"/>
      <c r="L226" s="139"/>
      <c r="M226" s="220"/>
      <c r="N226" s="220"/>
      <c r="O226" s="220"/>
      <c r="P226" s="67"/>
      <c r="Q226" s="67"/>
      <c r="R226" s="67"/>
      <c r="S226" s="135"/>
      <c r="T226" s="208"/>
    </row>
    <row r="227" spans="1:20" ht="17.25" thickBot="1" x14ac:dyDescent="0.35">
      <c r="A227" s="218"/>
      <c r="B227" s="161"/>
      <c r="C227" s="218"/>
      <c r="D227" s="28"/>
      <c r="E227" s="29"/>
      <c r="F227" s="32"/>
      <c r="G227" s="33"/>
      <c r="H227" s="130"/>
      <c r="I227" s="136"/>
      <c r="J227" s="136"/>
      <c r="K227" s="140"/>
      <c r="L227" s="140"/>
      <c r="M227" s="203"/>
      <c r="N227" s="203"/>
      <c r="O227" s="203"/>
      <c r="P227" s="33"/>
      <c r="Q227" s="33"/>
      <c r="R227" s="33"/>
      <c r="S227" s="136"/>
      <c r="T227" s="209"/>
    </row>
    <row r="228" spans="1:20" ht="17.25" thickBot="1" x14ac:dyDescent="0.35">
      <c r="A228" s="218"/>
      <c r="B228" s="162"/>
      <c r="C228" s="218"/>
      <c r="D228" s="60"/>
      <c r="E228" s="61"/>
      <c r="F228" s="62"/>
      <c r="G228" s="63"/>
      <c r="H228" s="131"/>
      <c r="I228" s="137"/>
      <c r="J228" s="137"/>
      <c r="K228" s="141"/>
      <c r="L228" s="141"/>
      <c r="M228" s="221"/>
      <c r="N228" s="221"/>
      <c r="O228" s="221"/>
      <c r="P228" s="63"/>
      <c r="Q228" s="63"/>
      <c r="R228" s="63"/>
      <c r="S228" s="137"/>
      <c r="T228" s="210"/>
    </row>
    <row r="229" spans="1:20" ht="17.25" thickBot="1" x14ac:dyDescent="0.35">
      <c r="A229" s="219"/>
      <c r="B229" s="147"/>
      <c r="C229" s="247"/>
      <c r="D229" s="68"/>
      <c r="E229" s="69"/>
      <c r="F229" s="70"/>
      <c r="G229" s="71"/>
      <c r="H229" s="132"/>
      <c r="I229" s="138"/>
      <c r="J229" s="138"/>
      <c r="K229" s="142"/>
      <c r="L229" s="142"/>
      <c r="M229" s="214"/>
      <c r="N229" s="214"/>
      <c r="O229" s="214"/>
      <c r="P229" s="71"/>
      <c r="Q229" s="71"/>
      <c r="R229" s="71"/>
      <c r="S229" s="138"/>
      <c r="T229" s="211"/>
    </row>
    <row r="230" spans="1:20" ht="17.25" thickBot="1" x14ac:dyDescent="0.35">
      <c r="A230" s="219"/>
      <c r="B230" s="148"/>
      <c r="C230" s="247"/>
      <c r="D230" s="72"/>
      <c r="E230" s="14"/>
      <c r="F230" s="21"/>
      <c r="G230" s="22"/>
      <c r="H230" s="133"/>
      <c r="I230" s="122"/>
      <c r="J230" s="122"/>
      <c r="K230" s="125"/>
      <c r="L230" s="125"/>
      <c r="M230" s="215"/>
      <c r="N230" s="215"/>
      <c r="O230" s="215"/>
      <c r="P230" s="22"/>
      <c r="Q230" s="22"/>
      <c r="R230" s="22"/>
      <c r="S230" s="122"/>
      <c r="T230" s="212"/>
    </row>
    <row r="231" spans="1:20" ht="17.25" thickBot="1" x14ac:dyDescent="0.35">
      <c r="A231" s="219"/>
      <c r="B231" s="149"/>
      <c r="C231" s="247"/>
      <c r="D231" s="73"/>
      <c r="E231" s="74"/>
      <c r="F231" s="75"/>
      <c r="G231" s="76"/>
      <c r="H231" s="134"/>
      <c r="I231" s="123"/>
      <c r="J231" s="123"/>
      <c r="K231" s="126"/>
      <c r="L231" s="126"/>
      <c r="M231" s="216"/>
      <c r="N231" s="216"/>
      <c r="O231" s="216"/>
      <c r="P231" s="76"/>
      <c r="Q231" s="76"/>
      <c r="R231" s="76"/>
      <c r="S231" s="123"/>
      <c r="T231" s="213"/>
    </row>
    <row r="232" spans="1:20" ht="17.25" thickBot="1" x14ac:dyDescent="0.35">
      <c r="A232" s="218"/>
      <c r="B232" s="160"/>
      <c r="C232" s="218"/>
      <c r="D232" s="64"/>
      <c r="E232" s="65"/>
      <c r="F232" s="66"/>
      <c r="G232" s="67"/>
      <c r="H232" s="129"/>
      <c r="I232" s="135"/>
      <c r="J232" s="135"/>
      <c r="K232" s="139"/>
      <c r="L232" s="139"/>
      <c r="M232" s="220"/>
      <c r="N232" s="220"/>
      <c r="O232" s="220"/>
      <c r="P232" s="67"/>
      <c r="Q232" s="67"/>
      <c r="R232" s="67"/>
      <c r="S232" s="135"/>
      <c r="T232" s="208"/>
    </row>
    <row r="233" spans="1:20" ht="17.25" thickBot="1" x14ac:dyDescent="0.35">
      <c r="A233" s="218"/>
      <c r="B233" s="161"/>
      <c r="C233" s="218"/>
      <c r="D233" s="28"/>
      <c r="E233" s="29"/>
      <c r="F233" s="32"/>
      <c r="G233" s="33"/>
      <c r="H233" s="130"/>
      <c r="I233" s="136"/>
      <c r="J233" s="136"/>
      <c r="K233" s="140"/>
      <c r="L233" s="140"/>
      <c r="M233" s="203"/>
      <c r="N233" s="203"/>
      <c r="O233" s="203"/>
      <c r="P233" s="33"/>
      <c r="Q233" s="33"/>
      <c r="R233" s="33"/>
      <c r="S233" s="136"/>
      <c r="T233" s="209"/>
    </row>
    <row r="234" spans="1:20" ht="17.25" thickBot="1" x14ac:dyDescent="0.35">
      <c r="A234" s="218"/>
      <c r="B234" s="162"/>
      <c r="C234" s="218"/>
      <c r="D234" s="60"/>
      <c r="E234" s="61"/>
      <c r="F234" s="62"/>
      <c r="G234" s="63"/>
      <c r="H234" s="131"/>
      <c r="I234" s="137"/>
      <c r="J234" s="137"/>
      <c r="K234" s="141"/>
      <c r="L234" s="141"/>
      <c r="M234" s="221"/>
      <c r="N234" s="221"/>
      <c r="O234" s="221"/>
      <c r="P234" s="63"/>
      <c r="Q234" s="63"/>
      <c r="R234" s="63"/>
      <c r="S234" s="137"/>
      <c r="T234" s="210"/>
    </row>
    <row r="235" spans="1:20" ht="17.25" thickBot="1" x14ac:dyDescent="0.35">
      <c r="A235" s="219"/>
      <c r="B235" s="147"/>
      <c r="C235" s="247"/>
      <c r="D235" s="68"/>
      <c r="E235" s="69"/>
      <c r="F235" s="70"/>
      <c r="G235" s="71"/>
      <c r="H235" s="132"/>
      <c r="I235" s="138"/>
      <c r="J235" s="138"/>
      <c r="K235" s="142"/>
      <c r="L235" s="142"/>
      <c r="M235" s="214"/>
      <c r="N235" s="214"/>
      <c r="O235" s="214"/>
      <c r="P235" s="71"/>
      <c r="Q235" s="71"/>
      <c r="R235" s="71"/>
      <c r="S235" s="138"/>
      <c r="T235" s="211"/>
    </row>
    <row r="236" spans="1:20" ht="17.25" thickBot="1" x14ac:dyDescent="0.35">
      <c r="A236" s="219"/>
      <c r="B236" s="148"/>
      <c r="C236" s="247"/>
      <c r="D236" s="72"/>
      <c r="E236" s="14"/>
      <c r="F236" s="21"/>
      <c r="G236" s="22"/>
      <c r="H236" s="133"/>
      <c r="I236" s="122"/>
      <c r="J236" s="122"/>
      <c r="K236" s="125"/>
      <c r="L236" s="125"/>
      <c r="M236" s="215"/>
      <c r="N236" s="215"/>
      <c r="O236" s="215"/>
      <c r="P236" s="22"/>
      <c r="Q236" s="22"/>
      <c r="R236" s="22"/>
      <c r="S236" s="122"/>
      <c r="T236" s="212"/>
    </row>
    <row r="237" spans="1:20" ht="17.25" thickBot="1" x14ac:dyDescent="0.35">
      <c r="A237" s="219"/>
      <c r="B237" s="149"/>
      <c r="C237" s="247"/>
      <c r="D237" s="73"/>
      <c r="E237" s="74"/>
      <c r="F237" s="75"/>
      <c r="G237" s="76"/>
      <c r="H237" s="134"/>
      <c r="I237" s="123"/>
      <c r="J237" s="123"/>
      <c r="K237" s="126"/>
      <c r="L237" s="126"/>
      <c r="M237" s="216"/>
      <c r="N237" s="216"/>
      <c r="O237" s="216"/>
      <c r="P237" s="76"/>
      <c r="Q237" s="76"/>
      <c r="R237" s="76"/>
      <c r="S237" s="123"/>
      <c r="T237" s="213"/>
    </row>
    <row r="238" spans="1:20" ht="17.25" thickBot="1" x14ac:dyDescent="0.35">
      <c r="A238" s="218"/>
      <c r="B238" s="160"/>
      <c r="C238" s="218"/>
      <c r="D238" s="64"/>
      <c r="E238" s="65"/>
      <c r="F238" s="66"/>
      <c r="G238" s="67"/>
      <c r="H238" s="129"/>
      <c r="I238" s="135"/>
      <c r="J238" s="135"/>
      <c r="K238" s="139"/>
      <c r="L238" s="139"/>
      <c r="M238" s="220"/>
      <c r="N238" s="220"/>
      <c r="O238" s="220"/>
      <c r="P238" s="67"/>
      <c r="Q238" s="67"/>
      <c r="R238" s="67"/>
      <c r="S238" s="135"/>
      <c r="T238" s="208"/>
    </row>
    <row r="239" spans="1:20" ht="17.25" thickBot="1" x14ac:dyDescent="0.35">
      <c r="A239" s="218"/>
      <c r="B239" s="161"/>
      <c r="C239" s="218"/>
      <c r="D239" s="28"/>
      <c r="E239" s="29"/>
      <c r="F239" s="32"/>
      <c r="G239" s="33"/>
      <c r="H239" s="130"/>
      <c r="I239" s="136"/>
      <c r="J239" s="136"/>
      <c r="K239" s="140"/>
      <c r="L239" s="140"/>
      <c r="M239" s="203"/>
      <c r="N239" s="203"/>
      <c r="O239" s="203"/>
      <c r="P239" s="33"/>
      <c r="Q239" s="33"/>
      <c r="R239" s="33"/>
      <c r="S239" s="136"/>
      <c r="T239" s="209"/>
    </row>
    <row r="240" spans="1:20" ht="17.25" thickBot="1" x14ac:dyDescent="0.35">
      <c r="A240" s="218"/>
      <c r="B240" s="162"/>
      <c r="C240" s="218"/>
      <c r="D240" s="60"/>
      <c r="E240" s="61"/>
      <c r="F240" s="62"/>
      <c r="G240" s="63"/>
      <c r="H240" s="131"/>
      <c r="I240" s="137"/>
      <c r="J240" s="137"/>
      <c r="K240" s="141"/>
      <c r="L240" s="141"/>
      <c r="M240" s="221"/>
      <c r="N240" s="221"/>
      <c r="O240" s="221"/>
      <c r="P240" s="63"/>
      <c r="Q240" s="63"/>
      <c r="R240" s="63"/>
      <c r="S240" s="137"/>
      <c r="T240" s="210"/>
    </row>
    <row r="241" spans="1:20" ht="17.25" thickBot="1" x14ac:dyDescent="0.35">
      <c r="A241" s="219"/>
      <c r="B241" s="147"/>
      <c r="C241" s="247"/>
      <c r="D241" s="68"/>
      <c r="E241" s="69"/>
      <c r="F241" s="70"/>
      <c r="G241" s="71"/>
      <c r="H241" s="132"/>
      <c r="I241" s="138"/>
      <c r="J241" s="138"/>
      <c r="K241" s="142"/>
      <c r="L241" s="142"/>
      <c r="M241" s="214"/>
      <c r="N241" s="214"/>
      <c r="O241" s="214"/>
      <c r="P241" s="71"/>
      <c r="Q241" s="71"/>
      <c r="R241" s="71"/>
      <c r="S241" s="138"/>
      <c r="T241" s="211"/>
    </row>
    <row r="242" spans="1:20" ht="17.25" thickBot="1" x14ac:dyDescent="0.35">
      <c r="A242" s="219"/>
      <c r="B242" s="148"/>
      <c r="C242" s="247"/>
      <c r="D242" s="72"/>
      <c r="E242" s="14"/>
      <c r="F242" s="21"/>
      <c r="G242" s="22"/>
      <c r="H242" s="133"/>
      <c r="I242" s="122"/>
      <c r="J242" s="122"/>
      <c r="K242" s="125"/>
      <c r="L242" s="125"/>
      <c r="M242" s="215"/>
      <c r="N242" s="215"/>
      <c r="O242" s="215"/>
      <c r="P242" s="22"/>
      <c r="Q242" s="22"/>
      <c r="R242" s="22"/>
      <c r="S242" s="122"/>
      <c r="T242" s="212"/>
    </row>
    <row r="243" spans="1:20" ht="17.25" thickBot="1" x14ac:dyDescent="0.35">
      <c r="A243" s="219"/>
      <c r="B243" s="149"/>
      <c r="C243" s="247"/>
      <c r="D243" s="73"/>
      <c r="E243" s="74"/>
      <c r="F243" s="75"/>
      <c r="G243" s="76"/>
      <c r="H243" s="134"/>
      <c r="I243" s="123"/>
      <c r="J243" s="123"/>
      <c r="K243" s="126"/>
      <c r="L243" s="126"/>
      <c r="M243" s="216"/>
      <c r="N243" s="216"/>
      <c r="O243" s="216"/>
      <c r="P243" s="76"/>
      <c r="Q243" s="76"/>
      <c r="R243" s="76"/>
      <c r="S243" s="123"/>
      <c r="T243" s="213"/>
    </row>
    <row r="244" spans="1:20" ht="17.25" thickBot="1" x14ac:dyDescent="0.35">
      <c r="A244" s="218"/>
      <c r="B244" s="160"/>
      <c r="C244" s="218"/>
      <c r="D244" s="64"/>
      <c r="E244" s="65"/>
      <c r="F244" s="66"/>
      <c r="G244" s="67"/>
      <c r="H244" s="129"/>
      <c r="I244" s="135"/>
      <c r="J244" s="135"/>
      <c r="K244" s="139"/>
      <c r="L244" s="139"/>
      <c r="M244" s="220"/>
      <c r="N244" s="220"/>
      <c r="O244" s="220"/>
      <c r="P244" s="67"/>
      <c r="Q244" s="67"/>
      <c r="R244" s="67"/>
      <c r="S244" s="135"/>
      <c r="T244" s="208"/>
    </row>
    <row r="245" spans="1:20" ht="17.25" thickBot="1" x14ac:dyDescent="0.35">
      <c r="A245" s="218"/>
      <c r="B245" s="161"/>
      <c r="C245" s="218"/>
      <c r="D245" s="28"/>
      <c r="E245" s="29"/>
      <c r="F245" s="32"/>
      <c r="G245" s="33"/>
      <c r="H245" s="130"/>
      <c r="I245" s="136"/>
      <c r="J245" s="136"/>
      <c r="K245" s="140"/>
      <c r="L245" s="140"/>
      <c r="M245" s="203"/>
      <c r="N245" s="203"/>
      <c r="O245" s="203"/>
      <c r="P245" s="33"/>
      <c r="Q245" s="33"/>
      <c r="R245" s="33"/>
      <c r="S245" s="136"/>
      <c r="T245" s="209"/>
    </row>
    <row r="246" spans="1:20" ht="17.25" thickBot="1" x14ac:dyDescent="0.35">
      <c r="A246" s="218"/>
      <c r="B246" s="162"/>
      <c r="C246" s="218"/>
      <c r="D246" s="60"/>
      <c r="E246" s="61"/>
      <c r="F246" s="62"/>
      <c r="G246" s="63"/>
      <c r="H246" s="131"/>
      <c r="I246" s="137"/>
      <c r="J246" s="137"/>
      <c r="K246" s="141"/>
      <c r="L246" s="141"/>
      <c r="M246" s="221"/>
      <c r="N246" s="221"/>
      <c r="O246" s="221"/>
      <c r="P246" s="63"/>
      <c r="Q246" s="63"/>
      <c r="R246" s="63"/>
      <c r="S246" s="137"/>
      <c r="T246" s="210"/>
    </row>
    <row r="247" spans="1:20" ht="17.25" thickBot="1" x14ac:dyDescent="0.35">
      <c r="A247" s="219"/>
      <c r="B247" s="147"/>
      <c r="C247" s="247"/>
      <c r="D247" s="68"/>
      <c r="E247" s="69"/>
      <c r="F247" s="70"/>
      <c r="G247" s="71"/>
      <c r="H247" s="132"/>
      <c r="I247" s="138"/>
      <c r="J247" s="138"/>
      <c r="K247" s="142"/>
      <c r="L247" s="142"/>
      <c r="M247" s="214"/>
      <c r="N247" s="214"/>
      <c r="O247" s="214"/>
      <c r="P247" s="71"/>
      <c r="Q247" s="71"/>
      <c r="R247" s="71"/>
      <c r="S247" s="138"/>
      <c r="T247" s="211"/>
    </row>
    <row r="248" spans="1:20" ht="17.25" thickBot="1" x14ac:dyDescent="0.35">
      <c r="A248" s="219"/>
      <c r="B248" s="148"/>
      <c r="C248" s="247"/>
      <c r="D248" s="72"/>
      <c r="E248" s="14"/>
      <c r="F248" s="21"/>
      <c r="G248" s="22"/>
      <c r="H248" s="133"/>
      <c r="I248" s="122"/>
      <c r="J248" s="122"/>
      <c r="K248" s="125"/>
      <c r="L248" s="125"/>
      <c r="M248" s="215"/>
      <c r="N248" s="215"/>
      <c r="O248" s="215"/>
      <c r="P248" s="22"/>
      <c r="Q248" s="22"/>
      <c r="R248" s="22"/>
      <c r="S248" s="122"/>
      <c r="T248" s="212"/>
    </row>
    <row r="249" spans="1:20" ht="17.25" thickBot="1" x14ac:dyDescent="0.35">
      <c r="A249" s="219"/>
      <c r="B249" s="149"/>
      <c r="C249" s="258"/>
      <c r="D249" s="73"/>
      <c r="E249" s="74"/>
      <c r="F249" s="75"/>
      <c r="G249" s="76"/>
      <c r="H249" s="134"/>
      <c r="I249" s="123"/>
      <c r="J249" s="123"/>
      <c r="K249" s="126"/>
      <c r="L249" s="126"/>
      <c r="M249" s="216"/>
      <c r="N249" s="216"/>
      <c r="O249" s="216"/>
      <c r="P249" s="76"/>
      <c r="Q249" s="76"/>
      <c r="R249" s="76"/>
      <c r="S249" s="123"/>
      <c r="T249" s="213"/>
    </row>
    <row r="250" spans="1:20" ht="17.25" thickBot="1" x14ac:dyDescent="0.35">
      <c r="A250" s="218"/>
      <c r="B250" s="262"/>
      <c r="C250" s="265"/>
      <c r="D250" s="84"/>
      <c r="E250" s="65"/>
      <c r="F250" s="66"/>
      <c r="G250" s="67"/>
      <c r="H250" s="129"/>
      <c r="I250" s="135"/>
      <c r="J250" s="135"/>
      <c r="K250" s="139"/>
      <c r="L250" s="139"/>
      <c r="M250" s="220"/>
      <c r="N250" s="220"/>
      <c r="O250" s="220"/>
      <c r="P250" s="67"/>
      <c r="Q250" s="67"/>
      <c r="R250" s="67"/>
      <c r="S250" s="135"/>
      <c r="T250" s="208"/>
    </row>
    <row r="251" spans="1:20" ht="17.25" thickBot="1" x14ac:dyDescent="0.35">
      <c r="A251" s="218"/>
      <c r="B251" s="263"/>
      <c r="C251" s="266"/>
      <c r="D251" s="42"/>
      <c r="E251" s="29"/>
      <c r="F251" s="32"/>
      <c r="G251" s="33"/>
      <c r="H251" s="130"/>
      <c r="I251" s="136"/>
      <c r="J251" s="136"/>
      <c r="K251" s="140"/>
      <c r="L251" s="140"/>
      <c r="M251" s="203"/>
      <c r="N251" s="203"/>
      <c r="O251" s="203"/>
      <c r="P251" s="33"/>
      <c r="Q251" s="33"/>
      <c r="R251" s="33"/>
      <c r="S251" s="136"/>
      <c r="T251" s="209"/>
    </row>
    <row r="252" spans="1:20" ht="17.25" thickBot="1" x14ac:dyDescent="0.35">
      <c r="A252" s="218"/>
      <c r="B252" s="264"/>
      <c r="C252" s="267"/>
      <c r="D252" s="43"/>
      <c r="E252" s="35"/>
      <c r="F252" s="36"/>
      <c r="G252" s="37"/>
      <c r="H252" s="268"/>
      <c r="I252" s="269"/>
      <c r="J252" s="269"/>
      <c r="K252" s="270"/>
      <c r="L252" s="270"/>
      <c r="M252" s="271"/>
      <c r="N252" s="271"/>
      <c r="O252" s="271"/>
      <c r="P252" s="37"/>
      <c r="Q252" s="37"/>
      <c r="R252" s="37"/>
      <c r="S252" s="269"/>
      <c r="T252" s="272"/>
    </row>
    <row r="253" spans="1:20" ht="17.25" thickBot="1" x14ac:dyDescent="0.35">
      <c r="A253" s="219"/>
      <c r="B253" s="147"/>
      <c r="C253" s="258"/>
      <c r="D253" s="68"/>
      <c r="E253" s="69"/>
      <c r="F253" s="70"/>
      <c r="G253" s="71"/>
      <c r="H253" s="132"/>
      <c r="I253" s="138"/>
      <c r="J253" s="138"/>
      <c r="K253" s="142"/>
      <c r="L253" s="142"/>
      <c r="M253" s="214"/>
      <c r="N253" s="214"/>
      <c r="O253" s="214"/>
      <c r="P253" s="71"/>
      <c r="Q253" s="71"/>
      <c r="R253" s="71"/>
      <c r="S253" s="138"/>
      <c r="T253" s="211"/>
    </row>
    <row r="254" spans="1:20" ht="17.25" thickBot="1" x14ac:dyDescent="0.35">
      <c r="A254" s="219"/>
      <c r="B254" s="148"/>
      <c r="C254" s="259"/>
      <c r="D254" s="72"/>
      <c r="E254" s="14"/>
      <c r="F254" s="21"/>
      <c r="G254" s="22"/>
      <c r="H254" s="133"/>
      <c r="I254" s="122"/>
      <c r="J254" s="122"/>
      <c r="K254" s="125"/>
      <c r="L254" s="125"/>
      <c r="M254" s="215"/>
      <c r="N254" s="215"/>
      <c r="O254" s="215"/>
      <c r="P254" s="22"/>
      <c r="Q254" s="22"/>
      <c r="R254" s="22"/>
      <c r="S254" s="122"/>
      <c r="T254" s="212"/>
    </row>
    <row r="255" spans="1:20" ht="17.25" thickBot="1" x14ac:dyDescent="0.35">
      <c r="A255" s="219"/>
      <c r="B255" s="149"/>
      <c r="C255" s="260"/>
      <c r="D255" s="73"/>
      <c r="E255" s="74"/>
      <c r="F255" s="75"/>
      <c r="G255" s="76"/>
      <c r="H255" s="134"/>
      <c r="I255" s="123"/>
      <c r="J255" s="123"/>
      <c r="K255" s="126"/>
      <c r="L255" s="126"/>
      <c r="M255" s="216"/>
      <c r="N255" s="216"/>
      <c r="O255" s="216"/>
      <c r="P255" s="76"/>
      <c r="Q255" s="76"/>
      <c r="R255" s="76"/>
      <c r="S255" s="123"/>
      <c r="T255" s="213"/>
    </row>
    <row r="256" spans="1:20" ht="17.25" thickBot="1" x14ac:dyDescent="0.35">
      <c r="A256" s="218"/>
      <c r="B256" s="160"/>
      <c r="C256" s="240"/>
      <c r="D256" s="80"/>
      <c r="E256" s="49"/>
      <c r="F256" s="50"/>
      <c r="G256" s="51"/>
      <c r="H256" s="196"/>
      <c r="I256" s="198"/>
      <c r="J256" s="198"/>
      <c r="K256" s="200"/>
      <c r="L256" s="200"/>
      <c r="M256" s="202"/>
      <c r="N256" s="202"/>
      <c r="O256" s="202"/>
      <c r="P256" s="51"/>
      <c r="Q256" s="51"/>
      <c r="R256" s="51"/>
      <c r="S256" s="198"/>
      <c r="T256" s="205"/>
    </row>
    <row r="257" spans="1:20" ht="17.25" thickBot="1" x14ac:dyDescent="0.35">
      <c r="A257" s="218"/>
      <c r="B257" s="161"/>
      <c r="C257" s="241"/>
      <c r="D257" s="77"/>
      <c r="E257" s="29"/>
      <c r="F257" s="32"/>
      <c r="G257" s="33"/>
      <c r="H257" s="130"/>
      <c r="I257" s="136"/>
      <c r="J257" s="136"/>
      <c r="K257" s="140"/>
      <c r="L257" s="140"/>
      <c r="M257" s="203"/>
      <c r="N257" s="203"/>
      <c r="O257" s="203"/>
      <c r="P257" s="33"/>
      <c r="Q257" s="33"/>
      <c r="R257" s="33"/>
      <c r="S257" s="136"/>
      <c r="T257" s="206"/>
    </row>
    <row r="258" spans="1:20" ht="17.25" thickBot="1" x14ac:dyDescent="0.35">
      <c r="A258" s="218"/>
      <c r="B258" s="162"/>
      <c r="C258" s="242"/>
      <c r="D258" s="78"/>
      <c r="E258" s="53"/>
      <c r="F258" s="54"/>
      <c r="G258" s="55"/>
      <c r="H258" s="197"/>
      <c r="I258" s="199"/>
      <c r="J258" s="199"/>
      <c r="K258" s="201"/>
      <c r="L258" s="201"/>
      <c r="M258" s="204"/>
      <c r="N258" s="204"/>
      <c r="O258" s="204"/>
      <c r="P258" s="55"/>
      <c r="Q258" s="55"/>
      <c r="R258" s="55"/>
      <c r="S258" s="199"/>
      <c r="T258" s="207"/>
    </row>
    <row r="259" spans="1:20" ht="17.25" thickBot="1" x14ac:dyDescent="0.35">
      <c r="A259" s="219"/>
      <c r="B259" s="147"/>
      <c r="C259" s="258"/>
      <c r="D259" s="57"/>
      <c r="E259" s="58"/>
      <c r="F259" s="59"/>
      <c r="G259" s="56"/>
      <c r="H259" s="234"/>
      <c r="I259" s="228"/>
      <c r="J259" s="228"/>
      <c r="K259" s="236"/>
      <c r="L259" s="236"/>
      <c r="M259" s="238"/>
      <c r="N259" s="238"/>
      <c r="O259" s="238"/>
      <c r="P259" s="56"/>
      <c r="Q259" s="56"/>
      <c r="R259" s="56"/>
      <c r="S259" s="228"/>
      <c r="T259" s="230"/>
    </row>
    <row r="260" spans="1:20" ht="17.25" thickBot="1" x14ac:dyDescent="0.35">
      <c r="A260" s="219"/>
      <c r="B260" s="148"/>
      <c r="C260" s="259"/>
      <c r="D260" s="27"/>
      <c r="E260" s="14"/>
      <c r="F260" s="21"/>
      <c r="G260" s="22"/>
      <c r="H260" s="133"/>
      <c r="I260" s="122"/>
      <c r="J260" s="122"/>
      <c r="K260" s="125"/>
      <c r="L260" s="125"/>
      <c r="M260" s="215"/>
      <c r="N260" s="215"/>
      <c r="O260" s="215"/>
      <c r="P260" s="22"/>
      <c r="Q260" s="22"/>
      <c r="R260" s="22"/>
      <c r="S260" s="122"/>
      <c r="T260" s="231"/>
    </row>
    <row r="261" spans="1:20" ht="17.25" thickBot="1" x14ac:dyDescent="0.35">
      <c r="A261" s="219"/>
      <c r="B261" s="149"/>
      <c r="C261" s="259"/>
      <c r="D261" s="44"/>
      <c r="E261" s="45"/>
      <c r="F261" s="46"/>
      <c r="G261" s="47"/>
      <c r="H261" s="235"/>
      <c r="I261" s="229"/>
      <c r="J261" s="229"/>
      <c r="K261" s="237"/>
      <c r="L261" s="237"/>
      <c r="M261" s="239"/>
      <c r="N261" s="239"/>
      <c r="O261" s="239"/>
      <c r="P261" s="47"/>
      <c r="Q261" s="47"/>
      <c r="R261" s="47"/>
      <c r="S261" s="229"/>
      <c r="T261" s="232"/>
    </row>
    <row r="262" spans="1:20" ht="17.25" thickBot="1" x14ac:dyDescent="0.35">
      <c r="A262" s="218"/>
      <c r="B262" s="262"/>
      <c r="C262" s="273"/>
      <c r="D262" s="48"/>
      <c r="E262" s="49"/>
      <c r="F262" s="50"/>
      <c r="G262" s="51"/>
      <c r="H262" s="196"/>
      <c r="I262" s="198"/>
      <c r="J262" s="198"/>
      <c r="K262" s="200"/>
      <c r="L262" s="200"/>
      <c r="M262" s="202"/>
      <c r="N262" s="202"/>
      <c r="O262" s="202"/>
      <c r="P262" s="51"/>
      <c r="Q262" s="51"/>
      <c r="R262" s="51"/>
      <c r="S262" s="198"/>
      <c r="T262" s="205"/>
    </row>
    <row r="263" spans="1:20" ht="17.25" thickBot="1" x14ac:dyDescent="0.35">
      <c r="A263" s="218"/>
      <c r="B263" s="263"/>
      <c r="C263" s="274"/>
      <c r="D263" s="28"/>
      <c r="E263" s="29"/>
      <c r="F263" s="32"/>
      <c r="G263" s="33"/>
      <c r="H263" s="130"/>
      <c r="I263" s="136"/>
      <c r="J263" s="136"/>
      <c r="K263" s="140"/>
      <c r="L263" s="140"/>
      <c r="M263" s="203"/>
      <c r="N263" s="203"/>
      <c r="O263" s="203"/>
      <c r="P263" s="33"/>
      <c r="Q263" s="33"/>
      <c r="R263" s="33"/>
      <c r="S263" s="136"/>
      <c r="T263" s="206"/>
    </row>
    <row r="264" spans="1:20" ht="17.25" thickBot="1" x14ac:dyDescent="0.35">
      <c r="A264" s="218"/>
      <c r="B264" s="264"/>
      <c r="C264" s="275"/>
      <c r="D264" s="52"/>
      <c r="E264" s="53"/>
      <c r="F264" s="54"/>
      <c r="G264" s="55"/>
      <c r="H264" s="197"/>
      <c r="I264" s="199"/>
      <c r="J264" s="199"/>
      <c r="K264" s="201"/>
      <c r="L264" s="201"/>
      <c r="M264" s="204"/>
      <c r="N264" s="204"/>
      <c r="O264" s="204"/>
      <c r="P264" s="55"/>
      <c r="Q264" s="55"/>
      <c r="R264" s="55"/>
      <c r="S264" s="199"/>
      <c r="T264" s="207"/>
    </row>
    <row r="265" spans="1:20" ht="17.25" thickBot="1" x14ac:dyDescent="0.35">
      <c r="A265" s="219"/>
      <c r="B265" s="147"/>
      <c r="C265" s="259"/>
      <c r="D265" s="57"/>
      <c r="E265" s="58"/>
      <c r="F265" s="59"/>
      <c r="G265" s="56"/>
      <c r="H265" s="234"/>
      <c r="I265" s="228"/>
      <c r="J265" s="228"/>
      <c r="K265" s="236"/>
      <c r="L265" s="236"/>
      <c r="M265" s="238"/>
      <c r="N265" s="238"/>
      <c r="O265" s="238"/>
      <c r="P265" s="56"/>
      <c r="Q265" s="56"/>
      <c r="R265" s="56"/>
      <c r="S265" s="228"/>
      <c r="T265" s="230"/>
    </row>
    <row r="266" spans="1:20" ht="17.25" thickBot="1" x14ac:dyDescent="0.35">
      <c r="A266" s="219"/>
      <c r="B266" s="148"/>
      <c r="C266" s="259"/>
      <c r="D266" s="27"/>
      <c r="E266" s="14"/>
      <c r="F266" s="21"/>
      <c r="G266" s="22"/>
      <c r="H266" s="133"/>
      <c r="I266" s="122"/>
      <c r="J266" s="122"/>
      <c r="K266" s="125"/>
      <c r="L266" s="125"/>
      <c r="M266" s="215"/>
      <c r="N266" s="215"/>
      <c r="O266" s="215"/>
      <c r="P266" s="22"/>
      <c r="Q266" s="22"/>
      <c r="R266" s="22"/>
      <c r="S266" s="122"/>
      <c r="T266" s="231"/>
    </row>
    <row r="267" spans="1:20" ht="17.25" thickBot="1" x14ac:dyDescent="0.35">
      <c r="A267" s="219"/>
      <c r="B267" s="149"/>
      <c r="C267" s="260"/>
      <c r="D267" s="44"/>
      <c r="E267" s="45"/>
      <c r="F267" s="46"/>
      <c r="G267" s="47"/>
      <c r="H267" s="235"/>
      <c r="I267" s="229"/>
      <c r="J267" s="229"/>
      <c r="K267" s="237"/>
      <c r="L267" s="237"/>
      <c r="M267" s="239"/>
      <c r="N267" s="239"/>
      <c r="O267" s="239"/>
      <c r="P267" s="47"/>
      <c r="Q267" s="47"/>
      <c r="R267" s="47"/>
      <c r="S267" s="229"/>
      <c r="T267" s="232"/>
    </row>
    <row r="268" spans="1:20" ht="17.25" thickBot="1" x14ac:dyDescent="0.35">
      <c r="A268" s="218"/>
      <c r="B268" s="160"/>
      <c r="C268" s="240"/>
      <c r="D268" s="80"/>
      <c r="E268" s="49"/>
      <c r="F268" s="50"/>
      <c r="G268" s="51"/>
      <c r="H268" s="196"/>
      <c r="I268" s="198"/>
      <c r="J268" s="198"/>
      <c r="K268" s="200"/>
      <c r="L268" s="200"/>
      <c r="M268" s="202"/>
      <c r="N268" s="202"/>
      <c r="O268" s="202"/>
      <c r="P268" s="51"/>
      <c r="Q268" s="51"/>
      <c r="R268" s="51"/>
      <c r="S268" s="198"/>
      <c r="T268" s="205"/>
    </row>
    <row r="269" spans="1:20" ht="17.25" thickBot="1" x14ac:dyDescent="0.35">
      <c r="A269" s="218"/>
      <c r="B269" s="161"/>
      <c r="C269" s="241"/>
      <c r="D269" s="77"/>
      <c r="E269" s="29"/>
      <c r="F269" s="32"/>
      <c r="G269" s="33"/>
      <c r="H269" s="130"/>
      <c r="I269" s="136"/>
      <c r="J269" s="136"/>
      <c r="K269" s="140"/>
      <c r="L269" s="140"/>
      <c r="M269" s="203"/>
      <c r="N269" s="203"/>
      <c r="O269" s="203"/>
      <c r="P269" s="33"/>
      <c r="Q269" s="33"/>
      <c r="R269" s="33"/>
      <c r="S269" s="136"/>
      <c r="T269" s="206"/>
    </row>
    <row r="270" spans="1:20" ht="17.25" thickBot="1" x14ac:dyDescent="0.35">
      <c r="A270" s="218"/>
      <c r="B270" s="162"/>
      <c r="C270" s="242"/>
      <c r="D270" s="78"/>
      <c r="E270" s="53"/>
      <c r="F270" s="54"/>
      <c r="G270" s="55"/>
      <c r="H270" s="197"/>
      <c r="I270" s="199"/>
      <c r="J270" s="199"/>
      <c r="K270" s="201"/>
      <c r="L270" s="201"/>
      <c r="M270" s="204"/>
      <c r="N270" s="204"/>
      <c r="O270" s="204"/>
      <c r="P270" s="55"/>
      <c r="Q270" s="55"/>
      <c r="R270" s="55"/>
      <c r="S270" s="199"/>
      <c r="T270" s="207"/>
    </row>
    <row r="271" spans="1:20" ht="17.25" thickBot="1" x14ac:dyDescent="0.35">
      <c r="A271" s="219"/>
      <c r="B271" s="147"/>
      <c r="C271" s="258"/>
      <c r="D271" s="57"/>
      <c r="E271" s="58"/>
      <c r="F271" s="59"/>
      <c r="G271" s="56"/>
      <c r="H271" s="234"/>
      <c r="I271" s="228"/>
      <c r="J271" s="228"/>
      <c r="K271" s="236"/>
      <c r="L271" s="236"/>
      <c r="M271" s="238"/>
      <c r="N271" s="238"/>
      <c r="O271" s="238"/>
      <c r="P271" s="56"/>
      <c r="Q271" s="56"/>
      <c r="R271" s="56"/>
      <c r="S271" s="228"/>
      <c r="T271" s="230"/>
    </row>
    <row r="272" spans="1:20" ht="17.25" thickBot="1" x14ac:dyDescent="0.35">
      <c r="A272" s="219"/>
      <c r="B272" s="148"/>
      <c r="C272" s="259"/>
      <c r="D272" s="27"/>
      <c r="E272" s="14"/>
      <c r="F272" s="21"/>
      <c r="G272" s="22"/>
      <c r="H272" s="133"/>
      <c r="I272" s="122"/>
      <c r="J272" s="122"/>
      <c r="K272" s="125"/>
      <c r="L272" s="125"/>
      <c r="M272" s="215"/>
      <c r="N272" s="215"/>
      <c r="O272" s="215"/>
      <c r="P272" s="22"/>
      <c r="Q272" s="22"/>
      <c r="R272" s="22"/>
      <c r="S272" s="122"/>
      <c r="T272" s="231"/>
    </row>
    <row r="273" spans="1:20" ht="17.25" thickBot="1" x14ac:dyDescent="0.35">
      <c r="A273" s="219"/>
      <c r="B273" s="149"/>
      <c r="C273" s="259"/>
      <c r="D273" s="44"/>
      <c r="E273" s="45"/>
      <c r="F273" s="46"/>
      <c r="G273" s="47"/>
      <c r="H273" s="235"/>
      <c r="I273" s="229"/>
      <c r="J273" s="229"/>
      <c r="K273" s="237"/>
      <c r="L273" s="237"/>
      <c r="M273" s="239"/>
      <c r="N273" s="239"/>
      <c r="O273" s="239"/>
      <c r="P273" s="47"/>
      <c r="Q273" s="47"/>
      <c r="R273" s="47"/>
      <c r="S273" s="229"/>
      <c r="T273" s="232"/>
    </row>
    <row r="274" spans="1:20" ht="17.25" thickBot="1" x14ac:dyDescent="0.35">
      <c r="A274" s="218"/>
      <c r="B274" s="262"/>
      <c r="C274" s="273"/>
      <c r="D274" s="48"/>
      <c r="E274" s="49"/>
      <c r="F274" s="50"/>
      <c r="G274" s="51"/>
      <c r="H274" s="196"/>
      <c r="I274" s="198"/>
      <c r="J274" s="198"/>
      <c r="K274" s="200"/>
      <c r="L274" s="200"/>
      <c r="M274" s="202"/>
      <c r="N274" s="202"/>
      <c r="O274" s="202"/>
      <c r="P274" s="51"/>
      <c r="Q274" s="51"/>
      <c r="R274" s="51"/>
      <c r="S274" s="198"/>
      <c r="T274" s="205"/>
    </row>
    <row r="275" spans="1:20" ht="17.25" thickBot="1" x14ac:dyDescent="0.35">
      <c r="A275" s="218"/>
      <c r="B275" s="263"/>
      <c r="C275" s="274"/>
      <c r="D275" s="28"/>
      <c r="E275" s="29"/>
      <c r="F275" s="32"/>
      <c r="G275" s="33"/>
      <c r="H275" s="130"/>
      <c r="I275" s="136"/>
      <c r="J275" s="136"/>
      <c r="K275" s="140"/>
      <c r="L275" s="140"/>
      <c r="M275" s="203"/>
      <c r="N275" s="203"/>
      <c r="O275" s="203"/>
      <c r="P275" s="33"/>
      <c r="Q275" s="33"/>
      <c r="R275" s="33"/>
      <c r="S275" s="136"/>
      <c r="T275" s="206"/>
    </row>
    <row r="276" spans="1:20" ht="17.25" thickBot="1" x14ac:dyDescent="0.35">
      <c r="A276" s="218"/>
      <c r="B276" s="264"/>
      <c r="C276" s="275"/>
      <c r="D276" s="52"/>
      <c r="E276" s="53"/>
      <c r="F276" s="54"/>
      <c r="G276" s="55"/>
      <c r="H276" s="197"/>
      <c r="I276" s="199"/>
      <c r="J276" s="199"/>
      <c r="K276" s="201"/>
      <c r="L276" s="201"/>
      <c r="M276" s="204"/>
      <c r="N276" s="204"/>
      <c r="O276" s="204"/>
      <c r="P276" s="55"/>
      <c r="Q276" s="55"/>
      <c r="R276" s="55"/>
      <c r="S276" s="199"/>
      <c r="T276" s="207"/>
    </row>
    <row r="277" spans="1:20" ht="17.25" thickBot="1" x14ac:dyDescent="0.35">
      <c r="A277" s="219"/>
      <c r="B277" s="147"/>
      <c r="C277" s="259"/>
      <c r="D277" s="57"/>
      <c r="E277" s="58"/>
      <c r="F277" s="59"/>
      <c r="G277" s="56"/>
      <c r="H277" s="234"/>
      <c r="I277" s="228"/>
      <c r="J277" s="228"/>
      <c r="K277" s="236"/>
      <c r="L277" s="236"/>
      <c r="M277" s="238"/>
      <c r="N277" s="238"/>
      <c r="O277" s="238"/>
      <c r="P277" s="56"/>
      <c r="Q277" s="56"/>
      <c r="R277" s="56"/>
      <c r="S277" s="228"/>
      <c r="T277" s="230"/>
    </row>
    <row r="278" spans="1:20" ht="17.25" thickBot="1" x14ac:dyDescent="0.35">
      <c r="A278" s="219"/>
      <c r="B278" s="148"/>
      <c r="C278" s="259"/>
      <c r="D278" s="27"/>
      <c r="E278" s="14"/>
      <c r="F278" s="21"/>
      <c r="G278" s="22"/>
      <c r="H278" s="133"/>
      <c r="I278" s="122"/>
      <c r="J278" s="122"/>
      <c r="K278" s="125"/>
      <c r="L278" s="125"/>
      <c r="M278" s="215"/>
      <c r="N278" s="215"/>
      <c r="O278" s="215"/>
      <c r="P278" s="22"/>
      <c r="Q278" s="22"/>
      <c r="R278" s="22"/>
      <c r="S278" s="122"/>
      <c r="T278" s="231"/>
    </row>
    <row r="279" spans="1:20" ht="17.25" thickBot="1" x14ac:dyDescent="0.35">
      <c r="A279" s="219"/>
      <c r="B279" s="149"/>
      <c r="C279" s="260"/>
      <c r="D279" s="44"/>
      <c r="E279" s="45"/>
      <c r="F279" s="46"/>
      <c r="G279" s="47"/>
      <c r="H279" s="235"/>
      <c r="I279" s="229"/>
      <c r="J279" s="229"/>
      <c r="K279" s="237"/>
      <c r="L279" s="237"/>
      <c r="M279" s="239"/>
      <c r="N279" s="239"/>
      <c r="O279" s="239"/>
      <c r="P279" s="47"/>
      <c r="Q279" s="47"/>
      <c r="R279" s="47"/>
      <c r="S279" s="229"/>
      <c r="T279" s="232"/>
    </row>
    <row r="280" spans="1:20" ht="17.25" thickBot="1" x14ac:dyDescent="0.35">
      <c r="A280" s="218"/>
      <c r="B280" s="160"/>
      <c r="C280" s="240"/>
      <c r="D280" s="80"/>
      <c r="E280" s="49"/>
      <c r="F280" s="50"/>
      <c r="G280" s="51"/>
      <c r="H280" s="196"/>
      <c r="I280" s="198"/>
      <c r="J280" s="198"/>
      <c r="K280" s="200"/>
      <c r="L280" s="200"/>
      <c r="M280" s="202"/>
      <c r="N280" s="202"/>
      <c r="O280" s="202"/>
      <c r="P280" s="51"/>
      <c r="Q280" s="51"/>
      <c r="R280" s="51"/>
      <c r="S280" s="198"/>
      <c r="T280" s="205"/>
    </row>
    <row r="281" spans="1:20" ht="17.25" thickBot="1" x14ac:dyDescent="0.35">
      <c r="A281" s="218"/>
      <c r="B281" s="161"/>
      <c r="C281" s="241"/>
      <c r="D281" s="77"/>
      <c r="E281" s="29"/>
      <c r="F281" s="32"/>
      <c r="G281" s="33"/>
      <c r="H281" s="130"/>
      <c r="I281" s="136"/>
      <c r="J281" s="136"/>
      <c r="K281" s="140"/>
      <c r="L281" s="140"/>
      <c r="M281" s="203"/>
      <c r="N281" s="203"/>
      <c r="O281" s="203"/>
      <c r="P281" s="33"/>
      <c r="Q281" s="33"/>
      <c r="R281" s="33"/>
      <c r="S281" s="136"/>
      <c r="T281" s="206"/>
    </row>
    <row r="282" spans="1:20" ht="17.25" thickBot="1" x14ac:dyDescent="0.35">
      <c r="A282" s="218"/>
      <c r="B282" s="162"/>
      <c r="C282" s="242"/>
      <c r="D282" s="78"/>
      <c r="E282" s="53"/>
      <c r="F282" s="54"/>
      <c r="G282" s="55"/>
      <c r="H282" s="197"/>
      <c r="I282" s="199"/>
      <c r="J282" s="199"/>
      <c r="K282" s="201"/>
      <c r="L282" s="201"/>
      <c r="M282" s="204"/>
      <c r="N282" s="204"/>
      <c r="O282" s="204"/>
      <c r="P282" s="55"/>
      <c r="Q282" s="55"/>
      <c r="R282" s="55"/>
      <c r="S282" s="199"/>
      <c r="T282" s="207"/>
    </row>
    <row r="283" spans="1:20" ht="17.25" thickBot="1" x14ac:dyDescent="0.35">
      <c r="A283" s="219"/>
      <c r="B283" s="147"/>
      <c r="C283" s="258"/>
      <c r="D283" s="57"/>
      <c r="E283" s="58"/>
      <c r="F283" s="59"/>
      <c r="G283" s="56"/>
      <c r="H283" s="234"/>
      <c r="I283" s="228"/>
      <c r="J283" s="228"/>
      <c r="K283" s="236"/>
      <c r="L283" s="236"/>
      <c r="M283" s="238"/>
      <c r="N283" s="238"/>
      <c r="O283" s="238"/>
      <c r="P283" s="56"/>
      <c r="Q283" s="56"/>
      <c r="R283" s="56"/>
      <c r="S283" s="228"/>
      <c r="T283" s="230"/>
    </row>
    <row r="284" spans="1:20" ht="17.25" thickBot="1" x14ac:dyDescent="0.35">
      <c r="A284" s="219"/>
      <c r="B284" s="148"/>
      <c r="C284" s="259"/>
      <c r="D284" s="27"/>
      <c r="E284" s="14"/>
      <c r="F284" s="21"/>
      <c r="G284" s="22"/>
      <c r="H284" s="133"/>
      <c r="I284" s="122"/>
      <c r="J284" s="122"/>
      <c r="K284" s="125"/>
      <c r="L284" s="125"/>
      <c r="M284" s="215"/>
      <c r="N284" s="215"/>
      <c r="O284" s="215"/>
      <c r="P284" s="22"/>
      <c r="Q284" s="22"/>
      <c r="R284" s="22"/>
      <c r="S284" s="122"/>
      <c r="T284" s="231"/>
    </row>
    <row r="285" spans="1:20" ht="17.25" thickBot="1" x14ac:dyDescent="0.35">
      <c r="A285" s="219"/>
      <c r="B285" s="149"/>
      <c r="C285" s="260"/>
      <c r="D285" s="44"/>
      <c r="E285" s="45"/>
      <c r="F285" s="46"/>
      <c r="G285" s="47"/>
      <c r="H285" s="235"/>
      <c r="I285" s="229"/>
      <c r="J285" s="229"/>
      <c r="K285" s="237"/>
      <c r="L285" s="237"/>
      <c r="M285" s="239"/>
      <c r="N285" s="239"/>
      <c r="O285" s="239"/>
      <c r="P285" s="47"/>
      <c r="Q285" s="47"/>
      <c r="R285" s="47"/>
      <c r="S285" s="229"/>
      <c r="T285" s="232"/>
    </row>
    <row r="286" spans="1:20" ht="17.25" thickBot="1" x14ac:dyDescent="0.35">
      <c r="A286" s="218"/>
      <c r="B286" s="160"/>
      <c r="C286" s="240"/>
      <c r="D286" s="80"/>
      <c r="E286" s="49"/>
      <c r="F286" s="50"/>
      <c r="G286" s="51"/>
      <c r="H286" s="196"/>
      <c r="I286" s="198"/>
      <c r="J286" s="198"/>
      <c r="K286" s="200"/>
      <c r="L286" s="200"/>
      <c r="M286" s="202"/>
      <c r="N286" s="202"/>
      <c r="O286" s="202"/>
      <c r="P286" s="51"/>
      <c r="Q286" s="51"/>
      <c r="R286" s="51"/>
      <c r="S286" s="198"/>
      <c r="T286" s="205"/>
    </row>
    <row r="287" spans="1:20" ht="17.25" thickBot="1" x14ac:dyDescent="0.35">
      <c r="A287" s="218"/>
      <c r="B287" s="161"/>
      <c r="C287" s="241"/>
      <c r="D287" s="77"/>
      <c r="E287" s="29"/>
      <c r="F287" s="32"/>
      <c r="G287" s="33"/>
      <c r="H287" s="130"/>
      <c r="I287" s="136"/>
      <c r="J287" s="136"/>
      <c r="K287" s="140"/>
      <c r="L287" s="140"/>
      <c r="M287" s="203"/>
      <c r="N287" s="203"/>
      <c r="O287" s="203"/>
      <c r="P287" s="33"/>
      <c r="Q287" s="33"/>
      <c r="R287" s="33"/>
      <c r="S287" s="136"/>
      <c r="T287" s="206"/>
    </row>
    <row r="288" spans="1:20" ht="17.25" thickBot="1" x14ac:dyDescent="0.35">
      <c r="A288" s="218"/>
      <c r="B288" s="162"/>
      <c r="C288" s="242"/>
      <c r="D288" s="78"/>
      <c r="E288" s="53"/>
      <c r="F288" s="54"/>
      <c r="G288" s="55"/>
      <c r="H288" s="197"/>
      <c r="I288" s="199"/>
      <c r="J288" s="199"/>
      <c r="K288" s="201"/>
      <c r="L288" s="201"/>
      <c r="M288" s="204"/>
      <c r="N288" s="204"/>
      <c r="O288" s="204"/>
      <c r="P288" s="55"/>
      <c r="Q288" s="55"/>
      <c r="R288" s="55"/>
      <c r="S288" s="199"/>
      <c r="T288" s="207"/>
    </row>
    <row r="289" spans="1:20" ht="17.25" thickBot="1" x14ac:dyDescent="0.35">
      <c r="A289" s="219"/>
      <c r="B289" s="147"/>
      <c r="C289" s="259"/>
      <c r="D289" s="57"/>
      <c r="E289" s="58"/>
      <c r="F289" s="59"/>
      <c r="G289" s="56"/>
      <c r="H289" s="234"/>
      <c r="I289" s="228"/>
      <c r="J289" s="228"/>
      <c r="K289" s="236"/>
      <c r="L289" s="236"/>
      <c r="M289" s="238"/>
      <c r="N289" s="238"/>
      <c r="O289" s="238"/>
      <c r="P289" s="56"/>
      <c r="Q289" s="56"/>
      <c r="R289" s="56"/>
      <c r="S289" s="228"/>
      <c r="T289" s="230"/>
    </row>
    <row r="290" spans="1:20" ht="17.25" thickBot="1" x14ac:dyDescent="0.35">
      <c r="A290" s="219"/>
      <c r="B290" s="148"/>
      <c r="C290" s="259"/>
      <c r="D290" s="27"/>
      <c r="E290" s="14"/>
      <c r="F290" s="21"/>
      <c r="G290" s="22"/>
      <c r="H290" s="133"/>
      <c r="I290" s="122"/>
      <c r="J290" s="122"/>
      <c r="K290" s="125"/>
      <c r="L290" s="125"/>
      <c r="M290" s="215"/>
      <c r="N290" s="215"/>
      <c r="O290" s="215"/>
      <c r="P290" s="22"/>
      <c r="Q290" s="22"/>
      <c r="R290" s="22"/>
      <c r="S290" s="122"/>
      <c r="T290" s="231"/>
    </row>
    <row r="291" spans="1:20" ht="17.25" thickBot="1" x14ac:dyDescent="0.35">
      <c r="A291" s="219"/>
      <c r="B291" s="149"/>
      <c r="C291" s="260"/>
      <c r="D291" s="44"/>
      <c r="E291" s="45"/>
      <c r="F291" s="46"/>
      <c r="G291" s="47"/>
      <c r="H291" s="235"/>
      <c r="I291" s="229"/>
      <c r="J291" s="229"/>
      <c r="K291" s="237"/>
      <c r="L291" s="237"/>
      <c r="M291" s="239"/>
      <c r="N291" s="239"/>
      <c r="O291" s="239"/>
      <c r="P291" s="47"/>
      <c r="Q291" s="47"/>
      <c r="R291" s="47"/>
      <c r="S291" s="229"/>
      <c r="T291" s="232"/>
    </row>
    <row r="292" spans="1:20" ht="17.25" thickBot="1" x14ac:dyDescent="0.35">
      <c r="A292" s="218"/>
      <c r="B292" s="160"/>
      <c r="C292" s="240"/>
      <c r="D292" s="80"/>
      <c r="E292" s="49"/>
      <c r="F292" s="50"/>
      <c r="G292" s="51"/>
      <c r="H292" s="196"/>
      <c r="I292" s="198"/>
      <c r="J292" s="198"/>
      <c r="K292" s="200"/>
      <c r="L292" s="200"/>
      <c r="M292" s="202"/>
      <c r="N292" s="202"/>
      <c r="O292" s="202"/>
      <c r="P292" s="51"/>
      <c r="Q292" s="51"/>
      <c r="R292" s="51"/>
      <c r="S292" s="198"/>
      <c r="T292" s="205"/>
    </row>
    <row r="293" spans="1:20" ht="17.25" thickBot="1" x14ac:dyDescent="0.35">
      <c r="A293" s="218"/>
      <c r="B293" s="161"/>
      <c r="C293" s="241"/>
      <c r="D293" s="77"/>
      <c r="E293" s="29"/>
      <c r="F293" s="32"/>
      <c r="G293" s="33"/>
      <c r="H293" s="130"/>
      <c r="I293" s="136"/>
      <c r="J293" s="136"/>
      <c r="K293" s="140"/>
      <c r="L293" s="140"/>
      <c r="M293" s="203"/>
      <c r="N293" s="203"/>
      <c r="O293" s="203"/>
      <c r="P293" s="33"/>
      <c r="Q293" s="33"/>
      <c r="R293" s="33"/>
      <c r="S293" s="136"/>
      <c r="T293" s="206"/>
    </row>
    <row r="294" spans="1:20" ht="17.25" thickBot="1" x14ac:dyDescent="0.35">
      <c r="A294" s="218"/>
      <c r="B294" s="162"/>
      <c r="C294" s="242"/>
      <c r="D294" s="83"/>
      <c r="E294" s="61"/>
      <c r="F294" s="62"/>
      <c r="G294" s="63"/>
      <c r="H294" s="131"/>
      <c r="I294" s="137"/>
      <c r="J294" s="137"/>
      <c r="K294" s="141"/>
      <c r="L294" s="141"/>
      <c r="M294" s="221"/>
      <c r="N294" s="221"/>
      <c r="O294" s="221"/>
      <c r="P294" s="63"/>
      <c r="Q294" s="63"/>
      <c r="R294" s="63"/>
      <c r="S294" s="137"/>
      <c r="T294" s="276"/>
    </row>
    <row r="295" spans="1:20" ht="17.25" thickBot="1" x14ac:dyDescent="0.35">
      <c r="A295" s="219"/>
      <c r="B295" s="147"/>
      <c r="C295" s="258"/>
      <c r="D295" s="68"/>
      <c r="E295" s="69"/>
      <c r="F295" s="70"/>
      <c r="G295" s="71"/>
      <c r="H295" s="132"/>
      <c r="I295" s="138"/>
      <c r="J295" s="138"/>
      <c r="K295" s="142"/>
      <c r="L295" s="142"/>
      <c r="M295" s="214"/>
      <c r="N295" s="214"/>
      <c r="O295" s="214"/>
      <c r="P295" s="71"/>
      <c r="Q295" s="71"/>
      <c r="R295" s="71"/>
      <c r="S295" s="138"/>
      <c r="T295" s="211"/>
    </row>
    <row r="296" spans="1:20" ht="17.25" thickBot="1" x14ac:dyDescent="0.35">
      <c r="A296" s="219"/>
      <c r="B296" s="148"/>
      <c r="C296" s="259"/>
      <c r="D296" s="72"/>
      <c r="E296" s="14"/>
      <c r="F296" s="21"/>
      <c r="G296" s="22"/>
      <c r="H296" s="133"/>
      <c r="I296" s="122"/>
      <c r="J296" s="122"/>
      <c r="K296" s="125"/>
      <c r="L296" s="125"/>
      <c r="M296" s="215"/>
      <c r="N296" s="215"/>
      <c r="O296" s="215"/>
      <c r="P296" s="22"/>
      <c r="Q296" s="22"/>
      <c r="R296" s="22"/>
      <c r="S296" s="122"/>
      <c r="T296" s="212"/>
    </row>
    <row r="297" spans="1:20" ht="17.25" thickBot="1" x14ac:dyDescent="0.35">
      <c r="A297" s="219"/>
      <c r="B297" s="149"/>
      <c r="C297" s="260"/>
      <c r="D297" s="73"/>
      <c r="E297" s="74"/>
      <c r="F297" s="75"/>
      <c r="G297" s="76"/>
      <c r="H297" s="134"/>
      <c r="I297" s="123"/>
      <c r="J297" s="123"/>
      <c r="K297" s="126"/>
      <c r="L297" s="126"/>
      <c r="M297" s="216"/>
      <c r="N297" s="216"/>
      <c r="O297" s="216"/>
      <c r="P297" s="76"/>
      <c r="Q297" s="76"/>
      <c r="R297" s="76"/>
      <c r="S297" s="123"/>
      <c r="T297" s="213"/>
    </row>
    <row r="298" spans="1:20" ht="17.25" thickBot="1" x14ac:dyDescent="0.35">
      <c r="A298" s="218"/>
      <c r="B298" s="160"/>
      <c r="C298" s="240"/>
      <c r="D298" s="80"/>
      <c r="E298" s="49"/>
      <c r="F298" s="50"/>
      <c r="G298" s="51"/>
      <c r="H298" s="196"/>
      <c r="I298" s="198"/>
      <c r="J298" s="198"/>
      <c r="K298" s="200"/>
      <c r="L298" s="200"/>
      <c r="M298" s="202"/>
      <c r="N298" s="202"/>
      <c r="O298" s="202"/>
      <c r="P298" s="51"/>
      <c r="Q298" s="51"/>
      <c r="R298" s="51"/>
      <c r="S298" s="198"/>
      <c r="T298" s="205"/>
    </row>
    <row r="299" spans="1:20" ht="17.25" thickBot="1" x14ac:dyDescent="0.35">
      <c r="A299" s="218"/>
      <c r="B299" s="161"/>
      <c r="C299" s="241"/>
      <c r="D299" s="77"/>
      <c r="E299" s="29"/>
      <c r="F299" s="32"/>
      <c r="G299" s="33"/>
      <c r="H299" s="130"/>
      <c r="I299" s="136"/>
      <c r="J299" s="136"/>
      <c r="K299" s="140"/>
      <c r="L299" s="140"/>
      <c r="M299" s="203"/>
      <c r="N299" s="203"/>
      <c r="O299" s="203"/>
      <c r="P299" s="33"/>
      <c r="Q299" s="33"/>
      <c r="R299" s="33"/>
      <c r="S299" s="136"/>
      <c r="T299" s="206"/>
    </row>
    <row r="300" spans="1:20" ht="17.25" thickBot="1" x14ac:dyDescent="0.35">
      <c r="A300" s="218"/>
      <c r="B300" s="162"/>
      <c r="C300" s="242"/>
      <c r="D300" s="78"/>
      <c r="E300" s="53"/>
      <c r="F300" s="54"/>
      <c r="G300" s="55"/>
      <c r="H300" s="197"/>
      <c r="I300" s="199"/>
      <c r="J300" s="199"/>
      <c r="K300" s="201"/>
      <c r="L300" s="201"/>
      <c r="M300" s="204"/>
      <c r="N300" s="204"/>
      <c r="O300" s="204"/>
      <c r="P300" s="55"/>
      <c r="Q300" s="55"/>
      <c r="R300" s="55"/>
      <c r="S300" s="199"/>
      <c r="T300" s="207"/>
    </row>
    <row r="301" spans="1:20" ht="17.25" thickBot="1" x14ac:dyDescent="0.35">
      <c r="A301" s="219"/>
      <c r="B301" s="147"/>
      <c r="C301" s="244"/>
      <c r="D301" s="57"/>
      <c r="E301" s="58"/>
      <c r="F301" s="59"/>
      <c r="G301" s="56"/>
      <c r="H301" s="234"/>
      <c r="I301" s="228"/>
      <c r="J301" s="228"/>
      <c r="K301" s="236"/>
      <c r="L301" s="236"/>
      <c r="M301" s="238"/>
      <c r="N301" s="238"/>
      <c r="O301" s="238"/>
      <c r="P301" s="56"/>
      <c r="Q301" s="56"/>
      <c r="R301" s="56"/>
      <c r="S301" s="228"/>
      <c r="T301" s="230"/>
    </row>
    <row r="302" spans="1:20" ht="17.25" thickBot="1" x14ac:dyDescent="0.35">
      <c r="A302" s="219"/>
      <c r="B302" s="148"/>
      <c r="C302" s="244"/>
      <c r="D302" s="27"/>
      <c r="E302" s="14"/>
      <c r="F302" s="21"/>
      <c r="G302" s="22"/>
      <c r="H302" s="133"/>
      <c r="I302" s="122"/>
      <c r="J302" s="122"/>
      <c r="K302" s="125"/>
      <c r="L302" s="125"/>
      <c r="M302" s="215"/>
      <c r="N302" s="215"/>
      <c r="O302" s="215"/>
      <c r="P302" s="22"/>
      <c r="Q302" s="22"/>
      <c r="R302" s="22"/>
      <c r="S302" s="122"/>
      <c r="T302" s="231"/>
    </row>
    <row r="303" spans="1:20" ht="17.25" thickBot="1" x14ac:dyDescent="0.35">
      <c r="A303" s="219"/>
      <c r="B303" s="149"/>
      <c r="C303" s="233"/>
      <c r="D303" s="44"/>
      <c r="E303" s="45"/>
      <c r="F303" s="46"/>
      <c r="G303" s="47"/>
      <c r="H303" s="235"/>
      <c r="I303" s="229"/>
      <c r="J303" s="229"/>
      <c r="K303" s="237"/>
      <c r="L303" s="237"/>
      <c r="M303" s="239"/>
      <c r="N303" s="239"/>
      <c r="O303" s="239"/>
      <c r="P303" s="47"/>
      <c r="Q303" s="47"/>
      <c r="R303" s="47"/>
      <c r="S303" s="229"/>
      <c r="T303" s="232"/>
    </row>
    <row r="304" spans="1:20" ht="17.25" thickBot="1" x14ac:dyDescent="0.35">
      <c r="A304" s="218"/>
      <c r="B304" s="160"/>
      <c r="C304" s="245"/>
      <c r="D304" s="80"/>
      <c r="E304" s="49"/>
      <c r="F304" s="50"/>
      <c r="G304" s="51"/>
      <c r="H304" s="196"/>
      <c r="I304" s="198"/>
      <c r="J304" s="198"/>
      <c r="K304" s="200"/>
      <c r="L304" s="200"/>
      <c r="M304" s="202"/>
      <c r="N304" s="202"/>
      <c r="O304" s="202"/>
      <c r="P304" s="51"/>
      <c r="Q304" s="51"/>
      <c r="R304" s="51"/>
      <c r="S304" s="198"/>
      <c r="T304" s="205"/>
    </row>
    <row r="305" spans="1:20" ht="17.25" thickBot="1" x14ac:dyDescent="0.35">
      <c r="A305" s="218"/>
      <c r="B305" s="161"/>
      <c r="C305" s="245"/>
      <c r="D305" s="77"/>
      <c r="E305" s="29"/>
      <c r="F305" s="32"/>
      <c r="G305" s="33"/>
      <c r="H305" s="130"/>
      <c r="I305" s="136"/>
      <c r="J305" s="136"/>
      <c r="K305" s="140"/>
      <c r="L305" s="140"/>
      <c r="M305" s="203"/>
      <c r="N305" s="203"/>
      <c r="O305" s="203"/>
      <c r="P305" s="33"/>
      <c r="Q305" s="33"/>
      <c r="R305" s="33"/>
      <c r="S305" s="136"/>
      <c r="T305" s="206"/>
    </row>
    <row r="306" spans="1:20" ht="17.25" thickBot="1" x14ac:dyDescent="0.35">
      <c r="A306" s="218"/>
      <c r="B306" s="162"/>
      <c r="C306" s="245"/>
      <c r="D306" s="78"/>
      <c r="E306" s="53"/>
      <c r="F306" s="54"/>
      <c r="G306" s="55"/>
      <c r="H306" s="197"/>
      <c r="I306" s="199"/>
      <c r="J306" s="199"/>
      <c r="K306" s="201"/>
      <c r="L306" s="201"/>
      <c r="M306" s="204"/>
      <c r="N306" s="204"/>
      <c r="O306" s="204"/>
      <c r="P306" s="55"/>
      <c r="Q306" s="55"/>
      <c r="R306" s="55"/>
      <c r="S306" s="199"/>
      <c r="T306" s="207"/>
    </row>
    <row r="307" spans="1:20" ht="17.25" thickBot="1" x14ac:dyDescent="0.35">
      <c r="A307" s="219"/>
      <c r="B307" s="147"/>
      <c r="C307" s="219"/>
      <c r="D307" s="57"/>
      <c r="E307" s="58"/>
      <c r="F307" s="59"/>
      <c r="G307" s="56"/>
      <c r="H307" s="234"/>
      <c r="I307" s="228"/>
      <c r="J307" s="228"/>
      <c r="K307" s="236"/>
      <c r="L307" s="236"/>
      <c r="M307" s="238"/>
      <c r="N307" s="238"/>
      <c r="O307" s="238"/>
      <c r="P307" s="56"/>
      <c r="Q307" s="56"/>
      <c r="R307" s="56"/>
      <c r="S307" s="228"/>
      <c r="T307" s="230"/>
    </row>
    <row r="308" spans="1:20" ht="17.25" thickBot="1" x14ac:dyDescent="0.35">
      <c r="A308" s="219"/>
      <c r="B308" s="148"/>
      <c r="C308" s="219"/>
      <c r="D308" s="27"/>
      <c r="E308" s="14"/>
      <c r="F308" s="21"/>
      <c r="G308" s="22"/>
      <c r="H308" s="133"/>
      <c r="I308" s="122"/>
      <c r="J308" s="122"/>
      <c r="K308" s="125"/>
      <c r="L308" s="125"/>
      <c r="M308" s="215"/>
      <c r="N308" s="215"/>
      <c r="O308" s="215"/>
      <c r="P308" s="22"/>
      <c r="Q308" s="22"/>
      <c r="R308" s="22"/>
      <c r="S308" s="122"/>
      <c r="T308" s="231"/>
    </row>
    <row r="309" spans="1:20" ht="17.25" thickBot="1" x14ac:dyDescent="0.35">
      <c r="A309" s="219"/>
      <c r="B309" s="149"/>
      <c r="C309" s="219"/>
      <c r="D309" s="44"/>
      <c r="E309" s="45"/>
      <c r="F309" s="46"/>
      <c r="G309" s="47"/>
      <c r="H309" s="235"/>
      <c r="I309" s="229"/>
      <c r="J309" s="229"/>
      <c r="K309" s="237"/>
      <c r="L309" s="237"/>
      <c r="M309" s="239"/>
      <c r="N309" s="239"/>
      <c r="O309" s="239"/>
      <c r="P309" s="47"/>
      <c r="Q309" s="47"/>
      <c r="R309" s="47"/>
      <c r="S309" s="229"/>
      <c r="T309" s="232"/>
    </row>
    <row r="310" spans="1:20" ht="17.25" thickBot="1" x14ac:dyDescent="0.35">
      <c r="A310" s="218"/>
      <c r="B310" s="160"/>
      <c r="C310" s="245"/>
      <c r="D310" s="80"/>
      <c r="E310" s="49"/>
      <c r="F310" s="50"/>
      <c r="G310" s="51"/>
      <c r="H310" s="196"/>
      <c r="I310" s="198"/>
      <c r="J310" s="198"/>
      <c r="K310" s="200"/>
      <c r="L310" s="200"/>
      <c r="M310" s="202"/>
      <c r="N310" s="202"/>
      <c r="O310" s="202"/>
      <c r="P310" s="51"/>
      <c r="Q310" s="51"/>
      <c r="R310" s="51"/>
      <c r="S310" s="198"/>
      <c r="T310" s="205"/>
    </row>
    <row r="311" spans="1:20" ht="17.25" thickBot="1" x14ac:dyDescent="0.35">
      <c r="A311" s="218"/>
      <c r="B311" s="161"/>
      <c r="C311" s="245"/>
      <c r="D311" s="77"/>
      <c r="E311" s="29"/>
      <c r="F311" s="32"/>
      <c r="G311" s="33"/>
      <c r="H311" s="130"/>
      <c r="I311" s="136"/>
      <c r="J311" s="136"/>
      <c r="K311" s="140"/>
      <c r="L311" s="140"/>
      <c r="M311" s="203"/>
      <c r="N311" s="203"/>
      <c r="O311" s="203"/>
      <c r="P311" s="33"/>
      <c r="Q311" s="33"/>
      <c r="R311" s="33"/>
      <c r="S311" s="136"/>
      <c r="T311" s="206"/>
    </row>
    <row r="312" spans="1:20" ht="17.25" thickBot="1" x14ac:dyDescent="0.35">
      <c r="A312" s="218"/>
      <c r="B312" s="162"/>
      <c r="C312" s="245"/>
      <c r="D312" s="78"/>
      <c r="E312" s="53"/>
      <c r="F312" s="54"/>
      <c r="G312" s="55"/>
      <c r="H312" s="197"/>
      <c r="I312" s="199"/>
      <c r="J312" s="199"/>
      <c r="K312" s="201"/>
      <c r="L312" s="201"/>
      <c r="M312" s="204"/>
      <c r="N312" s="204"/>
      <c r="O312" s="204"/>
      <c r="P312" s="55"/>
      <c r="Q312" s="55"/>
      <c r="R312" s="55"/>
      <c r="S312" s="199"/>
      <c r="T312" s="207"/>
    </row>
    <row r="313" spans="1:20" ht="17.25" thickBot="1" x14ac:dyDescent="0.35">
      <c r="A313" s="219"/>
      <c r="B313" s="147"/>
      <c r="C313" s="219"/>
      <c r="D313" s="57"/>
      <c r="E313" s="58"/>
      <c r="F313" s="59"/>
      <c r="G313" s="56"/>
      <c r="H313" s="234"/>
      <c r="I313" s="228"/>
      <c r="J313" s="228"/>
      <c r="K313" s="236"/>
      <c r="L313" s="236"/>
      <c r="M313" s="238"/>
      <c r="N313" s="238"/>
      <c r="O313" s="238"/>
      <c r="P313" s="56"/>
      <c r="Q313" s="56"/>
      <c r="R313" s="56"/>
      <c r="S313" s="228"/>
      <c r="T313" s="230"/>
    </row>
    <row r="314" spans="1:20" ht="17.25" thickBot="1" x14ac:dyDescent="0.35">
      <c r="A314" s="219"/>
      <c r="B314" s="148"/>
      <c r="C314" s="219"/>
      <c r="D314" s="27"/>
      <c r="E314" s="14"/>
      <c r="F314" s="21"/>
      <c r="G314" s="22"/>
      <c r="H314" s="133"/>
      <c r="I314" s="122"/>
      <c r="J314" s="122"/>
      <c r="K314" s="125"/>
      <c r="L314" s="125"/>
      <c r="M314" s="215"/>
      <c r="N314" s="215"/>
      <c r="O314" s="215"/>
      <c r="P314" s="22"/>
      <c r="Q314" s="22"/>
      <c r="R314" s="22"/>
      <c r="S314" s="122"/>
      <c r="T314" s="231"/>
    </row>
    <row r="315" spans="1:20" ht="17.25" thickBot="1" x14ac:dyDescent="0.35">
      <c r="A315" s="219"/>
      <c r="B315" s="149"/>
      <c r="C315" s="219"/>
      <c r="D315" s="44"/>
      <c r="E315" s="45"/>
      <c r="F315" s="46"/>
      <c r="G315" s="47"/>
      <c r="H315" s="235"/>
      <c r="I315" s="229"/>
      <c r="J315" s="229"/>
      <c r="K315" s="237"/>
      <c r="L315" s="237"/>
      <c r="M315" s="239"/>
      <c r="N315" s="239"/>
      <c r="O315" s="239"/>
      <c r="P315" s="47"/>
      <c r="Q315" s="47"/>
      <c r="R315" s="47"/>
      <c r="S315" s="229"/>
      <c r="T315" s="232"/>
    </row>
    <row r="316" spans="1:20" ht="17.25" thickBot="1" x14ac:dyDescent="0.35">
      <c r="A316" s="218"/>
      <c r="B316" s="160"/>
      <c r="C316" s="245"/>
      <c r="D316" s="80"/>
      <c r="E316" s="49"/>
      <c r="F316" s="50"/>
      <c r="G316" s="51"/>
      <c r="H316" s="196"/>
      <c r="I316" s="198"/>
      <c r="J316" s="198"/>
      <c r="K316" s="200"/>
      <c r="L316" s="200"/>
      <c r="M316" s="202"/>
      <c r="N316" s="202"/>
      <c r="O316" s="202"/>
      <c r="P316" s="51"/>
      <c r="Q316" s="51"/>
      <c r="R316" s="51"/>
      <c r="S316" s="198"/>
      <c r="T316" s="205"/>
    </row>
    <row r="317" spans="1:20" ht="17.25" thickBot="1" x14ac:dyDescent="0.35">
      <c r="A317" s="218"/>
      <c r="B317" s="161"/>
      <c r="C317" s="245"/>
      <c r="D317" s="77"/>
      <c r="E317" s="29"/>
      <c r="F317" s="32"/>
      <c r="G317" s="33"/>
      <c r="H317" s="130"/>
      <c r="I317" s="136"/>
      <c r="J317" s="136"/>
      <c r="K317" s="140"/>
      <c r="L317" s="140"/>
      <c r="M317" s="203"/>
      <c r="N317" s="203"/>
      <c r="O317" s="203"/>
      <c r="P317" s="33"/>
      <c r="Q317" s="33"/>
      <c r="R317" s="33"/>
      <c r="S317" s="136"/>
      <c r="T317" s="206"/>
    </row>
    <row r="318" spans="1:20" ht="17.25" thickBot="1" x14ac:dyDescent="0.35">
      <c r="A318" s="218"/>
      <c r="B318" s="162"/>
      <c r="C318" s="245"/>
      <c r="D318" s="78"/>
      <c r="E318" s="53"/>
      <c r="F318" s="54"/>
      <c r="G318" s="55"/>
      <c r="H318" s="197"/>
      <c r="I318" s="199"/>
      <c r="J318" s="199"/>
      <c r="K318" s="201"/>
      <c r="L318" s="201"/>
      <c r="M318" s="204"/>
      <c r="N318" s="204"/>
      <c r="O318" s="204"/>
      <c r="P318" s="55"/>
      <c r="Q318" s="55"/>
      <c r="R318" s="55"/>
      <c r="S318" s="199"/>
      <c r="T318" s="207"/>
    </row>
    <row r="319" spans="1:20" ht="17.25" thickBot="1" x14ac:dyDescent="0.35">
      <c r="A319" s="219"/>
      <c r="B319" s="147"/>
      <c r="C319" s="219"/>
      <c r="D319" s="57"/>
      <c r="E319" s="58"/>
      <c r="F319" s="59"/>
      <c r="G319" s="56"/>
      <c r="H319" s="234"/>
      <c r="I319" s="228"/>
      <c r="J319" s="228"/>
      <c r="K319" s="236"/>
      <c r="L319" s="236"/>
      <c r="M319" s="238"/>
      <c r="N319" s="238"/>
      <c r="O319" s="238"/>
      <c r="P319" s="56"/>
      <c r="Q319" s="56"/>
      <c r="R319" s="56"/>
      <c r="S319" s="228"/>
      <c r="T319" s="230"/>
    </row>
    <row r="320" spans="1:20" ht="17.25" thickBot="1" x14ac:dyDescent="0.35">
      <c r="A320" s="219"/>
      <c r="B320" s="148"/>
      <c r="C320" s="219"/>
      <c r="D320" s="27"/>
      <c r="E320" s="14"/>
      <c r="F320" s="21"/>
      <c r="G320" s="22"/>
      <c r="H320" s="133"/>
      <c r="I320" s="122"/>
      <c r="J320" s="122"/>
      <c r="K320" s="125"/>
      <c r="L320" s="125"/>
      <c r="M320" s="215"/>
      <c r="N320" s="215"/>
      <c r="O320" s="215"/>
      <c r="P320" s="22"/>
      <c r="Q320" s="22"/>
      <c r="R320" s="22"/>
      <c r="S320" s="122"/>
      <c r="T320" s="231"/>
    </row>
    <row r="321" spans="1:20" ht="17.25" thickBot="1" x14ac:dyDescent="0.35">
      <c r="A321" s="219"/>
      <c r="B321" s="149"/>
      <c r="C321" s="219"/>
      <c r="D321" s="44"/>
      <c r="E321" s="45"/>
      <c r="F321" s="46"/>
      <c r="G321" s="47"/>
      <c r="H321" s="235"/>
      <c r="I321" s="229"/>
      <c r="J321" s="229"/>
      <c r="K321" s="237"/>
      <c r="L321" s="237"/>
      <c r="M321" s="239"/>
      <c r="N321" s="239"/>
      <c r="O321" s="239"/>
      <c r="P321" s="47"/>
      <c r="Q321" s="47"/>
      <c r="R321" s="47"/>
      <c r="S321" s="229"/>
      <c r="T321" s="232"/>
    </row>
    <row r="322" spans="1:20" ht="17.25" thickBot="1" x14ac:dyDescent="0.35">
      <c r="A322" s="218"/>
      <c r="B322" s="160"/>
      <c r="C322" s="245"/>
      <c r="D322" s="80"/>
      <c r="E322" s="49"/>
      <c r="F322" s="50"/>
      <c r="G322" s="51"/>
      <c r="H322" s="196"/>
      <c r="I322" s="198"/>
      <c r="J322" s="198"/>
      <c r="K322" s="200"/>
      <c r="L322" s="200"/>
      <c r="M322" s="202"/>
      <c r="N322" s="202"/>
      <c r="O322" s="202"/>
      <c r="P322" s="51"/>
      <c r="Q322" s="51"/>
      <c r="R322" s="51"/>
      <c r="S322" s="198"/>
      <c r="T322" s="205"/>
    </row>
    <row r="323" spans="1:20" ht="17.25" thickBot="1" x14ac:dyDescent="0.35">
      <c r="A323" s="218"/>
      <c r="B323" s="161"/>
      <c r="C323" s="245"/>
      <c r="D323" s="77"/>
      <c r="E323" s="29"/>
      <c r="F323" s="32"/>
      <c r="G323" s="33"/>
      <c r="H323" s="130"/>
      <c r="I323" s="136"/>
      <c r="J323" s="136"/>
      <c r="K323" s="140"/>
      <c r="L323" s="140"/>
      <c r="M323" s="203"/>
      <c r="N323" s="203"/>
      <c r="O323" s="203"/>
      <c r="P323" s="33"/>
      <c r="Q323" s="33"/>
      <c r="R323" s="33"/>
      <c r="S323" s="136"/>
      <c r="T323" s="206"/>
    </row>
    <row r="324" spans="1:20" ht="17.25" thickBot="1" x14ac:dyDescent="0.35">
      <c r="A324" s="218"/>
      <c r="B324" s="162"/>
      <c r="C324" s="245"/>
      <c r="D324" s="78"/>
      <c r="E324" s="53"/>
      <c r="F324" s="54"/>
      <c r="G324" s="55"/>
      <c r="H324" s="197"/>
      <c r="I324" s="199"/>
      <c r="J324" s="199"/>
      <c r="K324" s="201"/>
      <c r="L324" s="201"/>
      <c r="M324" s="204"/>
      <c r="N324" s="204"/>
      <c r="O324" s="204"/>
      <c r="P324" s="55"/>
      <c r="Q324" s="55"/>
      <c r="R324" s="55"/>
      <c r="S324" s="199"/>
      <c r="T324" s="207"/>
    </row>
    <row r="325" spans="1:20" ht="17.25" thickBot="1" x14ac:dyDescent="0.35">
      <c r="A325" s="219"/>
      <c r="B325" s="147"/>
      <c r="C325" s="219"/>
      <c r="D325" s="57"/>
      <c r="E325" s="58"/>
      <c r="F325" s="59"/>
      <c r="G325" s="56"/>
      <c r="H325" s="234"/>
      <c r="I325" s="228"/>
      <c r="J325" s="228"/>
      <c r="K325" s="236"/>
      <c r="L325" s="236"/>
      <c r="M325" s="238"/>
      <c r="N325" s="238"/>
      <c r="O325" s="238"/>
      <c r="P325" s="56"/>
      <c r="Q325" s="56"/>
      <c r="R325" s="56"/>
      <c r="S325" s="228"/>
      <c r="T325" s="230"/>
    </row>
    <row r="326" spans="1:20" ht="17.25" thickBot="1" x14ac:dyDescent="0.35">
      <c r="A326" s="219"/>
      <c r="B326" s="148"/>
      <c r="C326" s="219"/>
      <c r="D326" s="27"/>
      <c r="E326" s="14"/>
      <c r="F326" s="21"/>
      <c r="G326" s="22"/>
      <c r="H326" s="133"/>
      <c r="I326" s="122"/>
      <c r="J326" s="122"/>
      <c r="K326" s="125"/>
      <c r="L326" s="125"/>
      <c r="M326" s="215"/>
      <c r="N326" s="215"/>
      <c r="O326" s="215"/>
      <c r="P326" s="22"/>
      <c r="Q326" s="22"/>
      <c r="R326" s="22"/>
      <c r="S326" s="122"/>
      <c r="T326" s="231"/>
    </row>
    <row r="327" spans="1:20" ht="17.25" thickBot="1" x14ac:dyDescent="0.35">
      <c r="A327" s="219"/>
      <c r="B327" s="149"/>
      <c r="C327" s="219"/>
      <c r="D327" s="44"/>
      <c r="E327" s="45"/>
      <c r="F327" s="46"/>
      <c r="G327" s="47"/>
      <c r="H327" s="235"/>
      <c r="I327" s="229"/>
      <c r="J327" s="229"/>
      <c r="K327" s="237"/>
      <c r="L327" s="237"/>
      <c r="M327" s="239"/>
      <c r="N327" s="239"/>
      <c r="O327" s="239"/>
      <c r="P327" s="47"/>
      <c r="Q327" s="47"/>
      <c r="R327" s="47"/>
      <c r="S327" s="229"/>
      <c r="T327" s="232"/>
    </row>
    <row r="328" spans="1:20" ht="17.25" thickBot="1" x14ac:dyDescent="0.35">
      <c r="A328" s="218"/>
      <c r="B328" s="160"/>
      <c r="C328" s="245"/>
      <c r="D328" s="80"/>
      <c r="E328" s="49"/>
      <c r="F328" s="50"/>
      <c r="G328" s="51"/>
      <c r="H328" s="196"/>
      <c r="I328" s="198"/>
      <c r="J328" s="198"/>
      <c r="K328" s="200"/>
      <c r="L328" s="200"/>
      <c r="M328" s="202"/>
      <c r="N328" s="202"/>
      <c r="O328" s="202"/>
      <c r="P328" s="51"/>
      <c r="Q328" s="51"/>
      <c r="R328" s="51"/>
      <c r="S328" s="198"/>
      <c r="T328" s="205"/>
    </row>
    <row r="329" spans="1:20" ht="17.25" thickBot="1" x14ac:dyDescent="0.35">
      <c r="A329" s="218"/>
      <c r="B329" s="161"/>
      <c r="C329" s="245"/>
      <c r="D329" s="77"/>
      <c r="E329" s="29"/>
      <c r="F329" s="32"/>
      <c r="G329" s="33"/>
      <c r="H329" s="130"/>
      <c r="I329" s="136"/>
      <c r="J329" s="136"/>
      <c r="K329" s="140"/>
      <c r="L329" s="140"/>
      <c r="M329" s="203"/>
      <c r="N329" s="203"/>
      <c r="O329" s="203"/>
      <c r="P329" s="33"/>
      <c r="Q329" s="33"/>
      <c r="R329" s="33"/>
      <c r="S329" s="136"/>
      <c r="T329" s="206"/>
    </row>
    <row r="330" spans="1:20" ht="17.25" thickBot="1" x14ac:dyDescent="0.35">
      <c r="A330" s="218"/>
      <c r="B330" s="162"/>
      <c r="C330" s="245"/>
      <c r="D330" s="78"/>
      <c r="E330" s="53"/>
      <c r="F330" s="54"/>
      <c r="G330" s="55"/>
      <c r="H330" s="197"/>
      <c r="I330" s="199"/>
      <c r="J330" s="199"/>
      <c r="K330" s="201"/>
      <c r="L330" s="201"/>
      <c r="M330" s="204"/>
      <c r="N330" s="204"/>
      <c r="O330" s="204"/>
      <c r="P330" s="55"/>
      <c r="Q330" s="55"/>
      <c r="R330" s="55"/>
      <c r="S330" s="199"/>
      <c r="T330" s="207"/>
    </row>
    <row r="331" spans="1:20" ht="17.25" thickBot="1" x14ac:dyDescent="0.35">
      <c r="A331" s="219"/>
      <c r="B331" s="147"/>
      <c r="C331" s="219"/>
      <c r="D331" s="57"/>
      <c r="E331" s="58"/>
      <c r="F331" s="59"/>
      <c r="G331" s="56"/>
      <c r="H331" s="234"/>
      <c r="I331" s="228"/>
      <c r="J331" s="228"/>
      <c r="K331" s="236"/>
      <c r="L331" s="236"/>
      <c r="M331" s="238"/>
      <c r="N331" s="238"/>
      <c r="O331" s="238"/>
      <c r="P331" s="56"/>
      <c r="Q331" s="56"/>
      <c r="R331" s="56"/>
      <c r="S331" s="228"/>
      <c r="T331" s="230"/>
    </row>
    <row r="332" spans="1:20" ht="17.25" thickBot="1" x14ac:dyDescent="0.35">
      <c r="A332" s="219"/>
      <c r="B332" s="148"/>
      <c r="C332" s="219"/>
      <c r="D332" s="27"/>
      <c r="E332" s="14"/>
      <c r="F332" s="21"/>
      <c r="G332" s="22"/>
      <c r="H332" s="133"/>
      <c r="I332" s="122"/>
      <c r="J332" s="122"/>
      <c r="K332" s="125"/>
      <c r="L332" s="125"/>
      <c r="M332" s="215"/>
      <c r="N332" s="215"/>
      <c r="O332" s="215"/>
      <c r="P332" s="22"/>
      <c r="Q332" s="22"/>
      <c r="R332" s="22"/>
      <c r="S332" s="122"/>
      <c r="T332" s="231"/>
    </row>
    <row r="333" spans="1:20" ht="17.25" thickBot="1" x14ac:dyDescent="0.35">
      <c r="A333" s="219"/>
      <c r="B333" s="149"/>
      <c r="C333" s="219"/>
      <c r="D333" s="44"/>
      <c r="E333" s="45"/>
      <c r="F333" s="46"/>
      <c r="G333" s="47"/>
      <c r="H333" s="235"/>
      <c r="I333" s="229"/>
      <c r="J333" s="229"/>
      <c r="K333" s="237"/>
      <c r="L333" s="237"/>
      <c r="M333" s="239"/>
      <c r="N333" s="239"/>
      <c r="O333" s="239"/>
      <c r="P333" s="47"/>
      <c r="Q333" s="47"/>
      <c r="R333" s="47"/>
      <c r="S333" s="229"/>
      <c r="T333" s="232"/>
    </row>
    <row r="334" spans="1:20" ht="17.25" thickBot="1" x14ac:dyDescent="0.35">
      <c r="A334" s="218"/>
      <c r="B334" s="160"/>
      <c r="C334" s="245"/>
      <c r="D334" s="80"/>
      <c r="E334" s="49"/>
      <c r="F334" s="50"/>
      <c r="G334" s="51"/>
      <c r="H334" s="196"/>
      <c r="I334" s="198"/>
      <c r="J334" s="198"/>
      <c r="K334" s="200"/>
      <c r="L334" s="200"/>
      <c r="M334" s="202"/>
      <c r="N334" s="202"/>
      <c r="O334" s="202"/>
      <c r="P334" s="51"/>
      <c r="Q334" s="51"/>
      <c r="R334" s="51"/>
      <c r="S334" s="198"/>
      <c r="T334" s="205"/>
    </row>
    <row r="335" spans="1:20" ht="17.25" thickBot="1" x14ac:dyDescent="0.35">
      <c r="A335" s="218"/>
      <c r="B335" s="161"/>
      <c r="C335" s="245"/>
      <c r="D335" s="77"/>
      <c r="E335" s="29"/>
      <c r="F335" s="32"/>
      <c r="G335" s="33"/>
      <c r="H335" s="130"/>
      <c r="I335" s="136"/>
      <c r="J335" s="136"/>
      <c r="K335" s="140"/>
      <c r="L335" s="140"/>
      <c r="M335" s="203"/>
      <c r="N335" s="203"/>
      <c r="O335" s="203"/>
      <c r="P335" s="33"/>
      <c r="Q335" s="33"/>
      <c r="R335" s="33"/>
      <c r="S335" s="136"/>
      <c r="T335" s="206"/>
    </row>
    <row r="336" spans="1:20" ht="17.25" thickBot="1" x14ac:dyDescent="0.35">
      <c r="A336" s="218"/>
      <c r="B336" s="162"/>
      <c r="C336" s="245"/>
      <c r="D336" s="78"/>
      <c r="E336" s="53"/>
      <c r="F336" s="54"/>
      <c r="G336" s="55"/>
      <c r="H336" s="197"/>
      <c r="I336" s="199"/>
      <c r="J336" s="199"/>
      <c r="K336" s="201"/>
      <c r="L336" s="201"/>
      <c r="M336" s="204"/>
      <c r="N336" s="204"/>
      <c r="O336" s="204"/>
      <c r="P336" s="55"/>
      <c r="Q336" s="55"/>
      <c r="R336" s="55"/>
      <c r="S336" s="199"/>
      <c r="T336" s="207"/>
    </row>
    <row r="337" spans="1:20" ht="17.25" thickBot="1" x14ac:dyDescent="0.35">
      <c r="A337" s="219"/>
      <c r="B337" s="147"/>
      <c r="C337" s="219"/>
      <c r="D337" s="57"/>
      <c r="E337" s="58"/>
      <c r="F337" s="59"/>
      <c r="G337" s="56"/>
      <c r="H337" s="234"/>
      <c r="I337" s="228"/>
      <c r="J337" s="228"/>
      <c r="K337" s="236"/>
      <c r="L337" s="236"/>
      <c r="M337" s="238"/>
      <c r="N337" s="238"/>
      <c r="O337" s="238"/>
      <c r="P337" s="56"/>
      <c r="Q337" s="56"/>
      <c r="R337" s="56"/>
      <c r="S337" s="228"/>
      <c r="T337" s="230"/>
    </row>
    <row r="338" spans="1:20" ht="17.25" thickBot="1" x14ac:dyDescent="0.35">
      <c r="A338" s="219"/>
      <c r="B338" s="148"/>
      <c r="C338" s="219"/>
      <c r="D338" s="27"/>
      <c r="E338" s="14"/>
      <c r="F338" s="21"/>
      <c r="G338" s="22"/>
      <c r="H338" s="133"/>
      <c r="I338" s="122"/>
      <c r="J338" s="122"/>
      <c r="K338" s="125"/>
      <c r="L338" s="125"/>
      <c r="M338" s="215"/>
      <c r="N338" s="215"/>
      <c r="O338" s="215"/>
      <c r="P338" s="22"/>
      <c r="Q338" s="22"/>
      <c r="R338" s="22"/>
      <c r="S338" s="122"/>
      <c r="T338" s="231"/>
    </row>
    <row r="339" spans="1:20" ht="17.25" thickBot="1" x14ac:dyDescent="0.35">
      <c r="A339" s="219"/>
      <c r="B339" s="149"/>
      <c r="C339" s="219"/>
      <c r="D339" s="44"/>
      <c r="E339" s="45"/>
      <c r="F339" s="46"/>
      <c r="G339" s="47"/>
      <c r="H339" s="235"/>
      <c r="I339" s="229"/>
      <c r="J339" s="229"/>
      <c r="K339" s="237"/>
      <c r="L339" s="237"/>
      <c r="M339" s="239"/>
      <c r="N339" s="239"/>
      <c r="O339" s="239"/>
      <c r="P339" s="47"/>
      <c r="Q339" s="47"/>
      <c r="R339" s="47"/>
      <c r="S339" s="229"/>
      <c r="T339" s="232"/>
    </row>
    <row r="340" spans="1:20" ht="17.25" thickBot="1" x14ac:dyDescent="0.35">
      <c r="A340" s="218"/>
      <c r="B340" s="160"/>
      <c r="C340" s="245"/>
      <c r="D340" s="80"/>
      <c r="E340" s="49"/>
      <c r="F340" s="50"/>
      <c r="G340" s="51"/>
      <c r="H340" s="196"/>
      <c r="I340" s="198"/>
      <c r="J340" s="198"/>
      <c r="K340" s="200"/>
      <c r="L340" s="200"/>
      <c r="M340" s="202"/>
      <c r="N340" s="202"/>
      <c r="O340" s="202"/>
      <c r="P340" s="51"/>
      <c r="Q340" s="51"/>
      <c r="R340" s="51"/>
      <c r="S340" s="198"/>
      <c r="T340" s="205"/>
    </row>
    <row r="341" spans="1:20" ht="17.25" thickBot="1" x14ac:dyDescent="0.35">
      <c r="A341" s="218"/>
      <c r="B341" s="161"/>
      <c r="C341" s="245"/>
      <c r="D341" s="77"/>
      <c r="E341" s="29"/>
      <c r="F341" s="32"/>
      <c r="G341" s="33"/>
      <c r="H341" s="130"/>
      <c r="I341" s="136"/>
      <c r="J341" s="136"/>
      <c r="K341" s="140"/>
      <c r="L341" s="140"/>
      <c r="M341" s="203"/>
      <c r="N341" s="203"/>
      <c r="O341" s="203"/>
      <c r="P341" s="33"/>
      <c r="Q341" s="33"/>
      <c r="R341" s="33"/>
      <c r="S341" s="136"/>
      <c r="T341" s="206"/>
    </row>
    <row r="342" spans="1:20" ht="17.25" thickBot="1" x14ac:dyDescent="0.35">
      <c r="A342" s="218"/>
      <c r="B342" s="162"/>
      <c r="C342" s="245"/>
      <c r="D342" s="78"/>
      <c r="E342" s="53"/>
      <c r="F342" s="54"/>
      <c r="G342" s="55"/>
      <c r="H342" s="197"/>
      <c r="I342" s="199"/>
      <c r="J342" s="199"/>
      <c r="K342" s="201"/>
      <c r="L342" s="201"/>
      <c r="M342" s="204"/>
      <c r="N342" s="204"/>
      <c r="O342" s="204"/>
      <c r="P342" s="55"/>
      <c r="Q342" s="55"/>
      <c r="R342" s="55"/>
      <c r="S342" s="199"/>
      <c r="T342" s="207"/>
    </row>
    <row r="343" spans="1:20" ht="17.25" thickBot="1" x14ac:dyDescent="0.35">
      <c r="A343" s="219"/>
      <c r="B343" s="147"/>
      <c r="C343" s="219"/>
      <c r="D343" s="57"/>
      <c r="E343" s="58"/>
      <c r="F343" s="59"/>
      <c r="G343" s="56"/>
      <c r="H343" s="234"/>
      <c r="I343" s="228"/>
      <c r="J343" s="228"/>
      <c r="K343" s="236"/>
      <c r="L343" s="236"/>
      <c r="M343" s="238"/>
      <c r="N343" s="238"/>
      <c r="O343" s="238"/>
      <c r="P343" s="56"/>
      <c r="Q343" s="56"/>
      <c r="R343" s="56"/>
      <c r="S343" s="228"/>
      <c r="T343" s="230"/>
    </row>
    <row r="344" spans="1:20" ht="17.25" thickBot="1" x14ac:dyDescent="0.35">
      <c r="A344" s="219"/>
      <c r="B344" s="148"/>
      <c r="C344" s="219"/>
      <c r="D344" s="27"/>
      <c r="E344" s="14"/>
      <c r="F344" s="21"/>
      <c r="G344" s="22"/>
      <c r="H344" s="133"/>
      <c r="I344" s="122"/>
      <c r="J344" s="122"/>
      <c r="K344" s="125"/>
      <c r="L344" s="125"/>
      <c r="M344" s="215"/>
      <c r="N344" s="215"/>
      <c r="O344" s="215"/>
      <c r="P344" s="22"/>
      <c r="Q344" s="22"/>
      <c r="R344" s="22"/>
      <c r="S344" s="122"/>
      <c r="T344" s="231"/>
    </row>
    <row r="345" spans="1:20" ht="17.25" thickBot="1" x14ac:dyDescent="0.35">
      <c r="A345" s="219"/>
      <c r="B345" s="149"/>
      <c r="C345" s="219"/>
      <c r="D345" s="44"/>
      <c r="E345" s="45"/>
      <c r="F345" s="46"/>
      <c r="G345" s="47"/>
      <c r="H345" s="235"/>
      <c r="I345" s="229"/>
      <c r="J345" s="229"/>
      <c r="K345" s="237"/>
      <c r="L345" s="237"/>
      <c r="M345" s="239"/>
      <c r="N345" s="239"/>
      <c r="O345" s="239"/>
      <c r="P345" s="47"/>
      <c r="Q345" s="47"/>
      <c r="R345" s="47"/>
      <c r="S345" s="229"/>
      <c r="T345" s="232"/>
    </row>
    <row r="346" spans="1:20" ht="17.25" thickBot="1" x14ac:dyDescent="0.35">
      <c r="A346" s="218"/>
      <c r="B346" s="160"/>
      <c r="C346" s="245"/>
      <c r="D346" s="80"/>
      <c r="E346" s="49"/>
      <c r="F346" s="50"/>
      <c r="G346" s="51"/>
      <c r="H346" s="196"/>
      <c r="I346" s="198"/>
      <c r="J346" s="198"/>
      <c r="K346" s="200"/>
      <c r="L346" s="200"/>
      <c r="M346" s="202"/>
      <c r="N346" s="202"/>
      <c r="O346" s="202"/>
      <c r="P346" s="51"/>
      <c r="Q346" s="51"/>
      <c r="R346" s="51"/>
      <c r="S346" s="198"/>
      <c r="T346" s="205"/>
    </row>
    <row r="347" spans="1:20" ht="17.25" thickBot="1" x14ac:dyDescent="0.35">
      <c r="A347" s="218"/>
      <c r="B347" s="161"/>
      <c r="C347" s="245"/>
      <c r="D347" s="77"/>
      <c r="E347" s="29"/>
      <c r="F347" s="32"/>
      <c r="G347" s="33"/>
      <c r="H347" s="130"/>
      <c r="I347" s="136"/>
      <c r="J347" s="136"/>
      <c r="K347" s="140"/>
      <c r="L347" s="140"/>
      <c r="M347" s="203"/>
      <c r="N347" s="203"/>
      <c r="O347" s="203"/>
      <c r="P347" s="33"/>
      <c r="Q347" s="33"/>
      <c r="R347" s="33"/>
      <c r="S347" s="136"/>
      <c r="T347" s="206"/>
    </row>
    <row r="348" spans="1:20" ht="17.25" thickBot="1" x14ac:dyDescent="0.35">
      <c r="A348" s="218"/>
      <c r="B348" s="162"/>
      <c r="C348" s="245"/>
      <c r="D348" s="78"/>
      <c r="E348" s="53"/>
      <c r="F348" s="54"/>
      <c r="G348" s="55"/>
      <c r="H348" s="197"/>
      <c r="I348" s="199"/>
      <c r="J348" s="199"/>
      <c r="K348" s="201"/>
      <c r="L348" s="201"/>
      <c r="M348" s="204"/>
      <c r="N348" s="204"/>
      <c r="O348" s="204"/>
      <c r="P348" s="55"/>
      <c r="Q348" s="55"/>
      <c r="R348" s="55"/>
      <c r="S348" s="199"/>
      <c r="T348" s="207"/>
    </row>
    <row r="349" spans="1:20" ht="17.25" thickBot="1" x14ac:dyDescent="0.35">
      <c r="A349" s="219"/>
      <c r="B349" s="147"/>
      <c r="C349" s="247"/>
      <c r="D349" s="68"/>
      <c r="E349" s="69"/>
      <c r="F349" s="70"/>
      <c r="G349" s="71"/>
      <c r="H349" s="132"/>
      <c r="I349" s="138"/>
      <c r="J349" s="138"/>
      <c r="K349" s="142"/>
      <c r="L349" s="142"/>
      <c r="M349" s="214"/>
      <c r="N349" s="214"/>
      <c r="O349" s="214"/>
      <c r="P349" s="71"/>
      <c r="Q349" s="71"/>
      <c r="R349" s="71"/>
      <c r="S349" s="138"/>
      <c r="T349" s="211"/>
    </row>
    <row r="350" spans="1:20" ht="17.25" thickBot="1" x14ac:dyDescent="0.35">
      <c r="A350" s="219"/>
      <c r="B350" s="148"/>
      <c r="C350" s="247"/>
      <c r="D350" s="72"/>
      <c r="E350" s="14"/>
      <c r="F350" s="21"/>
      <c r="G350" s="22"/>
      <c r="H350" s="133"/>
      <c r="I350" s="122"/>
      <c r="J350" s="122"/>
      <c r="K350" s="125"/>
      <c r="L350" s="125"/>
      <c r="M350" s="215"/>
      <c r="N350" s="215"/>
      <c r="O350" s="215"/>
      <c r="P350" s="22"/>
      <c r="Q350" s="22"/>
      <c r="R350" s="22"/>
      <c r="S350" s="122"/>
      <c r="T350" s="212"/>
    </row>
    <row r="351" spans="1:20" ht="17.25" thickBot="1" x14ac:dyDescent="0.35">
      <c r="A351" s="219"/>
      <c r="B351" s="149"/>
      <c r="C351" s="247"/>
      <c r="D351" s="73"/>
      <c r="E351" s="74"/>
      <c r="F351" s="75"/>
      <c r="G351" s="76"/>
      <c r="H351" s="134"/>
      <c r="I351" s="123"/>
      <c r="J351" s="123"/>
      <c r="K351" s="126"/>
      <c r="L351" s="126"/>
      <c r="M351" s="216"/>
      <c r="N351" s="216"/>
      <c r="O351" s="216"/>
      <c r="P351" s="76"/>
      <c r="Q351" s="76"/>
      <c r="R351" s="76"/>
      <c r="S351" s="123"/>
      <c r="T351" s="213"/>
    </row>
    <row r="352" spans="1:20" ht="17.25" thickBot="1" x14ac:dyDescent="0.35">
      <c r="A352" s="218"/>
      <c r="B352" s="160"/>
      <c r="C352" s="218"/>
      <c r="D352" s="64"/>
      <c r="E352" s="65"/>
      <c r="F352" s="66"/>
      <c r="G352" s="67"/>
      <c r="H352" s="129"/>
      <c r="I352" s="135"/>
      <c r="J352" s="135"/>
      <c r="K352" s="139"/>
      <c r="L352" s="139"/>
      <c r="M352" s="220"/>
      <c r="N352" s="220"/>
      <c r="O352" s="220"/>
      <c r="P352" s="67"/>
      <c r="Q352" s="67"/>
      <c r="R352" s="67"/>
      <c r="S352" s="135"/>
      <c r="T352" s="208"/>
    </row>
    <row r="353" spans="1:20" ht="17.25" thickBot="1" x14ac:dyDescent="0.35">
      <c r="A353" s="218"/>
      <c r="B353" s="161"/>
      <c r="C353" s="218"/>
      <c r="D353" s="28"/>
      <c r="E353" s="29"/>
      <c r="F353" s="32"/>
      <c r="G353" s="33"/>
      <c r="H353" s="130"/>
      <c r="I353" s="136"/>
      <c r="J353" s="136"/>
      <c r="K353" s="140"/>
      <c r="L353" s="140"/>
      <c r="M353" s="203"/>
      <c r="N353" s="203"/>
      <c r="O353" s="203"/>
      <c r="P353" s="33"/>
      <c r="Q353" s="33"/>
      <c r="R353" s="33"/>
      <c r="S353" s="136"/>
      <c r="T353" s="209"/>
    </row>
    <row r="354" spans="1:20" ht="17.25" thickBot="1" x14ac:dyDescent="0.35">
      <c r="A354" s="218"/>
      <c r="B354" s="162"/>
      <c r="C354" s="218"/>
      <c r="D354" s="60"/>
      <c r="E354" s="61"/>
      <c r="F354" s="62"/>
      <c r="G354" s="63"/>
      <c r="H354" s="131"/>
      <c r="I354" s="137"/>
      <c r="J354" s="137"/>
      <c r="K354" s="141"/>
      <c r="L354" s="141"/>
      <c r="M354" s="221"/>
      <c r="N354" s="221"/>
      <c r="O354" s="221"/>
      <c r="P354" s="63"/>
      <c r="Q354" s="63"/>
      <c r="R354" s="63"/>
      <c r="S354" s="137"/>
      <c r="T354" s="210"/>
    </row>
    <row r="355" spans="1:20" ht="17.25" thickBot="1" x14ac:dyDescent="0.35">
      <c r="A355" s="219"/>
      <c r="B355" s="147"/>
      <c r="C355" s="247"/>
      <c r="D355" s="68"/>
      <c r="E355" s="69"/>
      <c r="F355" s="70"/>
      <c r="G355" s="71"/>
      <c r="H355" s="132"/>
      <c r="I355" s="138"/>
      <c r="J355" s="138"/>
      <c r="K355" s="142"/>
      <c r="L355" s="142"/>
      <c r="M355" s="214"/>
      <c r="N355" s="214"/>
      <c r="O355" s="214"/>
      <c r="P355" s="71"/>
      <c r="Q355" s="71"/>
      <c r="R355" s="71"/>
      <c r="S355" s="138"/>
      <c r="T355" s="211"/>
    </row>
    <row r="356" spans="1:20" ht="17.25" thickBot="1" x14ac:dyDescent="0.35">
      <c r="A356" s="219"/>
      <c r="B356" s="148"/>
      <c r="C356" s="247"/>
      <c r="D356" s="72"/>
      <c r="E356" s="14"/>
      <c r="F356" s="21"/>
      <c r="G356" s="22"/>
      <c r="H356" s="133"/>
      <c r="I356" s="122"/>
      <c r="J356" s="122"/>
      <c r="K356" s="125"/>
      <c r="L356" s="125"/>
      <c r="M356" s="215"/>
      <c r="N356" s="215"/>
      <c r="O356" s="215"/>
      <c r="P356" s="22"/>
      <c r="Q356" s="22"/>
      <c r="R356" s="22"/>
      <c r="S356" s="122"/>
      <c r="T356" s="212"/>
    </row>
    <row r="357" spans="1:20" ht="17.25" thickBot="1" x14ac:dyDescent="0.35">
      <c r="A357" s="219"/>
      <c r="B357" s="149"/>
      <c r="C357" s="247"/>
      <c r="D357" s="73"/>
      <c r="E357" s="74"/>
      <c r="F357" s="75"/>
      <c r="G357" s="76"/>
      <c r="H357" s="134"/>
      <c r="I357" s="123"/>
      <c r="J357" s="123"/>
      <c r="K357" s="126"/>
      <c r="L357" s="126"/>
      <c r="M357" s="216"/>
      <c r="N357" s="216"/>
      <c r="O357" s="216"/>
      <c r="P357" s="76"/>
      <c r="Q357" s="76"/>
      <c r="R357" s="76"/>
      <c r="S357" s="123"/>
      <c r="T357" s="213"/>
    </row>
    <row r="358" spans="1:20" ht="17.25" thickBot="1" x14ac:dyDescent="0.35">
      <c r="A358" s="218"/>
      <c r="B358" s="160"/>
      <c r="C358" s="245"/>
      <c r="D358" s="80"/>
      <c r="E358" s="49"/>
      <c r="F358" s="50"/>
      <c r="G358" s="51"/>
      <c r="H358" s="196"/>
      <c r="I358" s="198"/>
      <c r="J358" s="198"/>
      <c r="K358" s="200"/>
      <c r="L358" s="200"/>
      <c r="M358" s="202"/>
      <c r="N358" s="202"/>
      <c r="O358" s="202"/>
      <c r="P358" s="51"/>
      <c r="Q358" s="51"/>
      <c r="R358" s="51"/>
      <c r="S358" s="198"/>
      <c r="T358" s="205"/>
    </row>
    <row r="359" spans="1:20" ht="17.25" thickBot="1" x14ac:dyDescent="0.35">
      <c r="A359" s="218"/>
      <c r="B359" s="161"/>
      <c r="C359" s="245"/>
      <c r="D359" s="77"/>
      <c r="E359" s="29"/>
      <c r="F359" s="32"/>
      <c r="G359" s="33"/>
      <c r="H359" s="130"/>
      <c r="I359" s="136"/>
      <c r="J359" s="136"/>
      <c r="K359" s="140"/>
      <c r="L359" s="140"/>
      <c r="M359" s="203"/>
      <c r="N359" s="203"/>
      <c r="O359" s="203"/>
      <c r="P359" s="33"/>
      <c r="Q359" s="33"/>
      <c r="R359" s="33"/>
      <c r="S359" s="136"/>
      <c r="T359" s="206"/>
    </row>
    <row r="360" spans="1:20" ht="17.25" thickBot="1" x14ac:dyDescent="0.35">
      <c r="A360" s="218"/>
      <c r="B360" s="162"/>
      <c r="C360" s="245"/>
      <c r="D360" s="78"/>
      <c r="E360" s="53"/>
      <c r="F360" s="54"/>
      <c r="G360" s="55"/>
      <c r="H360" s="197"/>
      <c r="I360" s="199"/>
      <c r="J360" s="199"/>
      <c r="K360" s="201"/>
      <c r="L360" s="201"/>
      <c r="M360" s="204"/>
      <c r="N360" s="204"/>
      <c r="O360" s="204"/>
      <c r="P360" s="55"/>
      <c r="Q360" s="55"/>
      <c r="R360" s="55"/>
      <c r="S360" s="199"/>
      <c r="T360" s="207"/>
    </row>
    <row r="361" spans="1:20" ht="17.25" thickBot="1" x14ac:dyDescent="0.35">
      <c r="A361" s="219"/>
      <c r="B361" s="147"/>
      <c r="C361" s="219"/>
      <c r="D361" s="57"/>
      <c r="E361" s="58"/>
      <c r="F361" s="59"/>
      <c r="G361" s="56"/>
      <c r="H361" s="234"/>
      <c r="I361" s="228"/>
      <c r="J361" s="228"/>
      <c r="K361" s="236"/>
      <c r="L361" s="236"/>
      <c r="M361" s="238"/>
      <c r="N361" s="238"/>
      <c r="O361" s="238"/>
      <c r="P361" s="56"/>
      <c r="Q361" s="56"/>
      <c r="R361" s="56"/>
      <c r="S361" s="228"/>
      <c r="T361" s="230"/>
    </row>
    <row r="362" spans="1:20" ht="17.25" thickBot="1" x14ac:dyDescent="0.35">
      <c r="A362" s="219"/>
      <c r="B362" s="148"/>
      <c r="C362" s="219"/>
      <c r="D362" s="27"/>
      <c r="E362" s="14"/>
      <c r="F362" s="21"/>
      <c r="G362" s="22"/>
      <c r="H362" s="133"/>
      <c r="I362" s="122"/>
      <c r="J362" s="122"/>
      <c r="K362" s="125"/>
      <c r="L362" s="125"/>
      <c r="M362" s="215"/>
      <c r="N362" s="215"/>
      <c r="O362" s="215"/>
      <c r="P362" s="22"/>
      <c r="Q362" s="22"/>
      <c r="R362" s="22"/>
      <c r="S362" s="122"/>
      <c r="T362" s="231"/>
    </row>
    <row r="363" spans="1:20" ht="17.25" thickBot="1" x14ac:dyDescent="0.35">
      <c r="A363" s="219"/>
      <c r="B363" s="149"/>
      <c r="C363" s="219"/>
      <c r="D363" s="44"/>
      <c r="E363" s="45"/>
      <c r="F363" s="46"/>
      <c r="G363" s="47"/>
      <c r="H363" s="235"/>
      <c r="I363" s="229"/>
      <c r="J363" s="229"/>
      <c r="K363" s="237"/>
      <c r="L363" s="237"/>
      <c r="M363" s="239"/>
      <c r="N363" s="239"/>
      <c r="O363" s="239"/>
      <c r="P363" s="47"/>
      <c r="Q363" s="47"/>
      <c r="R363" s="47"/>
      <c r="S363" s="229"/>
      <c r="T363" s="232"/>
    </row>
    <row r="364" spans="1:20" ht="17.25" thickBot="1" x14ac:dyDescent="0.35">
      <c r="A364" s="218"/>
      <c r="B364" s="160"/>
      <c r="C364" s="245"/>
      <c r="D364" s="80"/>
      <c r="E364" s="49"/>
      <c r="F364" s="50"/>
      <c r="G364" s="51"/>
      <c r="H364" s="196"/>
      <c r="I364" s="198"/>
      <c r="J364" s="198"/>
      <c r="K364" s="200"/>
      <c r="L364" s="200"/>
      <c r="M364" s="202"/>
      <c r="N364" s="202"/>
      <c r="O364" s="202"/>
      <c r="P364" s="51"/>
      <c r="Q364" s="51"/>
      <c r="R364" s="51"/>
      <c r="S364" s="198"/>
      <c r="T364" s="205"/>
    </row>
    <row r="365" spans="1:20" ht="17.25" thickBot="1" x14ac:dyDescent="0.35">
      <c r="A365" s="218"/>
      <c r="B365" s="161"/>
      <c r="C365" s="245"/>
      <c r="D365" s="77"/>
      <c r="E365" s="29"/>
      <c r="F365" s="32"/>
      <c r="G365" s="33"/>
      <c r="H365" s="130"/>
      <c r="I365" s="136"/>
      <c r="J365" s="136"/>
      <c r="K365" s="140"/>
      <c r="L365" s="140"/>
      <c r="M365" s="203"/>
      <c r="N365" s="203"/>
      <c r="O365" s="203"/>
      <c r="P365" s="33"/>
      <c r="Q365" s="33"/>
      <c r="R365" s="33"/>
      <c r="S365" s="136"/>
      <c r="T365" s="206"/>
    </row>
    <row r="366" spans="1:20" ht="17.25" thickBot="1" x14ac:dyDescent="0.35">
      <c r="A366" s="218"/>
      <c r="B366" s="162"/>
      <c r="C366" s="245"/>
      <c r="D366" s="78"/>
      <c r="E366" s="53"/>
      <c r="F366" s="54"/>
      <c r="G366" s="55"/>
      <c r="H366" s="197"/>
      <c r="I366" s="199"/>
      <c r="J366" s="199"/>
      <c r="K366" s="201"/>
      <c r="L366" s="201"/>
      <c r="M366" s="204"/>
      <c r="N366" s="204"/>
      <c r="O366" s="204"/>
      <c r="P366" s="55"/>
      <c r="Q366" s="55"/>
      <c r="R366" s="55"/>
      <c r="S366" s="199"/>
      <c r="T366" s="207"/>
    </row>
    <row r="367" spans="1:20" ht="17.25" thickBot="1" x14ac:dyDescent="0.35">
      <c r="A367" s="219"/>
      <c r="B367" s="147"/>
      <c r="C367" s="247"/>
      <c r="D367" s="68"/>
      <c r="E367" s="69"/>
      <c r="F367" s="70"/>
      <c r="G367" s="71"/>
      <c r="H367" s="132"/>
      <c r="I367" s="138"/>
      <c r="J367" s="138"/>
      <c r="K367" s="142"/>
      <c r="L367" s="142"/>
      <c r="M367" s="214"/>
      <c r="N367" s="214"/>
      <c r="O367" s="214"/>
      <c r="P367" s="71"/>
      <c r="Q367" s="71"/>
      <c r="R367" s="71"/>
      <c r="S367" s="138"/>
      <c r="T367" s="211"/>
    </row>
    <row r="368" spans="1:20" ht="17.25" thickBot="1" x14ac:dyDescent="0.35">
      <c r="A368" s="219"/>
      <c r="B368" s="148"/>
      <c r="C368" s="247"/>
      <c r="D368" s="72"/>
      <c r="E368" s="14"/>
      <c r="F368" s="21"/>
      <c r="G368" s="22"/>
      <c r="H368" s="133"/>
      <c r="I368" s="122"/>
      <c r="J368" s="122"/>
      <c r="K368" s="125"/>
      <c r="L368" s="125"/>
      <c r="M368" s="215"/>
      <c r="N368" s="215"/>
      <c r="O368" s="215"/>
      <c r="P368" s="22"/>
      <c r="Q368" s="22"/>
      <c r="R368" s="22"/>
      <c r="S368" s="122"/>
      <c r="T368" s="212"/>
    </row>
    <row r="369" spans="1:20" ht="17.25" thickBot="1" x14ac:dyDescent="0.35">
      <c r="A369" s="219"/>
      <c r="B369" s="149"/>
      <c r="C369" s="247"/>
      <c r="D369" s="73"/>
      <c r="E369" s="74"/>
      <c r="F369" s="75"/>
      <c r="G369" s="76"/>
      <c r="H369" s="134"/>
      <c r="I369" s="123"/>
      <c r="J369" s="123"/>
      <c r="K369" s="126"/>
      <c r="L369" s="126"/>
      <c r="M369" s="216"/>
      <c r="N369" s="216"/>
      <c r="O369" s="216"/>
      <c r="P369" s="76"/>
      <c r="Q369" s="76"/>
      <c r="R369" s="76"/>
      <c r="S369" s="123"/>
      <c r="T369" s="213"/>
    </row>
    <row r="370" spans="1:20" ht="17.25" thickBot="1" x14ac:dyDescent="0.35">
      <c r="A370" s="218"/>
      <c r="B370" s="160"/>
      <c r="C370" s="218"/>
      <c r="D370" s="64"/>
      <c r="E370" s="65"/>
      <c r="F370" s="66"/>
      <c r="G370" s="67"/>
      <c r="H370" s="129"/>
      <c r="I370" s="135"/>
      <c r="J370" s="135"/>
      <c r="K370" s="139"/>
      <c r="L370" s="139"/>
      <c r="M370" s="220"/>
      <c r="N370" s="220"/>
      <c r="O370" s="220"/>
      <c r="P370" s="67"/>
      <c r="Q370" s="67"/>
      <c r="R370" s="67"/>
      <c r="S370" s="135"/>
      <c r="T370" s="208"/>
    </row>
    <row r="371" spans="1:20" ht="17.25" thickBot="1" x14ac:dyDescent="0.35">
      <c r="A371" s="218"/>
      <c r="B371" s="161"/>
      <c r="C371" s="218"/>
      <c r="D371" s="28"/>
      <c r="E371" s="29"/>
      <c r="F371" s="32"/>
      <c r="G371" s="33"/>
      <c r="H371" s="130"/>
      <c r="I371" s="136"/>
      <c r="J371" s="136"/>
      <c r="K371" s="140"/>
      <c r="L371" s="140"/>
      <c r="M371" s="203"/>
      <c r="N371" s="203"/>
      <c r="O371" s="203"/>
      <c r="P371" s="33"/>
      <c r="Q371" s="33"/>
      <c r="R371" s="33"/>
      <c r="S371" s="136"/>
      <c r="T371" s="209"/>
    </row>
    <row r="372" spans="1:20" ht="17.25" thickBot="1" x14ac:dyDescent="0.35">
      <c r="A372" s="218"/>
      <c r="B372" s="162"/>
      <c r="C372" s="218"/>
      <c r="D372" s="60"/>
      <c r="E372" s="61"/>
      <c r="F372" s="62"/>
      <c r="G372" s="63"/>
      <c r="H372" s="131"/>
      <c r="I372" s="137"/>
      <c r="J372" s="137"/>
      <c r="K372" s="141"/>
      <c r="L372" s="141"/>
      <c r="M372" s="221"/>
      <c r="N372" s="221"/>
      <c r="O372" s="221"/>
      <c r="P372" s="63"/>
      <c r="Q372" s="63"/>
      <c r="R372" s="63"/>
      <c r="S372" s="137"/>
      <c r="T372" s="210"/>
    </row>
    <row r="373" spans="1:20" ht="17.25" thickBot="1" x14ac:dyDescent="0.35">
      <c r="A373" s="219"/>
      <c r="B373" s="147"/>
      <c r="C373" s="247"/>
      <c r="D373" s="68"/>
      <c r="E373" s="69"/>
      <c r="F373" s="70"/>
      <c r="G373" s="71"/>
      <c r="H373" s="132"/>
      <c r="I373" s="138"/>
      <c r="J373" s="138"/>
      <c r="K373" s="142"/>
      <c r="L373" s="142"/>
      <c r="M373" s="214"/>
      <c r="N373" s="214"/>
      <c r="O373" s="214"/>
      <c r="P373" s="71"/>
      <c r="Q373" s="71"/>
      <c r="R373" s="71"/>
      <c r="S373" s="138"/>
      <c r="T373" s="211"/>
    </row>
    <row r="374" spans="1:20" ht="17.25" thickBot="1" x14ac:dyDescent="0.35">
      <c r="A374" s="219"/>
      <c r="B374" s="148"/>
      <c r="C374" s="247"/>
      <c r="D374" s="72"/>
      <c r="E374" s="14"/>
      <c r="F374" s="21"/>
      <c r="G374" s="22"/>
      <c r="H374" s="133"/>
      <c r="I374" s="122"/>
      <c r="J374" s="122"/>
      <c r="K374" s="125"/>
      <c r="L374" s="125"/>
      <c r="M374" s="215"/>
      <c r="N374" s="215"/>
      <c r="O374" s="215"/>
      <c r="P374" s="22"/>
      <c r="Q374" s="22"/>
      <c r="R374" s="22"/>
      <c r="S374" s="122"/>
      <c r="T374" s="212"/>
    </row>
    <row r="375" spans="1:20" ht="17.25" thickBot="1" x14ac:dyDescent="0.35">
      <c r="A375" s="219"/>
      <c r="B375" s="149"/>
      <c r="C375" s="247"/>
      <c r="D375" s="73"/>
      <c r="E375" s="74"/>
      <c r="F375" s="75"/>
      <c r="G375" s="76"/>
      <c r="H375" s="134"/>
      <c r="I375" s="123"/>
      <c r="J375" s="123"/>
      <c r="K375" s="126"/>
      <c r="L375" s="126"/>
      <c r="M375" s="216"/>
      <c r="N375" s="216"/>
      <c r="O375" s="216"/>
      <c r="P375" s="76"/>
      <c r="Q375" s="76"/>
      <c r="R375" s="76"/>
      <c r="S375" s="123"/>
      <c r="T375" s="213"/>
    </row>
    <row r="376" spans="1:20" ht="17.25" thickBot="1" x14ac:dyDescent="0.35">
      <c r="A376" s="218"/>
      <c r="B376" s="160"/>
      <c r="C376" s="218"/>
      <c r="D376" s="64"/>
      <c r="E376" s="65"/>
      <c r="F376" s="66"/>
      <c r="G376" s="67"/>
      <c r="H376" s="129"/>
      <c r="I376" s="135"/>
      <c r="J376" s="135"/>
      <c r="K376" s="139"/>
      <c r="L376" s="139"/>
      <c r="M376" s="220"/>
      <c r="N376" s="220"/>
      <c r="O376" s="220"/>
      <c r="P376" s="67"/>
      <c r="Q376" s="67"/>
      <c r="R376" s="67"/>
      <c r="S376" s="135"/>
      <c r="T376" s="208"/>
    </row>
    <row r="377" spans="1:20" ht="17.25" thickBot="1" x14ac:dyDescent="0.35">
      <c r="A377" s="218"/>
      <c r="B377" s="161"/>
      <c r="C377" s="218"/>
      <c r="D377" s="28"/>
      <c r="E377" s="29"/>
      <c r="F377" s="32"/>
      <c r="G377" s="33"/>
      <c r="H377" s="130"/>
      <c r="I377" s="136"/>
      <c r="J377" s="136"/>
      <c r="K377" s="140"/>
      <c r="L377" s="140"/>
      <c r="M377" s="203"/>
      <c r="N377" s="203"/>
      <c r="O377" s="203"/>
      <c r="P377" s="33"/>
      <c r="Q377" s="33"/>
      <c r="R377" s="33"/>
      <c r="S377" s="136"/>
      <c r="T377" s="209"/>
    </row>
    <row r="378" spans="1:20" ht="17.25" thickBot="1" x14ac:dyDescent="0.35">
      <c r="A378" s="218"/>
      <c r="B378" s="162"/>
      <c r="C378" s="218"/>
      <c r="D378" s="60"/>
      <c r="E378" s="61"/>
      <c r="F378" s="62"/>
      <c r="G378" s="63"/>
      <c r="H378" s="131"/>
      <c r="I378" s="137"/>
      <c r="J378" s="137"/>
      <c r="K378" s="141"/>
      <c r="L378" s="141"/>
      <c r="M378" s="221"/>
      <c r="N378" s="221"/>
      <c r="O378" s="221"/>
      <c r="P378" s="63"/>
      <c r="Q378" s="63"/>
      <c r="R378" s="63"/>
      <c r="S378" s="137"/>
      <c r="T378" s="210"/>
    </row>
    <row r="379" spans="1:20" ht="17.25" thickBot="1" x14ac:dyDescent="0.35">
      <c r="A379" s="219"/>
      <c r="B379" s="147"/>
      <c r="C379" s="247"/>
      <c r="D379" s="68"/>
      <c r="E379" s="69"/>
      <c r="F379" s="70"/>
      <c r="G379" s="71"/>
      <c r="H379" s="132"/>
      <c r="I379" s="138"/>
      <c r="J379" s="138"/>
      <c r="K379" s="142"/>
      <c r="L379" s="142"/>
      <c r="M379" s="214"/>
      <c r="N379" s="214"/>
      <c r="O379" s="214"/>
      <c r="P379" s="71"/>
      <c r="Q379" s="71"/>
      <c r="R379" s="71"/>
      <c r="S379" s="138"/>
      <c r="T379" s="211"/>
    </row>
    <row r="380" spans="1:20" ht="17.25" thickBot="1" x14ac:dyDescent="0.35">
      <c r="A380" s="219"/>
      <c r="B380" s="148"/>
      <c r="C380" s="247"/>
      <c r="D380" s="72"/>
      <c r="E380" s="14"/>
      <c r="F380" s="21"/>
      <c r="G380" s="22"/>
      <c r="H380" s="133"/>
      <c r="I380" s="122"/>
      <c r="J380" s="122"/>
      <c r="K380" s="125"/>
      <c r="L380" s="125"/>
      <c r="M380" s="215"/>
      <c r="N380" s="215"/>
      <c r="O380" s="215"/>
      <c r="P380" s="22"/>
      <c r="Q380" s="22"/>
      <c r="R380" s="22"/>
      <c r="S380" s="122"/>
      <c r="T380" s="212"/>
    </row>
    <row r="381" spans="1:20" ht="17.25" thickBot="1" x14ac:dyDescent="0.35">
      <c r="A381" s="219"/>
      <c r="B381" s="149"/>
      <c r="C381" s="277"/>
      <c r="D381" s="73"/>
      <c r="E381" s="74"/>
      <c r="F381" s="75"/>
      <c r="G381" s="76"/>
      <c r="H381" s="134"/>
      <c r="I381" s="123"/>
      <c r="J381" s="123"/>
      <c r="K381" s="126"/>
      <c r="L381" s="126"/>
      <c r="M381" s="216"/>
      <c r="N381" s="216"/>
      <c r="O381" s="216"/>
      <c r="P381" s="76"/>
      <c r="Q381" s="76"/>
      <c r="R381" s="76"/>
      <c r="S381" s="123"/>
      <c r="T381" s="213"/>
    </row>
    <row r="382" spans="1:20" ht="17.25" thickBot="1" x14ac:dyDescent="0.35">
      <c r="A382" s="218"/>
      <c r="B382" s="160"/>
      <c r="C382" s="250"/>
      <c r="D382" s="64"/>
      <c r="E382" s="65"/>
      <c r="F382" s="66"/>
      <c r="G382" s="67"/>
      <c r="H382" s="129"/>
      <c r="I382" s="135"/>
      <c r="J382" s="135"/>
      <c r="K382" s="139"/>
      <c r="L382" s="139"/>
      <c r="M382" s="220"/>
      <c r="N382" s="220"/>
      <c r="O382" s="220"/>
      <c r="P382" s="67"/>
      <c r="Q382" s="67"/>
      <c r="R382" s="67"/>
      <c r="S382" s="135"/>
      <c r="T382" s="208"/>
    </row>
    <row r="383" spans="1:20" ht="17.25" thickBot="1" x14ac:dyDescent="0.35">
      <c r="A383" s="218"/>
      <c r="B383" s="161"/>
      <c r="C383" s="250"/>
      <c r="D383" s="28"/>
      <c r="E383" s="29"/>
      <c r="F383" s="32"/>
      <c r="G383" s="33"/>
      <c r="H383" s="130"/>
      <c r="I383" s="136"/>
      <c r="J383" s="136"/>
      <c r="K383" s="140"/>
      <c r="L383" s="140"/>
      <c r="M383" s="203"/>
      <c r="N383" s="203"/>
      <c r="O383" s="203"/>
      <c r="P383" s="33"/>
      <c r="Q383" s="33"/>
      <c r="R383" s="33"/>
      <c r="S383" s="136"/>
      <c r="T383" s="209"/>
    </row>
    <row r="384" spans="1:20" ht="17.25" thickBot="1" x14ac:dyDescent="0.35">
      <c r="A384" s="218"/>
      <c r="B384" s="162"/>
      <c r="C384" s="251"/>
      <c r="D384" s="34"/>
      <c r="E384" s="35"/>
      <c r="F384" s="36"/>
      <c r="G384" s="37"/>
      <c r="H384" s="268"/>
      <c r="I384" s="269"/>
      <c r="J384" s="269"/>
      <c r="K384" s="270"/>
      <c r="L384" s="270"/>
      <c r="M384" s="271"/>
      <c r="N384" s="271"/>
      <c r="O384" s="271"/>
      <c r="P384" s="37"/>
      <c r="Q384" s="37"/>
      <c r="R384" s="37"/>
      <c r="S384" s="269"/>
      <c r="T384" s="272"/>
    </row>
    <row r="385" spans="1:20" ht="17.25" thickBot="1" x14ac:dyDescent="0.35">
      <c r="A385" s="219"/>
      <c r="B385" s="147"/>
      <c r="C385" s="258"/>
      <c r="D385" s="27"/>
      <c r="E385" s="14"/>
      <c r="F385" s="21"/>
      <c r="G385" s="22"/>
      <c r="H385" s="133"/>
      <c r="I385" s="122"/>
      <c r="J385" s="122"/>
      <c r="K385" s="125"/>
      <c r="L385" s="125"/>
      <c r="M385" s="215"/>
      <c r="N385" s="215"/>
      <c r="O385" s="215"/>
      <c r="P385" s="22"/>
      <c r="Q385" s="22"/>
      <c r="R385" s="22"/>
      <c r="S385" s="122"/>
      <c r="T385" s="231"/>
    </row>
    <row r="386" spans="1:20" ht="17.25" thickBot="1" x14ac:dyDescent="0.35">
      <c r="A386" s="219"/>
      <c r="B386" s="148"/>
      <c r="C386" s="259"/>
      <c r="D386" s="27"/>
      <c r="E386" s="14"/>
      <c r="F386" s="21"/>
      <c r="G386" s="22"/>
      <c r="H386" s="133"/>
      <c r="I386" s="122"/>
      <c r="J386" s="122"/>
      <c r="K386" s="125"/>
      <c r="L386" s="125"/>
      <c r="M386" s="215"/>
      <c r="N386" s="215"/>
      <c r="O386" s="215"/>
      <c r="P386" s="22"/>
      <c r="Q386" s="22"/>
      <c r="R386" s="22"/>
      <c r="S386" s="122"/>
      <c r="T386" s="231"/>
    </row>
    <row r="387" spans="1:20" ht="17.25" thickBot="1" x14ac:dyDescent="0.35">
      <c r="A387" s="219"/>
      <c r="B387" s="149"/>
      <c r="C387" s="260"/>
      <c r="D387" s="44"/>
      <c r="E387" s="45"/>
      <c r="F387" s="46"/>
      <c r="G387" s="47"/>
      <c r="H387" s="235"/>
      <c r="I387" s="229"/>
      <c r="J387" s="229"/>
      <c r="K387" s="237"/>
      <c r="L387" s="237"/>
      <c r="M387" s="239"/>
      <c r="N387" s="239"/>
      <c r="O387" s="239"/>
      <c r="P387" s="47"/>
      <c r="Q387" s="47"/>
      <c r="R387" s="47"/>
      <c r="S387" s="229"/>
      <c r="T387" s="232"/>
    </row>
    <row r="388" spans="1:20" ht="17.25" thickBot="1" x14ac:dyDescent="0.35">
      <c r="A388" s="218"/>
      <c r="B388" s="160"/>
      <c r="C388" s="240"/>
      <c r="D388" s="80"/>
      <c r="E388" s="49"/>
      <c r="F388" s="50"/>
      <c r="G388" s="51"/>
      <c r="H388" s="196"/>
      <c r="I388" s="198"/>
      <c r="J388" s="198"/>
      <c r="K388" s="200"/>
      <c r="L388" s="200"/>
      <c r="M388" s="202"/>
      <c r="N388" s="202"/>
      <c r="O388" s="202"/>
      <c r="P388" s="51"/>
      <c r="Q388" s="51"/>
      <c r="R388" s="51"/>
      <c r="S388" s="198"/>
      <c r="T388" s="205"/>
    </row>
    <row r="389" spans="1:20" ht="17.25" thickBot="1" x14ac:dyDescent="0.35">
      <c r="A389" s="218"/>
      <c r="B389" s="161"/>
      <c r="C389" s="241"/>
      <c r="D389" s="77"/>
      <c r="E389" s="29"/>
      <c r="F389" s="32"/>
      <c r="G389" s="33"/>
      <c r="H389" s="130"/>
      <c r="I389" s="136"/>
      <c r="J389" s="136"/>
      <c r="K389" s="140"/>
      <c r="L389" s="140"/>
      <c r="M389" s="203"/>
      <c r="N389" s="203"/>
      <c r="O389" s="203"/>
      <c r="P389" s="33"/>
      <c r="Q389" s="33"/>
      <c r="R389" s="33"/>
      <c r="S389" s="136"/>
      <c r="T389" s="206"/>
    </row>
    <row r="390" spans="1:20" ht="17.25" thickBot="1" x14ac:dyDescent="0.35">
      <c r="A390" s="218"/>
      <c r="B390" s="162"/>
      <c r="C390" s="242"/>
      <c r="D390" s="78"/>
      <c r="E390" s="53"/>
      <c r="F390" s="54"/>
      <c r="G390" s="55"/>
      <c r="H390" s="197"/>
      <c r="I390" s="199"/>
      <c r="J390" s="199"/>
      <c r="K390" s="201"/>
      <c r="L390" s="201"/>
      <c r="M390" s="204"/>
      <c r="N390" s="204"/>
      <c r="O390" s="204"/>
      <c r="P390" s="55"/>
      <c r="Q390" s="55"/>
      <c r="R390" s="55"/>
      <c r="S390" s="199"/>
      <c r="T390" s="207"/>
    </row>
    <row r="391" spans="1:20" ht="17.25" thickBot="1" x14ac:dyDescent="0.35">
      <c r="A391" s="219"/>
      <c r="B391" s="147"/>
      <c r="C391" s="258"/>
      <c r="D391" s="57"/>
      <c r="E391" s="58"/>
      <c r="F391" s="59"/>
      <c r="G391" s="56"/>
      <c r="H391" s="234"/>
      <c r="I391" s="228"/>
      <c r="J391" s="228"/>
      <c r="K391" s="236"/>
      <c r="L391" s="236"/>
      <c r="M391" s="238"/>
      <c r="N391" s="238"/>
      <c r="O391" s="238"/>
      <c r="P391" s="56"/>
      <c r="Q391" s="56"/>
      <c r="R391" s="56"/>
      <c r="S391" s="228"/>
      <c r="T391" s="230"/>
    </row>
    <row r="392" spans="1:20" ht="17.25" thickBot="1" x14ac:dyDescent="0.35">
      <c r="A392" s="219"/>
      <c r="B392" s="148"/>
      <c r="C392" s="259"/>
      <c r="D392" s="27"/>
      <c r="E392" s="14"/>
      <c r="F392" s="21"/>
      <c r="G392" s="22"/>
      <c r="H392" s="133"/>
      <c r="I392" s="122"/>
      <c r="J392" s="122"/>
      <c r="K392" s="125"/>
      <c r="L392" s="125"/>
      <c r="M392" s="215"/>
      <c r="N392" s="215"/>
      <c r="O392" s="215"/>
      <c r="P392" s="22"/>
      <c r="Q392" s="22"/>
      <c r="R392" s="22"/>
      <c r="S392" s="122"/>
      <c r="T392" s="231"/>
    </row>
    <row r="393" spans="1:20" ht="17.25" thickBot="1" x14ac:dyDescent="0.35">
      <c r="A393" s="219"/>
      <c r="B393" s="149"/>
      <c r="C393" s="260"/>
      <c r="D393" s="44"/>
      <c r="E393" s="45"/>
      <c r="F393" s="46"/>
      <c r="G393" s="47"/>
      <c r="H393" s="235"/>
      <c r="I393" s="229"/>
      <c r="J393" s="229"/>
      <c r="K393" s="237"/>
      <c r="L393" s="237"/>
      <c r="M393" s="239"/>
      <c r="N393" s="239"/>
      <c r="O393" s="239"/>
      <c r="P393" s="47"/>
      <c r="Q393" s="47"/>
      <c r="R393" s="47"/>
      <c r="S393" s="229"/>
      <c r="T393" s="232"/>
    </row>
    <row r="394" spans="1:20" ht="17.25" thickBot="1" x14ac:dyDescent="0.35">
      <c r="A394" s="218"/>
      <c r="B394" s="160"/>
      <c r="C394" s="240"/>
      <c r="D394" s="80"/>
      <c r="E394" s="49"/>
      <c r="F394" s="50"/>
      <c r="G394" s="51"/>
      <c r="H394" s="196"/>
      <c r="I394" s="198"/>
      <c r="J394" s="198"/>
      <c r="K394" s="200"/>
      <c r="L394" s="200"/>
      <c r="M394" s="202"/>
      <c r="N394" s="202"/>
      <c r="O394" s="202"/>
      <c r="P394" s="51"/>
      <c r="Q394" s="51"/>
      <c r="R394" s="51"/>
      <c r="S394" s="198"/>
      <c r="T394" s="205"/>
    </row>
    <row r="395" spans="1:20" ht="17.25" thickBot="1" x14ac:dyDescent="0.35">
      <c r="A395" s="218"/>
      <c r="B395" s="161"/>
      <c r="C395" s="241"/>
      <c r="D395" s="77"/>
      <c r="E395" s="29"/>
      <c r="F395" s="32"/>
      <c r="G395" s="33"/>
      <c r="H395" s="130"/>
      <c r="I395" s="136"/>
      <c r="J395" s="136"/>
      <c r="K395" s="140"/>
      <c r="L395" s="140"/>
      <c r="M395" s="203"/>
      <c r="N395" s="203"/>
      <c r="O395" s="203"/>
      <c r="P395" s="33"/>
      <c r="Q395" s="33"/>
      <c r="R395" s="33"/>
      <c r="S395" s="136"/>
      <c r="T395" s="206"/>
    </row>
    <row r="396" spans="1:20" ht="17.25" thickBot="1" x14ac:dyDescent="0.35">
      <c r="A396" s="218"/>
      <c r="B396" s="162"/>
      <c r="C396" s="242"/>
      <c r="D396" s="78"/>
      <c r="E396" s="53"/>
      <c r="F396" s="54"/>
      <c r="G396" s="55"/>
      <c r="H396" s="197"/>
      <c r="I396" s="199"/>
      <c r="J396" s="199"/>
      <c r="K396" s="201"/>
      <c r="L396" s="201"/>
      <c r="M396" s="204"/>
      <c r="N396" s="204"/>
      <c r="O396" s="204"/>
      <c r="P396" s="55"/>
      <c r="Q396" s="55"/>
      <c r="R396" s="55"/>
      <c r="S396" s="199"/>
      <c r="T396" s="207"/>
    </row>
    <row r="397" spans="1:20" ht="17.25" thickBot="1" x14ac:dyDescent="0.35">
      <c r="A397" s="219"/>
      <c r="B397" s="147"/>
      <c r="C397" s="258"/>
      <c r="D397" s="68"/>
      <c r="E397" s="69"/>
      <c r="F397" s="70"/>
      <c r="G397" s="71"/>
      <c r="H397" s="132"/>
      <c r="I397" s="138"/>
      <c r="J397" s="138"/>
      <c r="K397" s="142"/>
      <c r="L397" s="142"/>
      <c r="M397" s="214"/>
      <c r="N397" s="214"/>
      <c r="O397" s="214"/>
      <c r="P397" s="71"/>
      <c r="Q397" s="71"/>
      <c r="R397" s="71"/>
      <c r="S397" s="138"/>
      <c r="T397" s="211"/>
    </row>
    <row r="398" spans="1:20" ht="17.25" thickBot="1" x14ac:dyDescent="0.35">
      <c r="A398" s="219"/>
      <c r="B398" s="148"/>
      <c r="C398" s="259"/>
      <c r="D398" s="72"/>
      <c r="E398" s="14"/>
      <c r="F398" s="21"/>
      <c r="G398" s="22"/>
      <c r="H398" s="133"/>
      <c r="I398" s="122"/>
      <c r="J398" s="122"/>
      <c r="K398" s="125"/>
      <c r="L398" s="125"/>
      <c r="M398" s="215"/>
      <c r="N398" s="215"/>
      <c r="O398" s="215"/>
      <c r="P398" s="22"/>
      <c r="Q398" s="22"/>
      <c r="R398" s="22"/>
      <c r="S398" s="122"/>
      <c r="T398" s="212"/>
    </row>
    <row r="399" spans="1:20" ht="17.25" thickBot="1" x14ac:dyDescent="0.35">
      <c r="A399" s="219"/>
      <c r="B399" s="149"/>
      <c r="C399" s="260"/>
      <c r="D399" s="73"/>
      <c r="E399" s="74"/>
      <c r="F399" s="75"/>
      <c r="G399" s="76"/>
      <c r="H399" s="134"/>
      <c r="I399" s="123"/>
      <c r="J399" s="123"/>
      <c r="K399" s="126"/>
      <c r="L399" s="126"/>
      <c r="M399" s="216"/>
      <c r="N399" s="216"/>
      <c r="O399" s="216"/>
      <c r="P399" s="76"/>
      <c r="Q399" s="76"/>
      <c r="R399" s="76"/>
      <c r="S399" s="123"/>
      <c r="T399" s="213"/>
    </row>
    <row r="400" spans="1:20" ht="17.25" thickBot="1" x14ac:dyDescent="0.35">
      <c r="A400" s="218"/>
      <c r="B400" s="160"/>
      <c r="C400" s="240"/>
      <c r="D400" s="64"/>
      <c r="E400" s="65"/>
      <c r="F400" s="66"/>
      <c r="G400" s="67"/>
      <c r="H400" s="129"/>
      <c r="I400" s="135"/>
      <c r="J400" s="135"/>
      <c r="K400" s="139"/>
      <c r="L400" s="139"/>
      <c r="M400" s="220"/>
      <c r="N400" s="220"/>
      <c r="O400" s="220"/>
      <c r="P400" s="67"/>
      <c r="Q400" s="67"/>
      <c r="R400" s="67"/>
      <c r="S400" s="135"/>
      <c r="T400" s="208"/>
    </row>
    <row r="401" spans="1:20" ht="17.25" thickBot="1" x14ac:dyDescent="0.35">
      <c r="A401" s="218"/>
      <c r="B401" s="161"/>
      <c r="C401" s="241"/>
      <c r="D401" s="28"/>
      <c r="E401" s="29"/>
      <c r="F401" s="32"/>
      <c r="G401" s="33"/>
      <c r="H401" s="130"/>
      <c r="I401" s="136"/>
      <c r="J401" s="136"/>
      <c r="K401" s="140"/>
      <c r="L401" s="140"/>
      <c r="M401" s="203"/>
      <c r="N401" s="203"/>
      <c r="O401" s="203"/>
      <c r="P401" s="33"/>
      <c r="Q401" s="33"/>
      <c r="R401" s="33"/>
      <c r="S401" s="136"/>
      <c r="T401" s="209"/>
    </row>
    <row r="402" spans="1:20" ht="17.25" thickBot="1" x14ac:dyDescent="0.35">
      <c r="A402" s="218"/>
      <c r="B402" s="162"/>
      <c r="C402" s="242"/>
      <c r="D402" s="60"/>
      <c r="E402" s="61"/>
      <c r="F402" s="62"/>
      <c r="G402" s="63"/>
      <c r="H402" s="131"/>
      <c r="I402" s="137"/>
      <c r="J402" s="137"/>
      <c r="K402" s="141"/>
      <c r="L402" s="141"/>
      <c r="M402" s="221"/>
      <c r="N402" s="221"/>
      <c r="O402" s="221"/>
      <c r="P402" s="63"/>
      <c r="Q402" s="63"/>
      <c r="R402" s="63"/>
      <c r="S402" s="137"/>
      <c r="T402" s="210"/>
    </row>
    <row r="403" spans="1:20" ht="17.25" thickBot="1" x14ac:dyDescent="0.35">
      <c r="A403" s="219"/>
      <c r="B403" s="147"/>
      <c r="C403" s="258"/>
      <c r="D403" s="68"/>
      <c r="E403" s="69"/>
      <c r="F403" s="70"/>
      <c r="G403" s="71"/>
      <c r="H403" s="132"/>
      <c r="I403" s="138"/>
      <c r="J403" s="138"/>
      <c r="K403" s="142"/>
      <c r="L403" s="142"/>
      <c r="M403" s="214"/>
      <c r="N403" s="214"/>
      <c r="O403" s="214"/>
      <c r="P403" s="71"/>
      <c r="Q403" s="71"/>
      <c r="R403" s="71"/>
      <c r="S403" s="138"/>
      <c r="T403" s="211"/>
    </row>
    <row r="404" spans="1:20" ht="17.25" thickBot="1" x14ac:dyDescent="0.35">
      <c r="A404" s="219"/>
      <c r="B404" s="148"/>
      <c r="C404" s="259"/>
      <c r="D404" s="72"/>
      <c r="E404" s="14"/>
      <c r="F404" s="21"/>
      <c r="G404" s="22"/>
      <c r="H404" s="133"/>
      <c r="I404" s="122"/>
      <c r="J404" s="122"/>
      <c r="K404" s="125"/>
      <c r="L404" s="125"/>
      <c r="M404" s="215"/>
      <c r="N404" s="215"/>
      <c r="O404" s="215"/>
      <c r="P404" s="22"/>
      <c r="Q404" s="22"/>
      <c r="R404" s="22"/>
      <c r="S404" s="122"/>
      <c r="T404" s="212"/>
    </row>
    <row r="405" spans="1:20" ht="17.25" thickBot="1" x14ac:dyDescent="0.35">
      <c r="A405" s="219"/>
      <c r="B405" s="149"/>
      <c r="C405" s="260"/>
      <c r="D405" s="73"/>
      <c r="E405" s="74"/>
      <c r="F405" s="75"/>
      <c r="G405" s="76"/>
      <c r="H405" s="134"/>
      <c r="I405" s="123"/>
      <c r="J405" s="123"/>
      <c r="K405" s="126"/>
      <c r="L405" s="126"/>
      <c r="M405" s="216"/>
      <c r="N405" s="216"/>
      <c r="O405" s="216"/>
      <c r="P405" s="76"/>
      <c r="Q405" s="76"/>
      <c r="R405" s="76"/>
      <c r="S405" s="123"/>
      <c r="T405" s="213"/>
    </row>
    <row r="406" spans="1:20" ht="17.25" thickBot="1" x14ac:dyDescent="0.35">
      <c r="A406" s="218"/>
      <c r="B406" s="160"/>
      <c r="C406" s="240"/>
      <c r="D406" s="80"/>
      <c r="E406" s="49"/>
      <c r="F406" s="50"/>
      <c r="G406" s="51"/>
      <c r="H406" s="196"/>
      <c r="I406" s="198"/>
      <c r="J406" s="198"/>
      <c r="K406" s="200"/>
      <c r="L406" s="200"/>
      <c r="M406" s="202"/>
      <c r="N406" s="202"/>
      <c r="O406" s="202"/>
      <c r="P406" s="51"/>
      <c r="Q406" s="51"/>
      <c r="R406" s="51"/>
      <c r="S406" s="198"/>
      <c r="T406" s="205"/>
    </row>
    <row r="407" spans="1:20" ht="17.25" thickBot="1" x14ac:dyDescent="0.35">
      <c r="A407" s="218"/>
      <c r="B407" s="161"/>
      <c r="C407" s="241"/>
      <c r="D407" s="77"/>
      <c r="E407" s="29"/>
      <c r="F407" s="32"/>
      <c r="G407" s="33"/>
      <c r="H407" s="130"/>
      <c r="I407" s="136"/>
      <c r="J407" s="136"/>
      <c r="K407" s="140"/>
      <c r="L407" s="140"/>
      <c r="M407" s="203"/>
      <c r="N407" s="203"/>
      <c r="O407" s="203"/>
      <c r="P407" s="33"/>
      <c r="Q407" s="33"/>
      <c r="R407" s="33"/>
      <c r="S407" s="136"/>
      <c r="T407" s="206"/>
    </row>
    <row r="408" spans="1:20" ht="17.25" thickBot="1" x14ac:dyDescent="0.35">
      <c r="A408" s="218"/>
      <c r="B408" s="162"/>
      <c r="C408" s="242"/>
      <c r="D408" s="78"/>
      <c r="E408" s="53"/>
      <c r="F408" s="54"/>
      <c r="G408" s="55"/>
      <c r="H408" s="197"/>
      <c r="I408" s="199"/>
      <c r="J408" s="199"/>
      <c r="K408" s="201"/>
      <c r="L408" s="201"/>
      <c r="M408" s="204"/>
      <c r="N408" s="204"/>
      <c r="O408" s="204"/>
      <c r="P408" s="55"/>
      <c r="Q408" s="55"/>
      <c r="R408" s="55"/>
      <c r="S408" s="199"/>
      <c r="T408" s="207"/>
    </row>
    <row r="409" spans="1:20" ht="17.25" thickBot="1" x14ac:dyDescent="0.35">
      <c r="A409" s="219"/>
      <c r="B409" s="147"/>
      <c r="C409" s="258"/>
      <c r="D409" s="57"/>
      <c r="E409" s="58"/>
      <c r="F409" s="59"/>
      <c r="G409" s="56"/>
      <c r="H409" s="234"/>
      <c r="I409" s="228"/>
      <c r="J409" s="228"/>
      <c r="K409" s="236"/>
      <c r="L409" s="236"/>
      <c r="M409" s="238"/>
      <c r="N409" s="238"/>
      <c r="O409" s="238"/>
      <c r="P409" s="56"/>
      <c r="Q409" s="56"/>
      <c r="R409" s="56"/>
      <c r="S409" s="228"/>
      <c r="T409" s="230"/>
    </row>
    <row r="410" spans="1:20" ht="17.25" thickBot="1" x14ac:dyDescent="0.35">
      <c r="A410" s="219"/>
      <c r="B410" s="148"/>
      <c r="C410" s="259"/>
      <c r="D410" s="27"/>
      <c r="E410" s="14"/>
      <c r="F410" s="21"/>
      <c r="G410" s="22"/>
      <c r="H410" s="133"/>
      <c r="I410" s="122"/>
      <c r="J410" s="122"/>
      <c r="K410" s="125"/>
      <c r="L410" s="125"/>
      <c r="M410" s="215"/>
      <c r="N410" s="215"/>
      <c r="O410" s="215"/>
      <c r="P410" s="22"/>
      <c r="Q410" s="22"/>
      <c r="R410" s="22"/>
      <c r="S410" s="122"/>
      <c r="T410" s="231"/>
    </row>
    <row r="411" spans="1:20" ht="17.25" thickBot="1" x14ac:dyDescent="0.35">
      <c r="A411" s="219"/>
      <c r="B411" s="149"/>
      <c r="C411" s="260"/>
      <c r="D411" s="82"/>
      <c r="E411" s="74"/>
      <c r="F411" s="75"/>
      <c r="G411" s="76"/>
      <c r="H411" s="134"/>
      <c r="I411" s="123"/>
      <c r="J411" s="123"/>
      <c r="K411" s="126"/>
      <c r="L411" s="126"/>
      <c r="M411" s="216"/>
      <c r="N411" s="216"/>
      <c r="O411" s="216"/>
      <c r="P411" s="76"/>
      <c r="Q411" s="76"/>
      <c r="R411" s="76"/>
      <c r="S411" s="123"/>
      <c r="T411" s="248"/>
    </row>
    <row r="412" spans="1:20" ht="17.25" thickBot="1" x14ac:dyDescent="0.35">
      <c r="A412" s="218"/>
      <c r="B412" s="160"/>
      <c r="C412" s="240"/>
      <c r="D412" s="64"/>
      <c r="E412" s="65"/>
      <c r="F412" s="66"/>
      <c r="G412" s="67"/>
      <c r="H412" s="129"/>
      <c r="I412" s="135"/>
      <c r="J412" s="135"/>
      <c r="K412" s="139"/>
      <c r="L412" s="139"/>
      <c r="M412" s="220"/>
      <c r="N412" s="220"/>
      <c r="O412" s="220"/>
      <c r="P412" s="67"/>
      <c r="Q412" s="67"/>
      <c r="R412" s="67"/>
      <c r="S412" s="135"/>
      <c r="T412" s="208"/>
    </row>
    <row r="413" spans="1:20" ht="17.25" thickBot="1" x14ac:dyDescent="0.35">
      <c r="A413" s="218"/>
      <c r="B413" s="161"/>
      <c r="C413" s="241"/>
      <c r="D413" s="28"/>
      <c r="E413" s="29"/>
      <c r="F413" s="32"/>
      <c r="G413" s="33"/>
      <c r="H413" s="130"/>
      <c r="I413" s="136"/>
      <c r="J413" s="136"/>
      <c r="K413" s="140"/>
      <c r="L413" s="140"/>
      <c r="M413" s="203"/>
      <c r="N413" s="203"/>
      <c r="O413" s="203"/>
      <c r="P413" s="33"/>
      <c r="Q413" s="33"/>
      <c r="R413" s="33"/>
      <c r="S413" s="136"/>
      <c r="T413" s="209"/>
    </row>
    <row r="414" spans="1:20" ht="17.25" thickBot="1" x14ac:dyDescent="0.35">
      <c r="A414" s="218"/>
      <c r="B414" s="162"/>
      <c r="C414" s="242"/>
      <c r="D414" s="60"/>
      <c r="E414" s="61"/>
      <c r="F414" s="62"/>
      <c r="G414" s="63"/>
      <c r="H414" s="131"/>
      <c r="I414" s="137"/>
      <c r="J414" s="137"/>
      <c r="K414" s="141"/>
      <c r="L414" s="141"/>
      <c r="M414" s="221"/>
      <c r="N414" s="221"/>
      <c r="O414" s="221"/>
      <c r="P414" s="63"/>
      <c r="Q414" s="63"/>
      <c r="R414" s="63"/>
      <c r="S414" s="137"/>
      <c r="T414" s="210"/>
    </row>
    <row r="415" spans="1:20" ht="17.25" thickBot="1" x14ac:dyDescent="0.35">
      <c r="A415" s="219"/>
      <c r="B415" s="147"/>
      <c r="C415" s="258"/>
      <c r="D415" s="68"/>
      <c r="E415" s="69"/>
      <c r="F415" s="70"/>
      <c r="G415" s="71"/>
      <c r="H415" s="132"/>
      <c r="I415" s="138"/>
      <c r="J415" s="138"/>
      <c r="K415" s="142"/>
      <c r="L415" s="142"/>
      <c r="M415" s="214"/>
      <c r="N415" s="214"/>
      <c r="O415" s="214"/>
      <c r="P415" s="71"/>
      <c r="Q415" s="71"/>
      <c r="R415" s="71"/>
      <c r="S415" s="138"/>
      <c r="T415" s="211"/>
    </row>
    <row r="416" spans="1:20" ht="17.25" thickBot="1" x14ac:dyDescent="0.35">
      <c r="A416" s="219"/>
      <c r="B416" s="148"/>
      <c r="C416" s="259"/>
      <c r="D416" s="72"/>
      <c r="E416" s="14"/>
      <c r="F416" s="21"/>
      <c r="G416" s="22"/>
      <c r="H416" s="133"/>
      <c r="I416" s="122"/>
      <c r="J416" s="122"/>
      <c r="K416" s="125"/>
      <c r="L416" s="125"/>
      <c r="M416" s="215"/>
      <c r="N416" s="215"/>
      <c r="O416" s="215"/>
      <c r="P416" s="22"/>
      <c r="Q416" s="22"/>
      <c r="R416" s="22"/>
      <c r="S416" s="122"/>
      <c r="T416" s="212"/>
    </row>
    <row r="417" spans="1:20" ht="17.25" thickBot="1" x14ac:dyDescent="0.35">
      <c r="A417" s="219"/>
      <c r="B417" s="149"/>
      <c r="C417" s="260"/>
      <c r="D417" s="73"/>
      <c r="E417" s="74"/>
      <c r="F417" s="75"/>
      <c r="G417" s="76"/>
      <c r="H417" s="134"/>
      <c r="I417" s="123"/>
      <c r="J417" s="123"/>
      <c r="K417" s="126"/>
      <c r="L417" s="126"/>
      <c r="M417" s="216"/>
      <c r="N417" s="216"/>
      <c r="O417" s="216"/>
      <c r="P417" s="76"/>
      <c r="Q417" s="76"/>
      <c r="R417" s="76"/>
      <c r="S417" s="123"/>
      <c r="T417" s="213"/>
    </row>
    <row r="418" spans="1:20" ht="17.25" thickBot="1" x14ac:dyDescent="0.35">
      <c r="A418" s="218"/>
      <c r="B418" s="160"/>
      <c r="C418" s="240"/>
      <c r="D418" s="80"/>
      <c r="E418" s="49"/>
      <c r="F418" s="50"/>
      <c r="G418" s="51"/>
      <c r="H418" s="196"/>
      <c r="I418" s="198"/>
      <c r="J418" s="198"/>
      <c r="K418" s="200"/>
      <c r="L418" s="200"/>
      <c r="M418" s="202"/>
      <c r="N418" s="202"/>
      <c r="O418" s="202"/>
      <c r="P418" s="51"/>
      <c r="Q418" s="51"/>
      <c r="R418" s="51"/>
      <c r="S418" s="198"/>
      <c r="T418" s="205"/>
    </row>
    <row r="419" spans="1:20" ht="17.25" thickBot="1" x14ac:dyDescent="0.35">
      <c r="A419" s="218"/>
      <c r="B419" s="161"/>
      <c r="C419" s="241"/>
      <c r="D419" s="77"/>
      <c r="E419" s="29"/>
      <c r="F419" s="32"/>
      <c r="G419" s="33"/>
      <c r="H419" s="130"/>
      <c r="I419" s="136"/>
      <c r="J419" s="136"/>
      <c r="K419" s="140"/>
      <c r="L419" s="140"/>
      <c r="M419" s="203"/>
      <c r="N419" s="203"/>
      <c r="O419" s="203"/>
      <c r="P419" s="33"/>
      <c r="Q419" s="33"/>
      <c r="R419" s="33"/>
      <c r="S419" s="136"/>
      <c r="T419" s="206"/>
    </row>
    <row r="420" spans="1:20" ht="17.25" thickBot="1" x14ac:dyDescent="0.35">
      <c r="A420" s="218"/>
      <c r="B420" s="162"/>
      <c r="C420" s="242"/>
      <c r="D420" s="78"/>
      <c r="E420" s="53"/>
      <c r="F420" s="54"/>
      <c r="G420" s="55"/>
      <c r="H420" s="197"/>
      <c r="I420" s="199"/>
      <c r="J420" s="199"/>
      <c r="K420" s="201"/>
      <c r="L420" s="201"/>
      <c r="M420" s="204"/>
      <c r="N420" s="204"/>
      <c r="O420" s="204"/>
      <c r="P420" s="55"/>
      <c r="Q420" s="55"/>
      <c r="R420" s="55"/>
      <c r="S420" s="199"/>
      <c r="T420" s="207"/>
    </row>
    <row r="421" spans="1:20" ht="17.25" thickBot="1" x14ac:dyDescent="0.35">
      <c r="A421" s="219"/>
      <c r="B421" s="147"/>
      <c r="C421" s="259"/>
      <c r="D421" s="57"/>
      <c r="E421" s="58"/>
      <c r="F421" s="59"/>
      <c r="G421" s="56"/>
      <c r="H421" s="234"/>
      <c r="I421" s="228"/>
      <c r="J421" s="228"/>
      <c r="K421" s="236"/>
      <c r="L421" s="236"/>
      <c r="M421" s="238"/>
      <c r="N421" s="238"/>
      <c r="O421" s="238"/>
      <c r="P421" s="56"/>
      <c r="Q421" s="56"/>
      <c r="R421" s="56"/>
      <c r="S421" s="228"/>
      <c r="T421" s="230"/>
    </row>
    <row r="422" spans="1:20" ht="17.25" thickBot="1" x14ac:dyDescent="0.35">
      <c r="A422" s="219"/>
      <c r="B422" s="148"/>
      <c r="C422" s="259"/>
      <c r="D422" s="27"/>
      <c r="E422" s="14"/>
      <c r="F422" s="21"/>
      <c r="G422" s="22"/>
      <c r="H422" s="133"/>
      <c r="I422" s="122"/>
      <c r="J422" s="122"/>
      <c r="K422" s="125"/>
      <c r="L422" s="125"/>
      <c r="M422" s="215"/>
      <c r="N422" s="215"/>
      <c r="O422" s="215"/>
      <c r="P422" s="22"/>
      <c r="Q422" s="22"/>
      <c r="R422" s="22"/>
      <c r="S422" s="122"/>
      <c r="T422" s="231"/>
    </row>
    <row r="423" spans="1:20" ht="17.25" thickBot="1" x14ac:dyDescent="0.35">
      <c r="A423" s="219"/>
      <c r="B423" s="149"/>
      <c r="C423" s="260"/>
      <c r="D423" s="44"/>
      <c r="E423" s="45"/>
      <c r="F423" s="46"/>
      <c r="G423" s="47"/>
      <c r="H423" s="235"/>
      <c r="I423" s="229"/>
      <c r="J423" s="229"/>
      <c r="K423" s="237"/>
      <c r="L423" s="237"/>
      <c r="M423" s="239"/>
      <c r="N423" s="239"/>
      <c r="O423" s="239"/>
      <c r="P423" s="47"/>
      <c r="Q423" s="47"/>
      <c r="R423" s="47"/>
      <c r="S423" s="229"/>
      <c r="T423" s="232"/>
    </row>
    <row r="424" spans="1:20" ht="17.25" thickBot="1" x14ac:dyDescent="0.35">
      <c r="A424" s="218"/>
      <c r="B424" s="160"/>
      <c r="C424" s="240"/>
      <c r="D424" s="80"/>
      <c r="E424" s="49"/>
      <c r="F424" s="50"/>
      <c r="G424" s="51"/>
      <c r="H424" s="196"/>
      <c r="I424" s="198"/>
      <c r="J424" s="198"/>
      <c r="K424" s="200"/>
      <c r="L424" s="200"/>
      <c r="M424" s="202"/>
      <c r="N424" s="202"/>
      <c r="O424" s="202"/>
      <c r="P424" s="51"/>
      <c r="Q424" s="51"/>
      <c r="R424" s="51"/>
      <c r="S424" s="198"/>
      <c r="T424" s="205"/>
    </row>
    <row r="425" spans="1:20" ht="17.25" thickBot="1" x14ac:dyDescent="0.35">
      <c r="A425" s="218"/>
      <c r="B425" s="161"/>
      <c r="C425" s="241"/>
      <c r="D425" s="77"/>
      <c r="E425" s="29"/>
      <c r="F425" s="32"/>
      <c r="G425" s="33"/>
      <c r="H425" s="130"/>
      <c r="I425" s="136"/>
      <c r="J425" s="136"/>
      <c r="K425" s="140"/>
      <c r="L425" s="140"/>
      <c r="M425" s="203"/>
      <c r="N425" s="203"/>
      <c r="O425" s="203"/>
      <c r="P425" s="33"/>
      <c r="Q425" s="33"/>
      <c r="R425" s="33"/>
      <c r="S425" s="136"/>
      <c r="T425" s="206"/>
    </row>
    <row r="426" spans="1:20" ht="17.25" thickBot="1" x14ac:dyDescent="0.35">
      <c r="A426" s="218"/>
      <c r="B426" s="162"/>
      <c r="C426" s="242"/>
      <c r="D426" s="78"/>
      <c r="E426" s="53"/>
      <c r="F426" s="54"/>
      <c r="G426" s="55"/>
      <c r="H426" s="197"/>
      <c r="I426" s="199"/>
      <c r="J426" s="199"/>
      <c r="K426" s="201"/>
      <c r="L426" s="201"/>
      <c r="M426" s="204"/>
      <c r="N426" s="204"/>
      <c r="O426" s="204"/>
      <c r="P426" s="55"/>
      <c r="Q426" s="55"/>
      <c r="R426" s="55"/>
      <c r="S426" s="199"/>
      <c r="T426" s="207"/>
    </row>
    <row r="427" spans="1:20" ht="17.25" thickBot="1" x14ac:dyDescent="0.35">
      <c r="A427" s="219"/>
      <c r="B427" s="147"/>
      <c r="C427" s="243"/>
      <c r="D427" s="57"/>
      <c r="E427" s="58"/>
      <c r="F427" s="59"/>
      <c r="G427" s="56"/>
      <c r="H427" s="234"/>
      <c r="I427" s="228"/>
      <c r="J427" s="228"/>
      <c r="K427" s="236"/>
      <c r="L427" s="236"/>
      <c r="M427" s="238"/>
      <c r="N427" s="238"/>
      <c r="O427" s="238"/>
      <c r="P427" s="56"/>
      <c r="Q427" s="56"/>
      <c r="R427" s="56"/>
      <c r="S427" s="228"/>
      <c r="T427" s="230"/>
    </row>
    <row r="428" spans="1:20" ht="17.25" thickBot="1" x14ac:dyDescent="0.35">
      <c r="A428" s="219"/>
      <c r="B428" s="148"/>
      <c r="C428" s="244"/>
      <c r="D428" s="27"/>
      <c r="E428" s="14"/>
      <c r="F428" s="21"/>
      <c r="G428" s="22"/>
      <c r="H428" s="133"/>
      <c r="I428" s="122"/>
      <c r="J428" s="122"/>
      <c r="K428" s="125"/>
      <c r="L428" s="125"/>
      <c r="M428" s="215"/>
      <c r="N428" s="215"/>
      <c r="O428" s="215"/>
      <c r="P428" s="22"/>
      <c r="Q428" s="22"/>
      <c r="R428" s="22"/>
      <c r="S428" s="122"/>
      <c r="T428" s="231"/>
    </row>
    <row r="429" spans="1:20" ht="17.25" thickBot="1" x14ac:dyDescent="0.35">
      <c r="A429" s="219"/>
      <c r="B429" s="149"/>
      <c r="C429" s="233"/>
      <c r="D429" s="44"/>
      <c r="E429" s="45"/>
      <c r="F429" s="46"/>
      <c r="G429" s="47"/>
      <c r="H429" s="235"/>
      <c r="I429" s="229"/>
      <c r="J429" s="229"/>
      <c r="K429" s="237"/>
      <c r="L429" s="237"/>
      <c r="M429" s="239"/>
      <c r="N429" s="239"/>
      <c r="O429" s="239"/>
      <c r="P429" s="47"/>
      <c r="Q429" s="47"/>
      <c r="R429" s="47"/>
      <c r="S429" s="229"/>
      <c r="T429" s="232"/>
    </row>
    <row r="430" spans="1:20" ht="17.25" thickBot="1" x14ac:dyDescent="0.35">
      <c r="A430" s="218"/>
      <c r="B430" s="160"/>
      <c r="C430" s="240"/>
      <c r="D430" s="80"/>
      <c r="E430" s="49"/>
      <c r="F430" s="50"/>
      <c r="G430" s="51"/>
      <c r="H430" s="196"/>
      <c r="I430" s="198"/>
      <c r="J430" s="198"/>
      <c r="K430" s="200"/>
      <c r="L430" s="200"/>
      <c r="M430" s="202"/>
      <c r="N430" s="202"/>
      <c r="O430" s="202"/>
      <c r="P430" s="51"/>
      <c r="Q430" s="51"/>
      <c r="R430" s="51"/>
      <c r="S430" s="198"/>
      <c r="T430" s="205"/>
    </row>
    <row r="431" spans="1:20" ht="17.25" thickBot="1" x14ac:dyDescent="0.35">
      <c r="A431" s="218"/>
      <c r="B431" s="161"/>
      <c r="C431" s="241"/>
      <c r="D431" s="77"/>
      <c r="E431" s="29"/>
      <c r="F431" s="32"/>
      <c r="G431" s="33"/>
      <c r="H431" s="130"/>
      <c r="I431" s="136"/>
      <c r="J431" s="136"/>
      <c r="K431" s="140"/>
      <c r="L431" s="140"/>
      <c r="M431" s="203"/>
      <c r="N431" s="203"/>
      <c r="O431" s="203"/>
      <c r="P431" s="33"/>
      <c r="Q431" s="33"/>
      <c r="R431" s="33"/>
      <c r="S431" s="136"/>
      <c r="T431" s="206"/>
    </row>
    <row r="432" spans="1:20" ht="17.25" thickBot="1" x14ac:dyDescent="0.35">
      <c r="A432" s="218"/>
      <c r="B432" s="162"/>
      <c r="C432" s="242"/>
      <c r="D432" s="78"/>
      <c r="E432" s="53"/>
      <c r="F432" s="54"/>
      <c r="G432" s="55"/>
      <c r="H432" s="197"/>
      <c r="I432" s="199"/>
      <c r="J432" s="199"/>
      <c r="K432" s="201"/>
      <c r="L432" s="201"/>
      <c r="M432" s="204"/>
      <c r="N432" s="204"/>
      <c r="O432" s="204"/>
      <c r="P432" s="55"/>
      <c r="Q432" s="55"/>
      <c r="R432" s="55"/>
      <c r="S432" s="199"/>
      <c r="T432" s="207"/>
    </row>
    <row r="433" spans="1:20" ht="17.25" thickBot="1" x14ac:dyDescent="0.35">
      <c r="A433" s="219"/>
      <c r="B433" s="147"/>
      <c r="C433" s="244"/>
      <c r="D433" s="57"/>
      <c r="E433" s="58"/>
      <c r="F433" s="59"/>
      <c r="G433" s="56"/>
      <c r="H433" s="234"/>
      <c r="I433" s="228"/>
      <c r="J433" s="228"/>
      <c r="K433" s="236"/>
      <c r="L433" s="236"/>
      <c r="M433" s="238"/>
      <c r="N433" s="238"/>
      <c r="O433" s="238"/>
      <c r="P433" s="56"/>
      <c r="Q433" s="56"/>
      <c r="R433" s="56"/>
      <c r="S433" s="228"/>
      <c r="T433" s="230"/>
    </row>
    <row r="434" spans="1:20" ht="17.25" thickBot="1" x14ac:dyDescent="0.35">
      <c r="A434" s="219"/>
      <c r="B434" s="148"/>
      <c r="C434" s="244"/>
      <c r="D434" s="27"/>
      <c r="E434" s="14"/>
      <c r="F434" s="21"/>
      <c r="G434" s="22"/>
      <c r="H434" s="133"/>
      <c r="I434" s="122"/>
      <c r="J434" s="122"/>
      <c r="K434" s="125"/>
      <c r="L434" s="125"/>
      <c r="M434" s="215"/>
      <c r="N434" s="215"/>
      <c r="O434" s="215"/>
      <c r="P434" s="22"/>
      <c r="Q434" s="22"/>
      <c r="R434" s="22"/>
      <c r="S434" s="122"/>
      <c r="T434" s="231"/>
    </row>
    <row r="435" spans="1:20" ht="17.25" thickBot="1" x14ac:dyDescent="0.35">
      <c r="A435" s="219"/>
      <c r="B435" s="149"/>
      <c r="C435" s="233"/>
      <c r="D435" s="44"/>
      <c r="E435" s="45"/>
      <c r="F435" s="46"/>
      <c r="G435" s="47"/>
      <c r="H435" s="235"/>
      <c r="I435" s="229"/>
      <c r="J435" s="229"/>
      <c r="K435" s="237"/>
      <c r="L435" s="237"/>
      <c r="M435" s="239"/>
      <c r="N435" s="239"/>
      <c r="O435" s="239"/>
      <c r="P435" s="47"/>
      <c r="Q435" s="47"/>
      <c r="R435" s="47"/>
      <c r="S435" s="229"/>
      <c r="T435" s="232"/>
    </row>
    <row r="436" spans="1:20" ht="17.25" thickBot="1" x14ac:dyDescent="0.35">
      <c r="A436" s="218"/>
      <c r="B436" s="160"/>
      <c r="C436" s="245"/>
      <c r="D436" s="80"/>
      <c r="E436" s="49"/>
      <c r="F436" s="50"/>
      <c r="G436" s="51"/>
      <c r="H436" s="196"/>
      <c r="I436" s="198"/>
      <c r="J436" s="198"/>
      <c r="K436" s="200"/>
      <c r="L436" s="200"/>
      <c r="M436" s="202"/>
      <c r="N436" s="202"/>
      <c r="O436" s="202"/>
      <c r="P436" s="51"/>
      <c r="Q436" s="51"/>
      <c r="R436" s="51"/>
      <c r="S436" s="198"/>
      <c r="T436" s="205"/>
    </row>
    <row r="437" spans="1:20" ht="17.25" thickBot="1" x14ac:dyDescent="0.35">
      <c r="A437" s="218"/>
      <c r="B437" s="161"/>
      <c r="C437" s="245"/>
      <c r="D437" s="77"/>
      <c r="E437" s="29"/>
      <c r="F437" s="32"/>
      <c r="G437" s="33"/>
      <c r="H437" s="130"/>
      <c r="I437" s="136"/>
      <c r="J437" s="136"/>
      <c r="K437" s="140"/>
      <c r="L437" s="140"/>
      <c r="M437" s="203"/>
      <c r="N437" s="203"/>
      <c r="O437" s="203"/>
      <c r="P437" s="33"/>
      <c r="Q437" s="33"/>
      <c r="R437" s="33"/>
      <c r="S437" s="136"/>
      <c r="T437" s="206"/>
    </row>
    <row r="438" spans="1:20" ht="17.25" thickBot="1" x14ac:dyDescent="0.35">
      <c r="A438" s="218"/>
      <c r="B438" s="162"/>
      <c r="C438" s="245"/>
      <c r="D438" s="78"/>
      <c r="E438" s="53"/>
      <c r="F438" s="54"/>
      <c r="G438" s="55"/>
      <c r="H438" s="197"/>
      <c r="I438" s="199"/>
      <c r="J438" s="199"/>
      <c r="K438" s="201"/>
      <c r="L438" s="201"/>
      <c r="M438" s="204"/>
      <c r="N438" s="204"/>
      <c r="O438" s="204"/>
      <c r="P438" s="55"/>
      <c r="Q438" s="55"/>
      <c r="R438" s="55"/>
      <c r="S438" s="199"/>
      <c r="T438" s="207"/>
    </row>
    <row r="439" spans="1:20" ht="17.25" thickBot="1" x14ac:dyDescent="0.35">
      <c r="A439" s="219"/>
      <c r="B439" s="147"/>
      <c r="C439" s="219"/>
      <c r="D439" s="57"/>
      <c r="E439" s="58"/>
      <c r="F439" s="59"/>
      <c r="G439" s="56"/>
      <c r="H439" s="234"/>
      <c r="I439" s="228"/>
      <c r="J439" s="228"/>
      <c r="K439" s="236"/>
      <c r="L439" s="236"/>
      <c r="M439" s="238"/>
      <c r="N439" s="238"/>
      <c r="O439" s="238"/>
      <c r="P439" s="56"/>
      <c r="Q439" s="56"/>
      <c r="R439" s="56"/>
      <c r="S439" s="228"/>
      <c r="T439" s="230"/>
    </row>
    <row r="440" spans="1:20" ht="17.25" thickBot="1" x14ac:dyDescent="0.35">
      <c r="A440" s="219"/>
      <c r="B440" s="148"/>
      <c r="C440" s="219"/>
      <c r="D440" s="27"/>
      <c r="E440" s="14"/>
      <c r="F440" s="21"/>
      <c r="G440" s="22"/>
      <c r="H440" s="133"/>
      <c r="I440" s="122"/>
      <c r="J440" s="122"/>
      <c r="K440" s="125"/>
      <c r="L440" s="125"/>
      <c r="M440" s="215"/>
      <c r="N440" s="215"/>
      <c r="O440" s="215"/>
      <c r="P440" s="22"/>
      <c r="Q440" s="22"/>
      <c r="R440" s="22"/>
      <c r="S440" s="122"/>
      <c r="T440" s="231"/>
    </row>
    <row r="441" spans="1:20" ht="17.25" thickBot="1" x14ac:dyDescent="0.35">
      <c r="A441" s="219"/>
      <c r="B441" s="149"/>
      <c r="C441" s="219"/>
      <c r="D441" s="44"/>
      <c r="E441" s="45"/>
      <c r="F441" s="46"/>
      <c r="G441" s="47"/>
      <c r="H441" s="235"/>
      <c r="I441" s="229"/>
      <c r="J441" s="229"/>
      <c r="K441" s="237"/>
      <c r="L441" s="237"/>
      <c r="M441" s="239"/>
      <c r="N441" s="239"/>
      <c r="O441" s="239"/>
      <c r="P441" s="47"/>
      <c r="Q441" s="47"/>
      <c r="R441" s="47"/>
      <c r="S441" s="229"/>
      <c r="T441" s="232"/>
    </row>
    <row r="442" spans="1:20" ht="17.25" thickBot="1" x14ac:dyDescent="0.35">
      <c r="A442" s="218"/>
      <c r="B442" s="160"/>
      <c r="C442" s="245"/>
      <c r="D442" s="80"/>
      <c r="E442" s="49"/>
      <c r="F442" s="50"/>
      <c r="G442" s="51"/>
      <c r="H442" s="196"/>
      <c r="I442" s="198"/>
      <c r="J442" s="198"/>
      <c r="K442" s="200"/>
      <c r="L442" s="200"/>
      <c r="M442" s="202"/>
      <c r="N442" s="202"/>
      <c r="O442" s="202"/>
      <c r="P442" s="51"/>
      <c r="Q442" s="51"/>
      <c r="R442" s="51"/>
      <c r="S442" s="198"/>
      <c r="T442" s="205"/>
    </row>
    <row r="443" spans="1:20" ht="17.25" thickBot="1" x14ac:dyDescent="0.35">
      <c r="A443" s="218"/>
      <c r="B443" s="161"/>
      <c r="C443" s="245"/>
      <c r="D443" s="77"/>
      <c r="E443" s="29"/>
      <c r="F443" s="32"/>
      <c r="G443" s="33"/>
      <c r="H443" s="130"/>
      <c r="I443" s="136"/>
      <c r="J443" s="136"/>
      <c r="K443" s="140"/>
      <c r="L443" s="140"/>
      <c r="M443" s="203"/>
      <c r="N443" s="203"/>
      <c r="O443" s="203"/>
      <c r="P443" s="33"/>
      <c r="Q443" s="33"/>
      <c r="R443" s="33"/>
      <c r="S443" s="136"/>
      <c r="T443" s="206"/>
    </row>
    <row r="444" spans="1:20" ht="17.25" thickBot="1" x14ac:dyDescent="0.35">
      <c r="A444" s="218"/>
      <c r="B444" s="162"/>
      <c r="C444" s="245"/>
      <c r="D444" s="78"/>
      <c r="E444" s="53"/>
      <c r="F444" s="54"/>
      <c r="G444" s="55"/>
      <c r="H444" s="197"/>
      <c r="I444" s="199"/>
      <c r="J444" s="199"/>
      <c r="K444" s="201"/>
      <c r="L444" s="201"/>
      <c r="M444" s="204"/>
      <c r="N444" s="204"/>
      <c r="O444" s="204"/>
      <c r="P444" s="55"/>
      <c r="Q444" s="55"/>
      <c r="R444" s="55"/>
      <c r="S444" s="199"/>
      <c r="T444" s="207"/>
    </row>
    <row r="445" spans="1:20" ht="17.25" thickBot="1" x14ac:dyDescent="0.35">
      <c r="A445" s="219"/>
      <c r="B445" s="147"/>
      <c r="C445" s="219"/>
      <c r="D445" s="57"/>
      <c r="E445" s="58"/>
      <c r="F445" s="59"/>
      <c r="G445" s="56"/>
      <c r="H445" s="234"/>
      <c r="I445" s="228"/>
      <c r="J445" s="228"/>
      <c r="K445" s="236"/>
      <c r="L445" s="236"/>
      <c r="M445" s="238"/>
      <c r="N445" s="238"/>
      <c r="O445" s="238"/>
      <c r="P445" s="56"/>
      <c r="Q445" s="56"/>
      <c r="R445" s="56"/>
      <c r="S445" s="228"/>
      <c r="T445" s="230"/>
    </row>
    <row r="446" spans="1:20" ht="17.25" thickBot="1" x14ac:dyDescent="0.35">
      <c r="A446" s="219"/>
      <c r="B446" s="148"/>
      <c r="C446" s="219"/>
      <c r="D446" s="27"/>
      <c r="E446" s="14"/>
      <c r="F446" s="21"/>
      <c r="G446" s="22"/>
      <c r="H446" s="133"/>
      <c r="I446" s="122"/>
      <c r="J446" s="122"/>
      <c r="K446" s="125"/>
      <c r="L446" s="125"/>
      <c r="M446" s="215"/>
      <c r="N446" s="215"/>
      <c r="O446" s="215"/>
      <c r="P446" s="22"/>
      <c r="Q446" s="22"/>
      <c r="R446" s="22"/>
      <c r="S446" s="122"/>
      <c r="T446" s="231"/>
    </row>
    <row r="447" spans="1:20" ht="17.25" thickBot="1" x14ac:dyDescent="0.35">
      <c r="A447" s="219"/>
      <c r="B447" s="149"/>
      <c r="C447" s="219"/>
      <c r="D447" s="44"/>
      <c r="E447" s="45"/>
      <c r="F447" s="46"/>
      <c r="G447" s="47"/>
      <c r="H447" s="235"/>
      <c r="I447" s="229"/>
      <c r="J447" s="229"/>
      <c r="K447" s="237"/>
      <c r="L447" s="237"/>
      <c r="M447" s="239"/>
      <c r="N447" s="239"/>
      <c r="O447" s="239"/>
      <c r="P447" s="47"/>
      <c r="Q447" s="47"/>
      <c r="R447" s="47"/>
      <c r="S447" s="229"/>
      <c r="T447" s="232"/>
    </row>
    <row r="448" spans="1:20" ht="17.25" thickBot="1" x14ac:dyDescent="0.35">
      <c r="A448" s="218"/>
      <c r="B448" s="160"/>
      <c r="C448" s="245"/>
      <c r="D448" s="80"/>
      <c r="E448" s="49"/>
      <c r="F448" s="50"/>
      <c r="G448" s="51"/>
      <c r="H448" s="196"/>
      <c r="I448" s="198"/>
      <c r="J448" s="198"/>
      <c r="K448" s="200"/>
      <c r="L448" s="200"/>
      <c r="M448" s="202"/>
      <c r="N448" s="202"/>
      <c r="O448" s="202"/>
      <c r="P448" s="51"/>
      <c r="Q448" s="51"/>
      <c r="R448" s="51"/>
      <c r="S448" s="198"/>
      <c r="T448" s="205"/>
    </row>
    <row r="449" spans="1:20" ht="17.25" thickBot="1" x14ac:dyDescent="0.35">
      <c r="A449" s="218"/>
      <c r="B449" s="161"/>
      <c r="C449" s="245"/>
      <c r="D449" s="77"/>
      <c r="E449" s="29"/>
      <c r="F449" s="32"/>
      <c r="G449" s="33"/>
      <c r="H449" s="130"/>
      <c r="I449" s="136"/>
      <c r="J449" s="136"/>
      <c r="K449" s="140"/>
      <c r="L449" s="140"/>
      <c r="M449" s="203"/>
      <c r="N449" s="203"/>
      <c r="O449" s="203"/>
      <c r="P449" s="33"/>
      <c r="Q449" s="33"/>
      <c r="R449" s="33"/>
      <c r="S449" s="136"/>
      <c r="T449" s="206"/>
    </row>
    <row r="450" spans="1:20" ht="17.25" thickBot="1" x14ac:dyDescent="0.35">
      <c r="A450" s="218"/>
      <c r="B450" s="162"/>
      <c r="C450" s="245"/>
      <c r="D450" s="78"/>
      <c r="E450" s="53"/>
      <c r="F450" s="54"/>
      <c r="G450" s="55"/>
      <c r="H450" s="197"/>
      <c r="I450" s="199"/>
      <c r="J450" s="199"/>
      <c r="K450" s="201"/>
      <c r="L450" s="201"/>
      <c r="M450" s="204"/>
      <c r="N450" s="204"/>
      <c r="O450" s="204"/>
      <c r="P450" s="55"/>
      <c r="Q450" s="55"/>
      <c r="R450" s="55"/>
      <c r="S450" s="199"/>
      <c r="T450" s="207"/>
    </row>
    <row r="451" spans="1:20" ht="17.25" thickBot="1" x14ac:dyDescent="0.35">
      <c r="A451" s="219"/>
      <c r="B451" s="147"/>
      <c r="C451" s="247"/>
      <c r="D451" s="68"/>
      <c r="E451" s="69"/>
      <c r="F451" s="70"/>
      <c r="G451" s="71"/>
      <c r="H451" s="132"/>
      <c r="I451" s="138"/>
      <c r="J451" s="138"/>
      <c r="K451" s="142"/>
      <c r="L451" s="142"/>
      <c r="M451" s="214"/>
      <c r="N451" s="214"/>
      <c r="O451" s="214"/>
      <c r="P451" s="71"/>
      <c r="Q451" s="71"/>
      <c r="R451" s="71"/>
      <c r="S451" s="138"/>
      <c r="T451" s="211"/>
    </row>
    <row r="452" spans="1:20" ht="17.25" thickBot="1" x14ac:dyDescent="0.35">
      <c r="A452" s="219"/>
      <c r="B452" s="148"/>
      <c r="C452" s="247"/>
      <c r="D452" s="72"/>
      <c r="E452" s="14"/>
      <c r="F452" s="21"/>
      <c r="G452" s="22"/>
      <c r="H452" s="133"/>
      <c r="I452" s="122"/>
      <c r="J452" s="122"/>
      <c r="K452" s="125"/>
      <c r="L452" s="125"/>
      <c r="M452" s="215"/>
      <c r="N452" s="215"/>
      <c r="O452" s="215"/>
      <c r="P452" s="22"/>
      <c r="Q452" s="22"/>
      <c r="R452" s="22"/>
      <c r="S452" s="122"/>
      <c r="T452" s="212"/>
    </row>
    <row r="453" spans="1:20" ht="17.25" thickBot="1" x14ac:dyDescent="0.35">
      <c r="A453" s="219"/>
      <c r="B453" s="149"/>
      <c r="C453" s="247"/>
      <c r="D453" s="73"/>
      <c r="E453" s="74"/>
      <c r="F453" s="75"/>
      <c r="G453" s="76"/>
      <c r="H453" s="134"/>
      <c r="I453" s="123"/>
      <c r="J453" s="123"/>
      <c r="K453" s="126"/>
      <c r="L453" s="126"/>
      <c r="M453" s="216"/>
      <c r="N453" s="216"/>
      <c r="O453" s="216"/>
      <c r="P453" s="76"/>
      <c r="Q453" s="76"/>
      <c r="R453" s="76"/>
      <c r="S453" s="123"/>
      <c r="T453" s="213"/>
    </row>
    <row r="454" spans="1:20" ht="17.25" thickBot="1" x14ac:dyDescent="0.35">
      <c r="A454" s="218"/>
      <c r="B454" s="160"/>
      <c r="C454" s="245"/>
      <c r="D454" s="80"/>
      <c r="E454" s="49"/>
      <c r="F454" s="50"/>
      <c r="G454" s="51"/>
      <c r="H454" s="196"/>
      <c r="I454" s="198"/>
      <c r="J454" s="198"/>
      <c r="K454" s="200"/>
      <c r="L454" s="200"/>
      <c r="M454" s="202"/>
      <c r="N454" s="202"/>
      <c r="O454" s="202"/>
      <c r="P454" s="51"/>
      <c r="Q454" s="51"/>
      <c r="R454" s="51"/>
      <c r="S454" s="198"/>
      <c r="T454" s="205"/>
    </row>
    <row r="455" spans="1:20" ht="17.25" thickBot="1" x14ac:dyDescent="0.35">
      <c r="A455" s="218"/>
      <c r="B455" s="161"/>
      <c r="C455" s="245"/>
      <c r="D455" s="77"/>
      <c r="E455" s="29"/>
      <c r="F455" s="32"/>
      <c r="G455" s="33"/>
      <c r="H455" s="130"/>
      <c r="I455" s="136"/>
      <c r="J455" s="136"/>
      <c r="K455" s="140"/>
      <c r="L455" s="140"/>
      <c r="M455" s="203"/>
      <c r="N455" s="203"/>
      <c r="O455" s="203"/>
      <c r="P455" s="33"/>
      <c r="Q455" s="33"/>
      <c r="R455" s="33"/>
      <c r="S455" s="136"/>
      <c r="T455" s="206"/>
    </row>
    <row r="456" spans="1:20" ht="17.25" thickBot="1" x14ac:dyDescent="0.35">
      <c r="A456" s="218"/>
      <c r="B456" s="162"/>
      <c r="C456" s="245"/>
      <c r="D456" s="78"/>
      <c r="E456" s="53"/>
      <c r="F456" s="54"/>
      <c r="G456" s="55"/>
      <c r="H456" s="197"/>
      <c r="I456" s="199"/>
      <c r="J456" s="199"/>
      <c r="K456" s="201"/>
      <c r="L456" s="201"/>
      <c r="M456" s="204"/>
      <c r="N456" s="204"/>
      <c r="O456" s="204"/>
      <c r="P456" s="55"/>
      <c r="Q456" s="55"/>
      <c r="R456" s="55"/>
      <c r="S456" s="199"/>
      <c r="T456" s="207"/>
    </row>
    <row r="457" spans="1:20" ht="17.25" thickBot="1" x14ac:dyDescent="0.35">
      <c r="A457" s="219"/>
      <c r="B457" s="147"/>
      <c r="C457" s="219"/>
      <c r="D457" s="57"/>
      <c r="E457" s="58"/>
      <c r="F457" s="59"/>
      <c r="G457" s="56"/>
      <c r="H457" s="234"/>
      <c r="I457" s="228"/>
      <c r="J457" s="228"/>
      <c r="K457" s="236"/>
      <c r="L457" s="236"/>
      <c r="M457" s="238"/>
      <c r="N457" s="238"/>
      <c r="O457" s="238"/>
      <c r="P457" s="56"/>
      <c r="Q457" s="56"/>
      <c r="R457" s="56"/>
      <c r="S457" s="228"/>
      <c r="T457" s="230"/>
    </row>
    <row r="458" spans="1:20" ht="17.25" thickBot="1" x14ac:dyDescent="0.35">
      <c r="A458" s="219"/>
      <c r="B458" s="148"/>
      <c r="C458" s="219"/>
      <c r="D458" s="27"/>
      <c r="E458" s="14"/>
      <c r="F458" s="21"/>
      <c r="G458" s="22"/>
      <c r="H458" s="133"/>
      <c r="I458" s="122"/>
      <c r="J458" s="122"/>
      <c r="K458" s="125"/>
      <c r="L458" s="125"/>
      <c r="M458" s="215"/>
      <c r="N458" s="215"/>
      <c r="O458" s="215"/>
      <c r="P458" s="22"/>
      <c r="Q458" s="22"/>
      <c r="R458" s="22"/>
      <c r="S458" s="122"/>
      <c r="T458" s="231"/>
    </row>
    <row r="459" spans="1:20" ht="17.25" thickBot="1" x14ac:dyDescent="0.35">
      <c r="A459" s="219"/>
      <c r="B459" s="149"/>
      <c r="C459" s="219"/>
      <c r="D459" s="44"/>
      <c r="E459" s="45"/>
      <c r="F459" s="46"/>
      <c r="G459" s="47"/>
      <c r="H459" s="235"/>
      <c r="I459" s="229"/>
      <c r="J459" s="229"/>
      <c r="K459" s="237"/>
      <c r="L459" s="237"/>
      <c r="M459" s="239"/>
      <c r="N459" s="239"/>
      <c r="O459" s="239"/>
      <c r="P459" s="47"/>
      <c r="Q459" s="47"/>
      <c r="R459" s="47"/>
      <c r="S459" s="229"/>
      <c r="T459" s="232"/>
    </row>
    <row r="460" spans="1:20" ht="17.25" thickBot="1" x14ac:dyDescent="0.35">
      <c r="A460" s="218"/>
      <c r="B460" s="160"/>
      <c r="C460" s="245"/>
      <c r="D460" s="80"/>
      <c r="E460" s="49"/>
      <c r="F460" s="50"/>
      <c r="G460" s="51"/>
      <c r="H460" s="196"/>
      <c r="I460" s="198"/>
      <c r="J460" s="198"/>
      <c r="K460" s="200"/>
      <c r="L460" s="200"/>
      <c r="M460" s="202"/>
      <c r="N460" s="202"/>
      <c r="O460" s="202"/>
      <c r="P460" s="51"/>
      <c r="Q460" s="51"/>
      <c r="R460" s="51"/>
      <c r="S460" s="198"/>
      <c r="T460" s="205"/>
    </row>
    <row r="461" spans="1:20" ht="17.25" thickBot="1" x14ac:dyDescent="0.35">
      <c r="A461" s="218"/>
      <c r="B461" s="161"/>
      <c r="C461" s="245"/>
      <c r="D461" s="77"/>
      <c r="E461" s="29"/>
      <c r="F461" s="32"/>
      <c r="G461" s="33"/>
      <c r="H461" s="130"/>
      <c r="I461" s="136"/>
      <c r="J461" s="136"/>
      <c r="K461" s="140"/>
      <c r="L461" s="140"/>
      <c r="M461" s="203"/>
      <c r="N461" s="203"/>
      <c r="O461" s="203"/>
      <c r="P461" s="33"/>
      <c r="Q461" s="33"/>
      <c r="R461" s="33"/>
      <c r="S461" s="136"/>
      <c r="T461" s="206"/>
    </row>
    <row r="462" spans="1:20" ht="17.25" thickBot="1" x14ac:dyDescent="0.35">
      <c r="A462" s="218"/>
      <c r="B462" s="162"/>
      <c r="C462" s="245"/>
      <c r="D462" s="78"/>
      <c r="E462" s="53"/>
      <c r="F462" s="54"/>
      <c r="G462" s="55"/>
      <c r="H462" s="197"/>
      <c r="I462" s="199"/>
      <c r="J462" s="199"/>
      <c r="K462" s="201"/>
      <c r="L462" s="201"/>
      <c r="M462" s="204"/>
      <c r="N462" s="204"/>
      <c r="O462" s="204"/>
      <c r="P462" s="55"/>
      <c r="Q462" s="55"/>
      <c r="R462" s="55"/>
      <c r="S462" s="199"/>
      <c r="T462" s="207"/>
    </row>
    <row r="463" spans="1:20" ht="17.25" thickBot="1" x14ac:dyDescent="0.35">
      <c r="A463" s="219"/>
      <c r="B463" s="147"/>
      <c r="C463" s="219"/>
      <c r="D463" s="57"/>
      <c r="E463" s="58"/>
      <c r="F463" s="59"/>
      <c r="G463" s="56"/>
      <c r="H463" s="234"/>
      <c r="I463" s="228"/>
      <c r="J463" s="228"/>
      <c r="K463" s="236"/>
      <c r="L463" s="236"/>
      <c r="M463" s="238"/>
      <c r="N463" s="238"/>
      <c r="O463" s="238"/>
      <c r="P463" s="56"/>
      <c r="Q463" s="56"/>
      <c r="R463" s="56"/>
      <c r="S463" s="228"/>
      <c r="T463" s="230"/>
    </row>
    <row r="464" spans="1:20" ht="17.25" thickBot="1" x14ac:dyDescent="0.35">
      <c r="A464" s="219"/>
      <c r="B464" s="148"/>
      <c r="C464" s="219"/>
      <c r="D464" s="27"/>
      <c r="E464" s="14"/>
      <c r="F464" s="21"/>
      <c r="G464" s="22"/>
      <c r="H464" s="133"/>
      <c r="I464" s="122"/>
      <c r="J464" s="122"/>
      <c r="K464" s="125"/>
      <c r="L464" s="125"/>
      <c r="M464" s="215"/>
      <c r="N464" s="215"/>
      <c r="O464" s="215"/>
      <c r="P464" s="22"/>
      <c r="Q464" s="22"/>
      <c r="R464" s="22"/>
      <c r="S464" s="122"/>
      <c r="T464" s="231"/>
    </row>
    <row r="465" spans="1:20" ht="17.25" thickBot="1" x14ac:dyDescent="0.35">
      <c r="A465" s="219"/>
      <c r="B465" s="149"/>
      <c r="C465" s="219"/>
      <c r="D465" s="44"/>
      <c r="E465" s="45"/>
      <c r="F465" s="46"/>
      <c r="G465" s="47"/>
      <c r="H465" s="235"/>
      <c r="I465" s="229"/>
      <c r="J465" s="229"/>
      <c r="K465" s="237"/>
      <c r="L465" s="237"/>
      <c r="M465" s="239"/>
      <c r="N465" s="239"/>
      <c r="O465" s="239"/>
      <c r="P465" s="47"/>
      <c r="Q465" s="47"/>
      <c r="R465" s="47"/>
      <c r="S465" s="229"/>
      <c r="T465" s="232"/>
    </row>
    <row r="466" spans="1:20" ht="17.25" thickBot="1" x14ac:dyDescent="0.35">
      <c r="A466" s="218"/>
      <c r="B466" s="160"/>
      <c r="C466" s="245"/>
      <c r="D466" s="80"/>
      <c r="E466" s="49"/>
      <c r="F466" s="50"/>
      <c r="G466" s="51"/>
      <c r="H466" s="196"/>
      <c r="I466" s="198"/>
      <c r="J466" s="198"/>
      <c r="K466" s="200"/>
      <c r="L466" s="200"/>
      <c r="M466" s="202"/>
      <c r="N466" s="202"/>
      <c r="O466" s="202"/>
      <c r="P466" s="51"/>
      <c r="Q466" s="51"/>
      <c r="R466" s="51"/>
      <c r="S466" s="198"/>
      <c r="T466" s="205"/>
    </row>
    <row r="467" spans="1:20" ht="17.25" thickBot="1" x14ac:dyDescent="0.35">
      <c r="A467" s="218"/>
      <c r="B467" s="161"/>
      <c r="C467" s="245"/>
      <c r="D467" s="77"/>
      <c r="E467" s="29"/>
      <c r="F467" s="32"/>
      <c r="G467" s="33"/>
      <c r="H467" s="130"/>
      <c r="I467" s="136"/>
      <c r="J467" s="136"/>
      <c r="K467" s="140"/>
      <c r="L467" s="140"/>
      <c r="M467" s="203"/>
      <c r="N467" s="203"/>
      <c r="O467" s="203"/>
      <c r="P467" s="33"/>
      <c r="Q467" s="33"/>
      <c r="R467" s="33"/>
      <c r="S467" s="136"/>
      <c r="T467" s="206"/>
    </row>
    <row r="468" spans="1:20" ht="17.25" thickBot="1" x14ac:dyDescent="0.35">
      <c r="A468" s="218"/>
      <c r="B468" s="162"/>
      <c r="C468" s="245"/>
      <c r="D468" s="78"/>
      <c r="E468" s="53"/>
      <c r="F468" s="54"/>
      <c r="G468" s="55"/>
      <c r="H468" s="197"/>
      <c r="I468" s="199"/>
      <c r="J468" s="199"/>
      <c r="K468" s="201"/>
      <c r="L468" s="201"/>
      <c r="M468" s="204"/>
      <c r="N468" s="204"/>
      <c r="O468" s="204"/>
      <c r="P468" s="55"/>
      <c r="Q468" s="55"/>
      <c r="R468" s="55"/>
      <c r="S468" s="199"/>
      <c r="T468" s="207"/>
    </row>
    <row r="469" spans="1:20" ht="17.25" thickBot="1" x14ac:dyDescent="0.35">
      <c r="A469" s="219"/>
      <c r="B469" s="147"/>
      <c r="C469" s="219"/>
      <c r="D469" s="57"/>
      <c r="E469" s="58"/>
      <c r="F469" s="59"/>
      <c r="G469" s="56"/>
      <c r="H469" s="234"/>
      <c r="I469" s="228"/>
      <c r="J469" s="228"/>
      <c r="K469" s="236"/>
      <c r="L469" s="236"/>
      <c r="M469" s="238"/>
      <c r="N469" s="238"/>
      <c r="O469" s="238"/>
      <c r="P469" s="56"/>
      <c r="Q469" s="56"/>
      <c r="R469" s="56"/>
      <c r="S469" s="228"/>
      <c r="T469" s="230"/>
    </row>
    <row r="470" spans="1:20" ht="17.25" thickBot="1" x14ac:dyDescent="0.35">
      <c r="A470" s="219"/>
      <c r="B470" s="148"/>
      <c r="C470" s="219"/>
      <c r="D470" s="27"/>
      <c r="E470" s="14"/>
      <c r="F470" s="21"/>
      <c r="G470" s="22"/>
      <c r="H470" s="133"/>
      <c r="I470" s="122"/>
      <c r="J470" s="122"/>
      <c r="K470" s="125"/>
      <c r="L470" s="125"/>
      <c r="M470" s="215"/>
      <c r="N470" s="215"/>
      <c r="O470" s="215"/>
      <c r="P470" s="22"/>
      <c r="Q470" s="22"/>
      <c r="R470" s="22"/>
      <c r="S470" s="122"/>
      <c r="T470" s="231"/>
    </row>
    <row r="471" spans="1:20" ht="17.25" thickBot="1" x14ac:dyDescent="0.35">
      <c r="A471" s="219"/>
      <c r="B471" s="149"/>
      <c r="C471" s="219"/>
      <c r="D471" s="44"/>
      <c r="E471" s="45"/>
      <c r="F471" s="46"/>
      <c r="G471" s="47"/>
      <c r="H471" s="235"/>
      <c r="I471" s="229"/>
      <c r="J471" s="229"/>
      <c r="K471" s="237"/>
      <c r="L471" s="237"/>
      <c r="M471" s="239"/>
      <c r="N471" s="239"/>
      <c r="O471" s="239"/>
      <c r="P471" s="47"/>
      <c r="Q471" s="47"/>
      <c r="R471" s="47"/>
      <c r="S471" s="229"/>
      <c r="T471" s="232"/>
    </row>
    <row r="472" spans="1:20" ht="17.25" thickBot="1" x14ac:dyDescent="0.35">
      <c r="A472" s="218"/>
      <c r="B472" s="160"/>
      <c r="C472" s="245"/>
      <c r="D472" s="80"/>
      <c r="E472" s="49"/>
      <c r="F472" s="50"/>
      <c r="G472" s="51"/>
      <c r="H472" s="196"/>
      <c r="I472" s="198"/>
      <c r="J472" s="198"/>
      <c r="K472" s="200"/>
      <c r="L472" s="200"/>
      <c r="M472" s="202"/>
      <c r="N472" s="202"/>
      <c r="O472" s="202"/>
      <c r="P472" s="51"/>
      <c r="Q472" s="51"/>
      <c r="R472" s="51"/>
      <c r="S472" s="198"/>
      <c r="T472" s="205"/>
    </row>
    <row r="473" spans="1:20" ht="17.25" thickBot="1" x14ac:dyDescent="0.35">
      <c r="A473" s="218"/>
      <c r="B473" s="161"/>
      <c r="C473" s="245"/>
      <c r="D473" s="77"/>
      <c r="E473" s="29"/>
      <c r="F473" s="32"/>
      <c r="G473" s="33"/>
      <c r="H473" s="130"/>
      <c r="I473" s="136"/>
      <c r="J473" s="136"/>
      <c r="K473" s="140"/>
      <c r="L473" s="140"/>
      <c r="M473" s="203"/>
      <c r="N473" s="203"/>
      <c r="O473" s="203"/>
      <c r="P473" s="33"/>
      <c r="Q473" s="33"/>
      <c r="R473" s="33"/>
      <c r="S473" s="136"/>
      <c r="T473" s="206"/>
    </row>
    <row r="474" spans="1:20" ht="17.25" thickBot="1" x14ac:dyDescent="0.35">
      <c r="A474" s="218"/>
      <c r="B474" s="162"/>
      <c r="C474" s="245"/>
      <c r="D474" s="78"/>
      <c r="E474" s="53"/>
      <c r="F474" s="54"/>
      <c r="G474" s="55"/>
      <c r="H474" s="197"/>
      <c r="I474" s="199"/>
      <c r="J474" s="199"/>
      <c r="K474" s="201"/>
      <c r="L474" s="201"/>
      <c r="M474" s="204"/>
      <c r="N474" s="204"/>
      <c r="O474" s="204"/>
      <c r="P474" s="55"/>
      <c r="Q474" s="55"/>
      <c r="R474" s="55"/>
      <c r="S474" s="199"/>
      <c r="T474" s="207"/>
    </row>
    <row r="475" spans="1:20" ht="17.25" thickBot="1" x14ac:dyDescent="0.35">
      <c r="A475" s="219"/>
      <c r="B475" s="147"/>
      <c r="C475" s="219"/>
      <c r="D475" s="57"/>
      <c r="E475" s="58"/>
      <c r="F475" s="59"/>
      <c r="G475" s="56"/>
      <c r="H475" s="234"/>
      <c r="I475" s="228"/>
      <c r="J475" s="228"/>
      <c r="K475" s="236"/>
      <c r="L475" s="236"/>
      <c r="M475" s="238"/>
      <c r="N475" s="238"/>
      <c r="O475" s="238"/>
      <c r="P475" s="56"/>
      <c r="Q475" s="56"/>
      <c r="R475" s="56"/>
      <c r="S475" s="228"/>
      <c r="T475" s="230"/>
    </row>
    <row r="476" spans="1:20" ht="17.25" thickBot="1" x14ac:dyDescent="0.35">
      <c r="A476" s="219"/>
      <c r="B476" s="148"/>
      <c r="C476" s="219"/>
      <c r="D476" s="27"/>
      <c r="E476" s="14"/>
      <c r="F476" s="21"/>
      <c r="G476" s="22"/>
      <c r="H476" s="133"/>
      <c r="I476" s="122"/>
      <c r="J476" s="122"/>
      <c r="K476" s="125"/>
      <c r="L476" s="125"/>
      <c r="M476" s="215"/>
      <c r="N476" s="215"/>
      <c r="O476" s="215"/>
      <c r="P476" s="22"/>
      <c r="Q476" s="22"/>
      <c r="R476" s="22"/>
      <c r="S476" s="122"/>
      <c r="T476" s="231"/>
    </row>
    <row r="477" spans="1:20" ht="17.25" thickBot="1" x14ac:dyDescent="0.35">
      <c r="A477" s="219"/>
      <c r="B477" s="149"/>
      <c r="C477" s="219"/>
      <c r="D477" s="44"/>
      <c r="E477" s="45"/>
      <c r="F477" s="46"/>
      <c r="G477" s="47"/>
      <c r="H477" s="235"/>
      <c r="I477" s="229"/>
      <c r="J477" s="229"/>
      <c r="K477" s="237"/>
      <c r="L477" s="237"/>
      <c r="M477" s="239"/>
      <c r="N477" s="239"/>
      <c r="O477" s="239"/>
      <c r="P477" s="47"/>
      <c r="Q477" s="47"/>
      <c r="R477" s="47"/>
      <c r="S477" s="229"/>
      <c r="T477" s="232"/>
    </row>
    <row r="478" spans="1:20" ht="17.25" thickBot="1" x14ac:dyDescent="0.35">
      <c r="A478" s="218"/>
      <c r="B478" s="160"/>
      <c r="C478" s="245"/>
      <c r="D478" s="80"/>
      <c r="E478" s="49"/>
      <c r="F478" s="50"/>
      <c r="G478" s="51"/>
      <c r="H478" s="196"/>
      <c r="I478" s="198"/>
      <c r="J478" s="198"/>
      <c r="K478" s="200"/>
      <c r="L478" s="200"/>
      <c r="M478" s="202"/>
      <c r="N478" s="202"/>
      <c r="O478" s="202"/>
      <c r="P478" s="51"/>
      <c r="Q478" s="51"/>
      <c r="R478" s="51"/>
      <c r="S478" s="198"/>
      <c r="T478" s="205"/>
    </row>
    <row r="479" spans="1:20" ht="17.25" thickBot="1" x14ac:dyDescent="0.35">
      <c r="A479" s="218"/>
      <c r="B479" s="161"/>
      <c r="C479" s="245"/>
      <c r="D479" s="77"/>
      <c r="E479" s="29"/>
      <c r="F479" s="32"/>
      <c r="G479" s="33"/>
      <c r="H479" s="130"/>
      <c r="I479" s="136"/>
      <c r="J479" s="136"/>
      <c r="K479" s="140"/>
      <c r="L479" s="140"/>
      <c r="M479" s="203"/>
      <c r="N479" s="203"/>
      <c r="O479" s="203"/>
      <c r="P479" s="33"/>
      <c r="Q479" s="33"/>
      <c r="R479" s="33"/>
      <c r="S479" s="136"/>
      <c r="T479" s="206"/>
    </row>
    <row r="480" spans="1:20" ht="17.25" thickBot="1" x14ac:dyDescent="0.35">
      <c r="A480" s="218"/>
      <c r="B480" s="162"/>
      <c r="C480" s="245"/>
      <c r="D480" s="78"/>
      <c r="E480" s="53"/>
      <c r="F480" s="54"/>
      <c r="G480" s="55"/>
      <c r="H480" s="197"/>
      <c r="I480" s="199"/>
      <c r="J480" s="199"/>
      <c r="K480" s="201"/>
      <c r="L480" s="201"/>
      <c r="M480" s="204"/>
      <c r="N480" s="204"/>
      <c r="O480" s="204"/>
      <c r="P480" s="55"/>
      <c r="Q480" s="55"/>
      <c r="R480" s="55"/>
      <c r="S480" s="199"/>
      <c r="T480" s="207"/>
    </row>
    <row r="481" spans="1:20" ht="17.25" thickBot="1" x14ac:dyDescent="0.35">
      <c r="A481" s="219"/>
      <c r="B481" s="147"/>
      <c r="C481" s="219"/>
      <c r="D481" s="57"/>
      <c r="E481" s="58"/>
      <c r="F481" s="59"/>
      <c r="G481" s="56"/>
      <c r="H481" s="234"/>
      <c r="I481" s="228"/>
      <c r="J481" s="228"/>
      <c r="K481" s="236"/>
      <c r="L481" s="236"/>
      <c r="M481" s="238"/>
      <c r="N481" s="238"/>
      <c r="O481" s="238"/>
      <c r="P481" s="56"/>
      <c r="Q481" s="56"/>
      <c r="R481" s="56"/>
      <c r="S481" s="228"/>
      <c r="T481" s="230"/>
    </row>
    <row r="482" spans="1:20" ht="17.25" thickBot="1" x14ac:dyDescent="0.35">
      <c r="A482" s="219"/>
      <c r="B482" s="148"/>
      <c r="C482" s="219"/>
      <c r="D482" s="27"/>
      <c r="E482" s="14"/>
      <c r="F482" s="21"/>
      <c r="G482" s="22"/>
      <c r="H482" s="133"/>
      <c r="I482" s="122"/>
      <c r="J482" s="122"/>
      <c r="K482" s="125"/>
      <c r="L482" s="125"/>
      <c r="M482" s="215"/>
      <c r="N482" s="215"/>
      <c r="O482" s="215"/>
      <c r="P482" s="22"/>
      <c r="Q482" s="22"/>
      <c r="R482" s="22"/>
      <c r="S482" s="122"/>
      <c r="T482" s="231"/>
    </row>
    <row r="483" spans="1:20" ht="17.25" thickBot="1" x14ac:dyDescent="0.35">
      <c r="A483" s="219"/>
      <c r="B483" s="149"/>
      <c r="C483" s="219"/>
      <c r="D483" s="44"/>
      <c r="E483" s="45"/>
      <c r="F483" s="46"/>
      <c r="G483" s="47"/>
      <c r="H483" s="235"/>
      <c r="I483" s="229"/>
      <c r="J483" s="229"/>
      <c r="K483" s="237"/>
      <c r="L483" s="237"/>
      <c r="M483" s="239"/>
      <c r="N483" s="239"/>
      <c r="O483" s="239"/>
      <c r="P483" s="47"/>
      <c r="Q483" s="47"/>
      <c r="R483" s="47"/>
      <c r="S483" s="229"/>
      <c r="T483" s="232"/>
    </row>
    <row r="484" spans="1:20" ht="17.25" thickBot="1" x14ac:dyDescent="0.35">
      <c r="A484" s="218"/>
      <c r="B484" s="160"/>
      <c r="C484" s="245"/>
      <c r="D484" s="80"/>
      <c r="E484" s="49"/>
      <c r="F484" s="50"/>
      <c r="G484" s="51"/>
      <c r="H484" s="196"/>
      <c r="I484" s="198"/>
      <c r="J484" s="198"/>
      <c r="K484" s="200"/>
      <c r="L484" s="200"/>
      <c r="M484" s="202"/>
      <c r="N484" s="202"/>
      <c r="O484" s="202"/>
      <c r="P484" s="51"/>
      <c r="Q484" s="51"/>
      <c r="R484" s="51"/>
      <c r="S484" s="198"/>
      <c r="T484" s="205"/>
    </row>
    <row r="485" spans="1:20" ht="17.25" thickBot="1" x14ac:dyDescent="0.35">
      <c r="A485" s="218"/>
      <c r="B485" s="161"/>
      <c r="C485" s="245"/>
      <c r="D485" s="77"/>
      <c r="E485" s="29"/>
      <c r="F485" s="32"/>
      <c r="G485" s="33"/>
      <c r="H485" s="130"/>
      <c r="I485" s="136"/>
      <c r="J485" s="136"/>
      <c r="K485" s="140"/>
      <c r="L485" s="140"/>
      <c r="M485" s="203"/>
      <c r="N485" s="203"/>
      <c r="O485" s="203"/>
      <c r="P485" s="33"/>
      <c r="Q485" s="33"/>
      <c r="R485" s="33"/>
      <c r="S485" s="136"/>
      <c r="T485" s="206"/>
    </row>
    <row r="486" spans="1:20" ht="17.25" thickBot="1" x14ac:dyDescent="0.35">
      <c r="A486" s="218"/>
      <c r="B486" s="162"/>
      <c r="C486" s="245"/>
      <c r="D486" s="78"/>
      <c r="E486" s="53"/>
      <c r="F486" s="54"/>
      <c r="G486" s="55"/>
      <c r="H486" s="197"/>
      <c r="I486" s="199"/>
      <c r="J486" s="199"/>
      <c r="K486" s="201"/>
      <c r="L486" s="201"/>
      <c r="M486" s="204"/>
      <c r="N486" s="204"/>
      <c r="O486" s="204"/>
      <c r="P486" s="55"/>
      <c r="Q486" s="55"/>
      <c r="R486" s="55"/>
      <c r="S486" s="199"/>
      <c r="T486" s="207"/>
    </row>
    <row r="487" spans="1:20" ht="17.25" thickBot="1" x14ac:dyDescent="0.35">
      <c r="A487" s="219"/>
      <c r="B487" s="147"/>
      <c r="C487" s="247"/>
      <c r="D487" s="68"/>
      <c r="E487" s="69"/>
      <c r="F487" s="70"/>
      <c r="G487" s="71"/>
      <c r="H487" s="132"/>
      <c r="I487" s="138"/>
      <c r="J487" s="138"/>
      <c r="K487" s="142"/>
      <c r="L487" s="142"/>
      <c r="M487" s="214"/>
      <c r="N487" s="214"/>
      <c r="O487" s="214"/>
      <c r="P487" s="71"/>
      <c r="Q487" s="71"/>
      <c r="R487" s="71"/>
      <c r="S487" s="138"/>
      <c r="T487" s="211"/>
    </row>
    <row r="488" spans="1:20" ht="17.25" thickBot="1" x14ac:dyDescent="0.35">
      <c r="A488" s="219"/>
      <c r="B488" s="148"/>
      <c r="C488" s="247"/>
      <c r="D488" s="72"/>
      <c r="E488" s="14"/>
      <c r="F488" s="21"/>
      <c r="G488" s="22"/>
      <c r="H488" s="133"/>
      <c r="I488" s="122"/>
      <c r="J488" s="122"/>
      <c r="K488" s="125"/>
      <c r="L488" s="125"/>
      <c r="M488" s="215"/>
      <c r="N488" s="215"/>
      <c r="O488" s="215"/>
      <c r="P488" s="22"/>
      <c r="Q488" s="22"/>
      <c r="R488" s="22"/>
      <c r="S488" s="122"/>
      <c r="T488" s="212"/>
    </row>
    <row r="489" spans="1:20" ht="17.25" thickBot="1" x14ac:dyDescent="0.35">
      <c r="A489" s="219"/>
      <c r="B489" s="149"/>
      <c r="C489" s="247"/>
      <c r="D489" s="73"/>
      <c r="E489" s="74"/>
      <c r="F489" s="75"/>
      <c r="G489" s="76"/>
      <c r="H489" s="134"/>
      <c r="I489" s="123"/>
      <c r="J489" s="123"/>
      <c r="K489" s="126"/>
      <c r="L489" s="126"/>
      <c r="M489" s="216"/>
      <c r="N489" s="216"/>
      <c r="O489" s="216"/>
      <c r="P489" s="76"/>
      <c r="Q489" s="76"/>
      <c r="R489" s="76"/>
      <c r="S489" s="123"/>
      <c r="T489" s="213"/>
    </row>
    <row r="490" spans="1:20" ht="17.25" thickBot="1" x14ac:dyDescent="0.35">
      <c r="A490" s="218"/>
      <c r="B490" s="160"/>
      <c r="C490" s="245"/>
      <c r="D490" s="80"/>
      <c r="E490" s="49"/>
      <c r="F490" s="50"/>
      <c r="G490" s="51"/>
      <c r="H490" s="196"/>
      <c r="I490" s="198"/>
      <c r="J490" s="198"/>
      <c r="K490" s="200"/>
      <c r="L490" s="200"/>
      <c r="M490" s="202"/>
      <c r="N490" s="202"/>
      <c r="O490" s="202"/>
      <c r="P490" s="51"/>
      <c r="Q490" s="51"/>
      <c r="R490" s="51"/>
      <c r="S490" s="198"/>
      <c r="T490" s="205"/>
    </row>
    <row r="491" spans="1:20" ht="17.25" thickBot="1" x14ac:dyDescent="0.35">
      <c r="A491" s="218"/>
      <c r="B491" s="161"/>
      <c r="C491" s="245"/>
      <c r="D491" s="77"/>
      <c r="E491" s="29"/>
      <c r="F491" s="32"/>
      <c r="G491" s="33"/>
      <c r="H491" s="130"/>
      <c r="I491" s="136"/>
      <c r="J491" s="136"/>
      <c r="K491" s="140"/>
      <c r="L491" s="140"/>
      <c r="M491" s="203"/>
      <c r="N491" s="203"/>
      <c r="O491" s="203"/>
      <c r="P491" s="33"/>
      <c r="Q491" s="33"/>
      <c r="R491" s="33"/>
      <c r="S491" s="136"/>
      <c r="T491" s="206"/>
    </row>
    <row r="492" spans="1:20" ht="17.25" thickBot="1" x14ac:dyDescent="0.35">
      <c r="A492" s="218"/>
      <c r="B492" s="162"/>
      <c r="C492" s="245"/>
      <c r="D492" s="78"/>
      <c r="E492" s="53"/>
      <c r="F492" s="54"/>
      <c r="G492" s="55"/>
      <c r="H492" s="197"/>
      <c r="I492" s="199"/>
      <c r="J492" s="199"/>
      <c r="K492" s="201"/>
      <c r="L492" s="201"/>
      <c r="M492" s="204"/>
      <c r="N492" s="204"/>
      <c r="O492" s="204"/>
      <c r="P492" s="55"/>
      <c r="Q492" s="55"/>
      <c r="R492" s="55"/>
      <c r="S492" s="199"/>
      <c r="T492" s="207"/>
    </row>
    <row r="493" spans="1:20" ht="17.25" thickBot="1" x14ac:dyDescent="0.35">
      <c r="A493" s="219"/>
      <c r="B493" s="147"/>
      <c r="C493" s="219"/>
      <c r="D493" s="57"/>
      <c r="E493" s="58"/>
      <c r="F493" s="59"/>
      <c r="G493" s="56"/>
      <c r="H493" s="234"/>
      <c r="I493" s="228"/>
      <c r="J493" s="228"/>
      <c r="K493" s="236"/>
      <c r="L493" s="236"/>
      <c r="M493" s="238"/>
      <c r="N493" s="238"/>
      <c r="O493" s="238"/>
      <c r="P493" s="56"/>
      <c r="Q493" s="56"/>
      <c r="R493" s="56"/>
      <c r="S493" s="228"/>
      <c r="T493" s="230"/>
    </row>
    <row r="494" spans="1:20" ht="17.25" thickBot="1" x14ac:dyDescent="0.35">
      <c r="A494" s="219"/>
      <c r="B494" s="148"/>
      <c r="C494" s="219"/>
      <c r="D494" s="27"/>
      <c r="E494" s="14"/>
      <c r="F494" s="21"/>
      <c r="G494" s="22"/>
      <c r="H494" s="133"/>
      <c r="I494" s="122"/>
      <c r="J494" s="122"/>
      <c r="K494" s="125"/>
      <c r="L494" s="125"/>
      <c r="M494" s="215"/>
      <c r="N494" s="215"/>
      <c r="O494" s="215"/>
      <c r="P494" s="22"/>
      <c r="Q494" s="22"/>
      <c r="R494" s="22"/>
      <c r="S494" s="122"/>
      <c r="T494" s="231"/>
    </row>
    <row r="495" spans="1:20" ht="17.25" thickBot="1" x14ac:dyDescent="0.35">
      <c r="A495" s="219"/>
      <c r="B495" s="149"/>
      <c r="C495" s="219"/>
      <c r="D495" s="44"/>
      <c r="E495" s="45"/>
      <c r="F495" s="46"/>
      <c r="G495" s="47"/>
      <c r="H495" s="235"/>
      <c r="I495" s="229"/>
      <c r="J495" s="229"/>
      <c r="K495" s="237"/>
      <c r="L495" s="237"/>
      <c r="M495" s="239"/>
      <c r="N495" s="239"/>
      <c r="O495" s="239"/>
      <c r="P495" s="47"/>
      <c r="Q495" s="47"/>
      <c r="R495" s="47"/>
      <c r="S495" s="229"/>
      <c r="T495" s="232"/>
    </row>
    <row r="496" spans="1:20" ht="17.25" thickBot="1" x14ac:dyDescent="0.35">
      <c r="A496" s="218"/>
      <c r="B496" s="160"/>
      <c r="C496" s="245"/>
      <c r="D496" s="80"/>
      <c r="E496" s="49"/>
      <c r="F496" s="50"/>
      <c r="G496" s="51"/>
      <c r="H496" s="196"/>
      <c r="I496" s="198"/>
      <c r="J496" s="198"/>
      <c r="K496" s="200"/>
      <c r="L496" s="200"/>
      <c r="M496" s="202"/>
      <c r="N496" s="202"/>
      <c r="O496" s="202"/>
      <c r="P496" s="51"/>
      <c r="Q496" s="51"/>
      <c r="R496" s="51"/>
      <c r="S496" s="198"/>
      <c r="T496" s="205"/>
    </row>
    <row r="497" spans="1:20" ht="17.25" thickBot="1" x14ac:dyDescent="0.35">
      <c r="A497" s="218"/>
      <c r="B497" s="161"/>
      <c r="C497" s="245"/>
      <c r="D497" s="77"/>
      <c r="E497" s="29"/>
      <c r="F497" s="32"/>
      <c r="G497" s="33"/>
      <c r="H497" s="130"/>
      <c r="I497" s="136"/>
      <c r="J497" s="136"/>
      <c r="K497" s="140"/>
      <c r="L497" s="140"/>
      <c r="M497" s="203"/>
      <c r="N497" s="203"/>
      <c r="O497" s="203"/>
      <c r="P497" s="33"/>
      <c r="Q497" s="33"/>
      <c r="R497" s="33"/>
      <c r="S497" s="136"/>
      <c r="T497" s="206"/>
    </row>
    <row r="498" spans="1:20" ht="17.25" thickBot="1" x14ac:dyDescent="0.35">
      <c r="A498" s="218"/>
      <c r="B498" s="162"/>
      <c r="C498" s="245"/>
      <c r="D498" s="78"/>
      <c r="E498" s="53"/>
      <c r="F498" s="54"/>
      <c r="G498" s="55"/>
      <c r="H498" s="197"/>
      <c r="I498" s="199"/>
      <c r="J498" s="199"/>
      <c r="K498" s="201"/>
      <c r="L498" s="201"/>
      <c r="M498" s="204"/>
      <c r="N498" s="204"/>
      <c r="O498" s="204"/>
      <c r="P498" s="55"/>
      <c r="Q498" s="55"/>
      <c r="R498" s="55"/>
      <c r="S498" s="199"/>
      <c r="T498" s="207"/>
    </row>
    <row r="499" spans="1:20" ht="17.25" thickBot="1" x14ac:dyDescent="0.35">
      <c r="A499" s="219"/>
      <c r="B499" s="147"/>
      <c r="C499" s="219"/>
      <c r="D499" s="57"/>
      <c r="E499" s="58"/>
      <c r="F499" s="59"/>
      <c r="G499" s="56"/>
      <c r="H499" s="234"/>
      <c r="I499" s="228"/>
      <c r="J499" s="228"/>
      <c r="K499" s="236"/>
      <c r="L499" s="236"/>
      <c r="M499" s="238"/>
      <c r="N499" s="238"/>
      <c r="O499" s="238"/>
      <c r="P499" s="56"/>
      <c r="Q499" s="56"/>
      <c r="R499" s="56"/>
      <c r="S499" s="228"/>
      <c r="T499" s="230"/>
    </row>
    <row r="500" spans="1:20" ht="17.25" thickBot="1" x14ac:dyDescent="0.35">
      <c r="A500" s="219"/>
      <c r="B500" s="148"/>
      <c r="C500" s="219"/>
      <c r="D500" s="27"/>
      <c r="E500" s="14"/>
      <c r="F500" s="21"/>
      <c r="G500" s="22"/>
      <c r="H500" s="133"/>
      <c r="I500" s="122"/>
      <c r="J500" s="122"/>
      <c r="K500" s="125"/>
      <c r="L500" s="125"/>
      <c r="M500" s="215"/>
      <c r="N500" s="215"/>
      <c r="O500" s="215"/>
      <c r="P500" s="22"/>
      <c r="Q500" s="22"/>
      <c r="R500" s="22"/>
      <c r="S500" s="122"/>
      <c r="T500" s="231"/>
    </row>
    <row r="501" spans="1:20" ht="17.25" thickBot="1" x14ac:dyDescent="0.35">
      <c r="A501" s="219"/>
      <c r="B501" s="149"/>
      <c r="C501" s="219"/>
      <c r="D501" s="44"/>
      <c r="E501" s="45"/>
      <c r="F501" s="46"/>
      <c r="G501" s="47"/>
      <c r="H501" s="235"/>
      <c r="I501" s="229"/>
      <c r="J501" s="229"/>
      <c r="K501" s="237"/>
      <c r="L501" s="237"/>
      <c r="M501" s="239"/>
      <c r="N501" s="239"/>
      <c r="O501" s="239"/>
      <c r="P501" s="47"/>
      <c r="Q501" s="47"/>
      <c r="R501" s="47"/>
      <c r="S501" s="229"/>
      <c r="T501" s="232"/>
    </row>
    <row r="502" spans="1:20" ht="17.25" thickBot="1" x14ac:dyDescent="0.35">
      <c r="A502" s="218"/>
      <c r="B502" s="160"/>
      <c r="C502" s="245"/>
      <c r="D502" s="80"/>
      <c r="E502" s="49"/>
      <c r="F502" s="50"/>
      <c r="G502" s="51"/>
      <c r="H502" s="196"/>
      <c r="I502" s="198"/>
      <c r="J502" s="198"/>
      <c r="K502" s="200"/>
      <c r="L502" s="200"/>
      <c r="M502" s="202"/>
      <c r="N502" s="202"/>
      <c r="O502" s="202"/>
      <c r="P502" s="51"/>
      <c r="Q502" s="51"/>
      <c r="R502" s="51"/>
      <c r="S502" s="198"/>
      <c r="T502" s="205"/>
    </row>
    <row r="503" spans="1:20" ht="17.25" thickBot="1" x14ac:dyDescent="0.35">
      <c r="A503" s="218"/>
      <c r="B503" s="161"/>
      <c r="C503" s="245"/>
      <c r="D503" s="77"/>
      <c r="E503" s="29"/>
      <c r="F503" s="32"/>
      <c r="G503" s="33"/>
      <c r="H503" s="130"/>
      <c r="I503" s="136"/>
      <c r="J503" s="136"/>
      <c r="K503" s="140"/>
      <c r="L503" s="140"/>
      <c r="M503" s="203"/>
      <c r="N503" s="203"/>
      <c r="O503" s="203"/>
      <c r="P503" s="33"/>
      <c r="Q503" s="33"/>
      <c r="R503" s="33"/>
      <c r="S503" s="136"/>
      <c r="T503" s="206"/>
    </row>
    <row r="504" spans="1:20" ht="17.25" thickBot="1" x14ac:dyDescent="0.35">
      <c r="A504" s="218"/>
      <c r="B504" s="162"/>
      <c r="C504" s="245"/>
      <c r="D504" s="78"/>
      <c r="E504" s="53"/>
      <c r="F504" s="54"/>
      <c r="G504" s="55"/>
      <c r="H504" s="197"/>
      <c r="I504" s="199"/>
      <c r="J504" s="199"/>
      <c r="K504" s="201"/>
      <c r="L504" s="201"/>
      <c r="M504" s="204"/>
      <c r="N504" s="204"/>
      <c r="O504" s="204"/>
      <c r="P504" s="55"/>
      <c r="Q504" s="55"/>
      <c r="R504" s="55"/>
      <c r="S504" s="199"/>
      <c r="T504" s="207"/>
    </row>
    <row r="505" spans="1:20" ht="17.25" thickBot="1" x14ac:dyDescent="0.35">
      <c r="A505" s="219"/>
      <c r="B505" s="147"/>
      <c r="C505" s="219"/>
      <c r="D505" s="57"/>
      <c r="E505" s="58"/>
      <c r="F505" s="59"/>
      <c r="G505" s="56"/>
      <c r="H505" s="234"/>
      <c r="I505" s="228"/>
      <c r="J505" s="228"/>
      <c r="K505" s="236"/>
      <c r="L505" s="236"/>
      <c r="M505" s="238"/>
      <c r="N505" s="238"/>
      <c r="O505" s="238"/>
      <c r="P505" s="56"/>
      <c r="Q505" s="56"/>
      <c r="R505" s="56"/>
      <c r="S505" s="228"/>
      <c r="T505" s="230"/>
    </row>
    <row r="506" spans="1:20" ht="17.25" thickBot="1" x14ac:dyDescent="0.35">
      <c r="A506" s="219"/>
      <c r="B506" s="148"/>
      <c r="C506" s="219"/>
      <c r="D506" s="27"/>
      <c r="E506" s="14"/>
      <c r="F506" s="21"/>
      <c r="G506" s="22"/>
      <c r="H506" s="133"/>
      <c r="I506" s="122"/>
      <c r="J506" s="122"/>
      <c r="K506" s="125"/>
      <c r="L506" s="125"/>
      <c r="M506" s="215"/>
      <c r="N506" s="215"/>
      <c r="O506" s="215"/>
      <c r="P506" s="22"/>
      <c r="Q506" s="22"/>
      <c r="R506" s="22"/>
      <c r="S506" s="122"/>
      <c r="T506" s="231"/>
    </row>
    <row r="507" spans="1:20" ht="17.25" thickBot="1" x14ac:dyDescent="0.35">
      <c r="A507" s="219"/>
      <c r="B507" s="149"/>
      <c r="C507" s="219"/>
      <c r="D507" s="44"/>
      <c r="E507" s="45"/>
      <c r="F507" s="46"/>
      <c r="G507" s="47"/>
      <c r="H507" s="235"/>
      <c r="I507" s="229"/>
      <c r="J507" s="229"/>
      <c r="K507" s="237"/>
      <c r="L507" s="237"/>
      <c r="M507" s="239"/>
      <c r="N507" s="239"/>
      <c r="O507" s="239"/>
      <c r="P507" s="47"/>
      <c r="Q507" s="47"/>
      <c r="R507" s="47"/>
      <c r="S507" s="229"/>
      <c r="T507" s="232"/>
    </row>
    <row r="508" spans="1:20" ht="17.25" thickBot="1" x14ac:dyDescent="0.35">
      <c r="A508" s="218"/>
      <c r="B508" s="160"/>
      <c r="C508" s="245"/>
      <c r="D508" s="80"/>
      <c r="E508" s="49"/>
      <c r="F508" s="50"/>
      <c r="G508" s="51"/>
      <c r="H508" s="196"/>
      <c r="I508" s="198"/>
      <c r="J508" s="198"/>
      <c r="K508" s="200"/>
      <c r="L508" s="200"/>
      <c r="M508" s="202"/>
      <c r="N508" s="202"/>
      <c r="O508" s="202"/>
      <c r="P508" s="51"/>
      <c r="Q508" s="51"/>
      <c r="R508" s="51"/>
      <c r="S508" s="198"/>
      <c r="T508" s="205"/>
    </row>
    <row r="509" spans="1:20" ht="17.25" thickBot="1" x14ac:dyDescent="0.35">
      <c r="A509" s="218"/>
      <c r="B509" s="161"/>
      <c r="C509" s="245"/>
      <c r="D509" s="77"/>
      <c r="E509" s="29"/>
      <c r="F509" s="32"/>
      <c r="G509" s="33"/>
      <c r="H509" s="130"/>
      <c r="I509" s="136"/>
      <c r="J509" s="136"/>
      <c r="K509" s="140"/>
      <c r="L509" s="140"/>
      <c r="M509" s="203"/>
      <c r="N509" s="203"/>
      <c r="O509" s="203"/>
      <c r="P509" s="33"/>
      <c r="Q509" s="33"/>
      <c r="R509" s="33"/>
      <c r="S509" s="136"/>
      <c r="T509" s="206"/>
    </row>
    <row r="510" spans="1:20" ht="17.25" thickBot="1" x14ac:dyDescent="0.35">
      <c r="A510" s="218"/>
      <c r="B510" s="162"/>
      <c r="C510" s="245"/>
      <c r="D510" s="78"/>
      <c r="E510" s="53"/>
      <c r="F510" s="54"/>
      <c r="G510" s="55"/>
      <c r="H510" s="197"/>
      <c r="I510" s="199"/>
      <c r="J510" s="199"/>
      <c r="K510" s="201"/>
      <c r="L510" s="201"/>
      <c r="M510" s="204"/>
      <c r="N510" s="204"/>
      <c r="O510" s="204"/>
      <c r="P510" s="55"/>
      <c r="Q510" s="55"/>
      <c r="R510" s="55"/>
      <c r="S510" s="199"/>
      <c r="T510" s="207"/>
    </row>
    <row r="511" spans="1:20" ht="17.25" thickBot="1" x14ac:dyDescent="0.35">
      <c r="A511" s="219"/>
      <c r="B511" s="147"/>
      <c r="C511" s="219"/>
      <c r="D511" s="57"/>
      <c r="E511" s="58"/>
      <c r="F511" s="59"/>
      <c r="G511" s="56"/>
      <c r="H511" s="234"/>
      <c r="I511" s="228"/>
      <c r="J511" s="228"/>
      <c r="K511" s="236"/>
      <c r="L511" s="236"/>
      <c r="M511" s="238"/>
      <c r="N511" s="238"/>
      <c r="O511" s="238"/>
      <c r="P511" s="56"/>
      <c r="Q511" s="56"/>
      <c r="R511" s="56"/>
      <c r="S511" s="228"/>
      <c r="T511" s="230"/>
    </row>
    <row r="512" spans="1:20" ht="17.25" thickBot="1" x14ac:dyDescent="0.35">
      <c r="A512" s="219"/>
      <c r="B512" s="148"/>
      <c r="C512" s="219"/>
      <c r="D512" s="27"/>
      <c r="E512" s="14"/>
      <c r="F512" s="21"/>
      <c r="G512" s="22"/>
      <c r="H512" s="133"/>
      <c r="I512" s="122"/>
      <c r="J512" s="122"/>
      <c r="K512" s="125"/>
      <c r="L512" s="125"/>
      <c r="M512" s="215"/>
      <c r="N512" s="215"/>
      <c r="O512" s="215"/>
      <c r="P512" s="22"/>
      <c r="Q512" s="22"/>
      <c r="R512" s="22"/>
      <c r="S512" s="122"/>
      <c r="T512" s="231"/>
    </row>
    <row r="513" spans="1:20" ht="17.25" thickBot="1" x14ac:dyDescent="0.35">
      <c r="A513" s="219"/>
      <c r="B513" s="149"/>
      <c r="C513" s="243"/>
      <c r="D513" s="44"/>
      <c r="E513" s="45"/>
      <c r="F513" s="46"/>
      <c r="G513" s="47"/>
      <c r="H513" s="235"/>
      <c r="I513" s="229"/>
      <c r="J513" s="229"/>
      <c r="K513" s="237"/>
      <c r="L513" s="237"/>
      <c r="M513" s="239"/>
      <c r="N513" s="239"/>
      <c r="O513" s="239"/>
      <c r="P513" s="47"/>
      <c r="Q513" s="47"/>
      <c r="R513" s="47"/>
      <c r="S513" s="229"/>
      <c r="T513" s="232"/>
    </row>
    <row r="514" spans="1:20" ht="17.25" thickBot="1" x14ac:dyDescent="0.35">
      <c r="A514" s="218"/>
      <c r="B514" s="262"/>
      <c r="C514" s="265"/>
      <c r="D514" s="80"/>
      <c r="E514" s="49"/>
      <c r="F514" s="50"/>
      <c r="G514" s="51"/>
      <c r="H514" s="196"/>
      <c r="I514" s="198"/>
      <c r="J514" s="198"/>
      <c r="K514" s="200"/>
      <c r="L514" s="200"/>
      <c r="M514" s="202"/>
      <c r="N514" s="202"/>
      <c r="O514" s="202"/>
      <c r="P514" s="51"/>
      <c r="Q514" s="51"/>
      <c r="R514" s="51"/>
      <c r="S514" s="198"/>
      <c r="T514" s="205"/>
    </row>
    <row r="515" spans="1:20" ht="17.25" thickBot="1" x14ac:dyDescent="0.35">
      <c r="A515" s="218"/>
      <c r="B515" s="263"/>
      <c r="C515" s="266"/>
      <c r="D515" s="77"/>
      <c r="E515" s="29"/>
      <c r="F515" s="32"/>
      <c r="G515" s="33"/>
      <c r="H515" s="130"/>
      <c r="I515" s="136"/>
      <c r="J515" s="136"/>
      <c r="K515" s="140"/>
      <c r="L515" s="140"/>
      <c r="M515" s="203"/>
      <c r="N515" s="203"/>
      <c r="O515" s="203"/>
      <c r="P515" s="33"/>
      <c r="Q515" s="33"/>
      <c r="R515" s="33"/>
      <c r="S515" s="136"/>
      <c r="T515" s="206"/>
    </row>
    <row r="516" spans="1:20" ht="17.25" thickBot="1" x14ac:dyDescent="0.35">
      <c r="A516" s="218"/>
      <c r="B516" s="264"/>
      <c r="C516" s="267"/>
      <c r="D516" s="78"/>
      <c r="E516" s="53"/>
      <c r="F516" s="54"/>
      <c r="G516" s="55"/>
      <c r="H516" s="197"/>
      <c r="I516" s="199"/>
      <c r="J516" s="199"/>
      <c r="K516" s="201"/>
      <c r="L516" s="201"/>
      <c r="M516" s="204"/>
      <c r="N516" s="204"/>
      <c r="O516" s="204"/>
      <c r="P516" s="55"/>
      <c r="Q516" s="55"/>
      <c r="R516" s="55"/>
      <c r="S516" s="199"/>
      <c r="T516" s="207"/>
    </row>
    <row r="517" spans="1:20" ht="17.25" thickBot="1" x14ac:dyDescent="0.35">
      <c r="A517" s="218"/>
      <c r="B517" s="160" t="s">
        <v>40</v>
      </c>
      <c r="C517" s="278"/>
      <c r="D517" s="64"/>
      <c r="E517" s="65"/>
      <c r="F517" s="66"/>
      <c r="G517" s="67"/>
      <c r="H517" s="129"/>
      <c r="I517" s="135"/>
      <c r="J517" s="135"/>
      <c r="K517" s="139"/>
      <c r="L517" s="139" t="s">
        <v>42</v>
      </c>
      <c r="M517" s="220"/>
      <c r="N517" s="220" t="s">
        <v>43</v>
      </c>
      <c r="O517" s="220"/>
      <c r="P517" s="67"/>
      <c r="Q517" s="67"/>
      <c r="R517" s="67"/>
      <c r="S517" s="135"/>
      <c r="T517" s="208"/>
    </row>
    <row r="518" spans="1:20" ht="17.25" thickBot="1" x14ac:dyDescent="0.35">
      <c r="A518" s="218"/>
      <c r="B518" s="161"/>
      <c r="C518" s="279"/>
      <c r="D518" s="28"/>
      <c r="E518" s="29"/>
      <c r="F518" s="32"/>
      <c r="G518" s="33"/>
      <c r="H518" s="130"/>
      <c r="I518" s="136"/>
      <c r="J518" s="136"/>
      <c r="K518" s="140"/>
      <c r="L518" s="140"/>
      <c r="M518" s="203"/>
      <c r="N518" s="203"/>
      <c r="O518" s="203"/>
      <c r="P518" s="33"/>
      <c r="Q518" s="33"/>
      <c r="R518" s="33"/>
      <c r="S518" s="136"/>
      <c r="T518" s="209"/>
    </row>
    <row r="519" spans="1:20" ht="17.25" thickBot="1" x14ac:dyDescent="0.35">
      <c r="A519" s="218"/>
      <c r="B519" s="162"/>
      <c r="C519" s="280"/>
      <c r="D519" s="52"/>
      <c r="E519" s="53"/>
      <c r="F519" s="54"/>
      <c r="G519" s="55"/>
      <c r="H519" s="197"/>
      <c r="I519" s="199"/>
      <c r="J519" s="199"/>
      <c r="K519" s="201"/>
      <c r="L519" s="201"/>
      <c r="M519" s="204"/>
      <c r="N519" s="204"/>
      <c r="O519" s="204"/>
      <c r="P519" s="55"/>
      <c r="Q519" s="55"/>
      <c r="R519" s="55"/>
      <c r="S519" s="199"/>
      <c r="T519" s="281"/>
    </row>
    <row r="520" spans="1:20" ht="17.25" thickBot="1" x14ac:dyDescent="0.35">
      <c r="A520" s="219"/>
      <c r="B520" s="147"/>
      <c r="C520" s="258"/>
      <c r="D520" s="57"/>
      <c r="E520" s="58"/>
      <c r="F520" s="59"/>
      <c r="G520" s="56"/>
      <c r="H520" s="234"/>
      <c r="I520" s="228"/>
      <c r="J520" s="228"/>
      <c r="K520" s="236"/>
      <c r="L520" s="236"/>
      <c r="M520" s="238"/>
      <c r="N520" s="238"/>
      <c r="O520" s="238"/>
      <c r="P520" s="56"/>
      <c r="Q520" s="56"/>
      <c r="R520" s="56"/>
      <c r="S520" s="228"/>
      <c r="T520" s="230"/>
    </row>
    <row r="521" spans="1:20" ht="17.25" thickBot="1" x14ac:dyDescent="0.35">
      <c r="A521" s="219"/>
      <c r="B521" s="148"/>
      <c r="C521" s="259"/>
      <c r="D521" s="27"/>
      <c r="E521" s="14"/>
      <c r="F521" s="21"/>
      <c r="G521" s="22"/>
      <c r="H521" s="133"/>
      <c r="I521" s="122"/>
      <c r="J521" s="122"/>
      <c r="K521" s="125"/>
      <c r="L521" s="125"/>
      <c r="M521" s="215"/>
      <c r="N521" s="215"/>
      <c r="O521" s="215"/>
      <c r="P521" s="22"/>
      <c r="Q521" s="22"/>
      <c r="R521" s="22"/>
      <c r="S521" s="122"/>
      <c r="T521" s="231"/>
    </row>
    <row r="522" spans="1:20" ht="17.25" thickBot="1" x14ac:dyDescent="0.35">
      <c r="A522" s="219"/>
      <c r="B522" s="149"/>
      <c r="C522" s="260"/>
      <c r="D522" s="44"/>
      <c r="E522" s="45"/>
      <c r="F522" s="46"/>
      <c r="G522" s="47"/>
      <c r="H522" s="235"/>
      <c r="I522" s="229"/>
      <c r="J522" s="229"/>
      <c r="K522" s="237"/>
      <c r="L522" s="237"/>
      <c r="M522" s="239"/>
      <c r="N522" s="239"/>
      <c r="O522" s="239"/>
      <c r="P522" s="47"/>
      <c r="Q522" s="47"/>
      <c r="R522" s="47"/>
      <c r="S522" s="229"/>
      <c r="T522" s="232"/>
    </row>
    <row r="523" spans="1:20" ht="17.25" thickBot="1" x14ac:dyDescent="0.35">
      <c r="A523" s="218"/>
      <c r="B523" s="160"/>
      <c r="C523" s="240"/>
      <c r="D523" s="80"/>
      <c r="E523" s="49"/>
      <c r="F523" s="50"/>
      <c r="G523" s="51"/>
      <c r="H523" s="196"/>
      <c r="I523" s="198"/>
      <c r="J523" s="198"/>
      <c r="K523" s="200"/>
      <c r="L523" s="200"/>
      <c r="M523" s="202"/>
      <c r="N523" s="202"/>
      <c r="O523" s="202"/>
      <c r="P523" s="51"/>
      <c r="Q523" s="51"/>
      <c r="R523" s="51"/>
      <c r="S523" s="198"/>
      <c r="T523" s="205"/>
    </row>
    <row r="524" spans="1:20" ht="17.25" thickBot="1" x14ac:dyDescent="0.35">
      <c r="A524" s="218"/>
      <c r="B524" s="161"/>
      <c r="C524" s="241"/>
      <c r="D524" s="77"/>
      <c r="E524" s="29"/>
      <c r="F524" s="32"/>
      <c r="G524" s="33"/>
      <c r="H524" s="130"/>
      <c r="I524" s="136"/>
      <c r="J524" s="136"/>
      <c r="K524" s="140"/>
      <c r="L524" s="140"/>
      <c r="M524" s="203"/>
      <c r="N524" s="203"/>
      <c r="O524" s="203"/>
      <c r="P524" s="33"/>
      <c r="Q524" s="33"/>
      <c r="R524" s="33"/>
      <c r="S524" s="136"/>
      <c r="T524" s="206"/>
    </row>
    <row r="525" spans="1:20" ht="17.25" thickBot="1" x14ac:dyDescent="0.35">
      <c r="A525" s="218"/>
      <c r="B525" s="162"/>
      <c r="C525" s="242"/>
      <c r="D525" s="78"/>
      <c r="E525" s="53"/>
      <c r="F525" s="54"/>
      <c r="G525" s="55"/>
      <c r="H525" s="197"/>
      <c r="I525" s="199"/>
      <c r="J525" s="199"/>
      <c r="K525" s="201"/>
      <c r="L525" s="201"/>
      <c r="M525" s="204"/>
      <c r="N525" s="204"/>
      <c r="O525" s="204"/>
      <c r="P525" s="55"/>
      <c r="Q525" s="55"/>
      <c r="R525" s="55"/>
      <c r="S525" s="199"/>
      <c r="T525" s="207"/>
    </row>
    <row r="526" spans="1:20" ht="17.25" thickBot="1" x14ac:dyDescent="0.35">
      <c r="A526" s="219"/>
      <c r="B526" s="147"/>
      <c r="C526" s="258"/>
      <c r="D526" s="57"/>
      <c r="E526" s="58"/>
      <c r="F526" s="59"/>
      <c r="G526" s="56"/>
      <c r="H526" s="234"/>
      <c r="I526" s="228"/>
      <c r="J526" s="228"/>
      <c r="K526" s="236"/>
      <c r="L526" s="236"/>
      <c r="M526" s="238"/>
      <c r="N526" s="238"/>
      <c r="O526" s="238"/>
      <c r="P526" s="56"/>
      <c r="Q526" s="56"/>
      <c r="R526" s="56"/>
      <c r="S526" s="228"/>
      <c r="T526" s="230"/>
    </row>
    <row r="527" spans="1:20" ht="17.25" thickBot="1" x14ac:dyDescent="0.35">
      <c r="A527" s="219"/>
      <c r="B527" s="148"/>
      <c r="C527" s="259"/>
      <c r="D527" s="27"/>
      <c r="E527" s="14"/>
      <c r="F527" s="21"/>
      <c r="G527" s="22"/>
      <c r="H527" s="133"/>
      <c r="I527" s="122"/>
      <c r="J527" s="122"/>
      <c r="K527" s="125"/>
      <c r="L527" s="125"/>
      <c r="M527" s="215"/>
      <c r="N527" s="215"/>
      <c r="O527" s="215"/>
      <c r="P527" s="22"/>
      <c r="Q527" s="22"/>
      <c r="R527" s="22"/>
      <c r="S527" s="122"/>
      <c r="T527" s="231"/>
    </row>
    <row r="528" spans="1:20" ht="17.25" thickBot="1" x14ac:dyDescent="0.35">
      <c r="A528" s="219"/>
      <c r="B528" s="149"/>
      <c r="C528" s="260"/>
      <c r="D528" s="44"/>
      <c r="E528" s="45"/>
      <c r="F528" s="46"/>
      <c r="G528" s="47"/>
      <c r="H528" s="235"/>
      <c r="I528" s="229"/>
      <c r="J528" s="229"/>
      <c r="K528" s="237"/>
      <c r="L528" s="237"/>
      <c r="M528" s="239"/>
      <c r="N528" s="239"/>
      <c r="O528" s="239"/>
      <c r="P528" s="47"/>
      <c r="Q528" s="47"/>
      <c r="R528" s="47"/>
      <c r="S528" s="229"/>
      <c r="T528" s="232"/>
    </row>
    <row r="529" spans="1:20" ht="17.25" thickBot="1" x14ac:dyDescent="0.35">
      <c r="A529" s="218"/>
      <c r="B529" s="160"/>
      <c r="C529" s="240"/>
      <c r="D529" s="80"/>
      <c r="E529" s="49"/>
      <c r="F529" s="50"/>
      <c r="G529" s="51"/>
      <c r="H529" s="196"/>
      <c r="I529" s="198"/>
      <c r="J529" s="198"/>
      <c r="K529" s="200"/>
      <c r="L529" s="200"/>
      <c r="M529" s="202"/>
      <c r="N529" s="202"/>
      <c r="O529" s="202"/>
      <c r="P529" s="51"/>
      <c r="Q529" s="51"/>
      <c r="R529" s="51"/>
      <c r="S529" s="198"/>
      <c r="T529" s="205"/>
    </row>
    <row r="530" spans="1:20" ht="17.25" thickBot="1" x14ac:dyDescent="0.35">
      <c r="A530" s="218"/>
      <c r="B530" s="161"/>
      <c r="C530" s="241"/>
      <c r="D530" s="77"/>
      <c r="E530" s="29"/>
      <c r="F530" s="32"/>
      <c r="G530" s="33"/>
      <c r="H530" s="130"/>
      <c r="I530" s="136"/>
      <c r="J530" s="136"/>
      <c r="K530" s="140"/>
      <c r="L530" s="140"/>
      <c r="M530" s="203"/>
      <c r="N530" s="203"/>
      <c r="O530" s="203"/>
      <c r="P530" s="33"/>
      <c r="Q530" s="33"/>
      <c r="R530" s="33"/>
      <c r="S530" s="136"/>
      <c r="T530" s="206"/>
    </row>
    <row r="531" spans="1:20" ht="17.25" thickBot="1" x14ac:dyDescent="0.35">
      <c r="A531" s="218"/>
      <c r="B531" s="162"/>
      <c r="C531" s="242"/>
      <c r="D531" s="78"/>
      <c r="E531" s="53"/>
      <c r="F531" s="54"/>
      <c r="G531" s="55"/>
      <c r="H531" s="197"/>
      <c r="I531" s="199"/>
      <c r="J531" s="199"/>
      <c r="K531" s="201"/>
      <c r="L531" s="201"/>
      <c r="M531" s="204"/>
      <c r="N531" s="204"/>
      <c r="O531" s="204"/>
      <c r="P531" s="55"/>
      <c r="Q531" s="55"/>
      <c r="R531" s="55"/>
      <c r="S531" s="199"/>
      <c r="T531" s="207"/>
    </row>
    <row r="532" spans="1:20" ht="17.25" thickBot="1" x14ac:dyDescent="0.35">
      <c r="A532" s="219"/>
      <c r="B532" s="147"/>
      <c r="C532" s="258"/>
      <c r="D532" s="68"/>
      <c r="E532" s="69"/>
      <c r="F532" s="70"/>
      <c r="G532" s="71"/>
      <c r="H532" s="132"/>
      <c r="I532" s="138"/>
      <c r="J532" s="138"/>
      <c r="K532" s="142"/>
      <c r="L532" s="142"/>
      <c r="M532" s="214"/>
      <c r="N532" s="214"/>
      <c r="O532" s="214"/>
      <c r="P532" s="71"/>
      <c r="Q532" s="71"/>
      <c r="R532" s="71"/>
      <c r="S532" s="138"/>
      <c r="T532" s="211"/>
    </row>
    <row r="533" spans="1:20" ht="17.25" thickBot="1" x14ac:dyDescent="0.35">
      <c r="A533" s="219"/>
      <c r="B533" s="148"/>
      <c r="C533" s="259"/>
      <c r="D533" s="72"/>
      <c r="E533" s="14"/>
      <c r="F533" s="21"/>
      <c r="G533" s="22"/>
      <c r="H533" s="133"/>
      <c r="I533" s="122"/>
      <c r="J533" s="122"/>
      <c r="K533" s="125"/>
      <c r="L533" s="125"/>
      <c r="M533" s="215"/>
      <c r="N533" s="215"/>
      <c r="O533" s="215"/>
      <c r="P533" s="22"/>
      <c r="Q533" s="22"/>
      <c r="R533" s="22"/>
      <c r="S533" s="122"/>
      <c r="T533" s="212"/>
    </row>
    <row r="534" spans="1:20" ht="17.25" thickBot="1" x14ac:dyDescent="0.35">
      <c r="A534" s="219"/>
      <c r="B534" s="149"/>
      <c r="C534" s="260"/>
      <c r="D534" s="73"/>
      <c r="E534" s="74"/>
      <c r="F534" s="75"/>
      <c r="G534" s="76"/>
      <c r="H534" s="134"/>
      <c r="I534" s="123"/>
      <c r="J534" s="123"/>
      <c r="K534" s="126"/>
      <c r="L534" s="126"/>
      <c r="M534" s="216"/>
      <c r="N534" s="216"/>
      <c r="O534" s="216"/>
      <c r="P534" s="76"/>
      <c r="Q534" s="76"/>
      <c r="R534" s="76"/>
      <c r="S534" s="123"/>
      <c r="T534" s="213"/>
    </row>
    <row r="535" spans="1:20" ht="17.25" thickBot="1" x14ac:dyDescent="0.35">
      <c r="A535" s="218"/>
      <c r="B535" s="160"/>
      <c r="C535" s="240"/>
      <c r="D535" s="80"/>
      <c r="E535" s="49"/>
      <c r="F535" s="50"/>
      <c r="G535" s="51"/>
      <c r="H535" s="196"/>
      <c r="I535" s="198"/>
      <c r="J535" s="198"/>
      <c r="K535" s="200"/>
      <c r="L535" s="200"/>
      <c r="M535" s="202"/>
      <c r="N535" s="202"/>
      <c r="O535" s="202"/>
      <c r="P535" s="51"/>
      <c r="Q535" s="51"/>
      <c r="R535" s="51"/>
      <c r="S535" s="198"/>
      <c r="T535" s="205"/>
    </row>
    <row r="536" spans="1:20" ht="17.25" thickBot="1" x14ac:dyDescent="0.35">
      <c r="A536" s="218"/>
      <c r="B536" s="161"/>
      <c r="C536" s="241"/>
      <c r="D536" s="77"/>
      <c r="E536" s="29"/>
      <c r="F536" s="32"/>
      <c r="G536" s="33"/>
      <c r="H536" s="130"/>
      <c r="I536" s="136"/>
      <c r="J536" s="136"/>
      <c r="K536" s="140"/>
      <c r="L536" s="140"/>
      <c r="M536" s="203"/>
      <c r="N536" s="203"/>
      <c r="O536" s="203"/>
      <c r="P536" s="33"/>
      <c r="Q536" s="33"/>
      <c r="R536" s="33"/>
      <c r="S536" s="136"/>
      <c r="T536" s="206"/>
    </row>
    <row r="537" spans="1:20" ht="17.25" thickBot="1" x14ac:dyDescent="0.35">
      <c r="A537" s="218"/>
      <c r="B537" s="162"/>
      <c r="C537" s="242"/>
      <c r="D537" s="78"/>
      <c r="E537" s="53"/>
      <c r="F537" s="54"/>
      <c r="G537" s="55"/>
      <c r="H537" s="197"/>
      <c r="I537" s="199"/>
      <c r="J537" s="199"/>
      <c r="K537" s="201"/>
      <c r="L537" s="201"/>
      <c r="M537" s="204"/>
      <c r="N537" s="204"/>
      <c r="O537" s="204"/>
      <c r="P537" s="55"/>
      <c r="Q537" s="55"/>
      <c r="R537" s="55"/>
      <c r="S537" s="199"/>
      <c r="T537" s="207"/>
    </row>
    <row r="538" spans="1:20" ht="17.25" thickBot="1" x14ac:dyDescent="0.35">
      <c r="A538" s="219"/>
      <c r="B538" s="147"/>
      <c r="C538" s="258"/>
      <c r="D538" s="57"/>
      <c r="E538" s="58"/>
      <c r="F538" s="59"/>
      <c r="G538" s="56"/>
      <c r="H538" s="234"/>
      <c r="I538" s="228"/>
      <c r="J538" s="228"/>
      <c r="K538" s="236"/>
      <c r="L538" s="236"/>
      <c r="M538" s="238"/>
      <c r="N538" s="238"/>
      <c r="O538" s="238"/>
      <c r="P538" s="56"/>
      <c r="Q538" s="56"/>
      <c r="R538" s="56"/>
      <c r="S538" s="228"/>
      <c r="T538" s="230"/>
    </row>
    <row r="539" spans="1:20" ht="17.25" thickBot="1" x14ac:dyDescent="0.35">
      <c r="A539" s="219"/>
      <c r="B539" s="148"/>
      <c r="C539" s="259"/>
      <c r="D539" s="27"/>
      <c r="E539" s="14"/>
      <c r="F539" s="21"/>
      <c r="G539" s="22"/>
      <c r="H539" s="133"/>
      <c r="I539" s="122"/>
      <c r="J539" s="122"/>
      <c r="K539" s="125"/>
      <c r="L539" s="125"/>
      <c r="M539" s="215"/>
      <c r="N539" s="215"/>
      <c r="O539" s="215"/>
      <c r="P539" s="22"/>
      <c r="Q539" s="22"/>
      <c r="R539" s="22"/>
      <c r="S539" s="122"/>
      <c r="T539" s="231"/>
    </row>
    <row r="540" spans="1:20" ht="17.25" thickBot="1" x14ac:dyDescent="0.35">
      <c r="A540" s="219"/>
      <c r="B540" s="149"/>
      <c r="C540" s="260"/>
      <c r="D540" s="44"/>
      <c r="E540" s="45"/>
      <c r="F540" s="46"/>
      <c r="G540" s="47"/>
      <c r="H540" s="235"/>
      <c r="I540" s="229"/>
      <c r="J540" s="229"/>
      <c r="K540" s="237"/>
      <c r="L540" s="237"/>
      <c r="M540" s="239"/>
      <c r="N540" s="239"/>
      <c r="O540" s="239"/>
      <c r="P540" s="47"/>
      <c r="Q540" s="47"/>
      <c r="R540" s="47"/>
      <c r="S540" s="229"/>
      <c r="T540" s="232"/>
    </row>
    <row r="541" spans="1:20" ht="17.25" thickBot="1" x14ac:dyDescent="0.35">
      <c r="A541" s="218"/>
      <c r="B541" s="160"/>
      <c r="C541" s="240"/>
      <c r="D541" s="80"/>
      <c r="E541" s="49"/>
      <c r="F541" s="50"/>
      <c r="G541" s="51"/>
      <c r="H541" s="196"/>
      <c r="I541" s="198"/>
      <c r="J541" s="198"/>
      <c r="K541" s="200"/>
      <c r="L541" s="200"/>
      <c r="M541" s="202"/>
      <c r="N541" s="202"/>
      <c r="O541" s="202"/>
      <c r="P541" s="51"/>
      <c r="Q541" s="51"/>
      <c r="R541" s="51"/>
      <c r="S541" s="198"/>
      <c r="T541" s="205"/>
    </row>
    <row r="542" spans="1:20" ht="17.25" thickBot="1" x14ac:dyDescent="0.35">
      <c r="A542" s="218"/>
      <c r="B542" s="161"/>
      <c r="C542" s="241"/>
      <c r="D542" s="77"/>
      <c r="E542" s="29"/>
      <c r="F542" s="32"/>
      <c r="G542" s="33"/>
      <c r="H542" s="130"/>
      <c r="I542" s="136"/>
      <c r="J542" s="136"/>
      <c r="K542" s="140"/>
      <c r="L542" s="140"/>
      <c r="M542" s="203"/>
      <c r="N542" s="203"/>
      <c r="O542" s="203"/>
      <c r="P542" s="33"/>
      <c r="Q542" s="33"/>
      <c r="R542" s="33"/>
      <c r="S542" s="136"/>
      <c r="T542" s="206"/>
    </row>
    <row r="543" spans="1:20" ht="17.25" thickBot="1" x14ac:dyDescent="0.35">
      <c r="A543" s="218"/>
      <c r="B543" s="162"/>
      <c r="C543" s="242"/>
      <c r="D543" s="78"/>
      <c r="E543" s="53"/>
      <c r="F543" s="54"/>
      <c r="G543" s="55"/>
      <c r="H543" s="197"/>
      <c r="I543" s="199"/>
      <c r="J543" s="199"/>
      <c r="K543" s="201"/>
      <c r="L543" s="201"/>
      <c r="M543" s="204"/>
      <c r="N543" s="204"/>
      <c r="O543" s="204"/>
      <c r="P543" s="55"/>
      <c r="Q543" s="55"/>
      <c r="R543" s="55"/>
      <c r="S543" s="199"/>
      <c r="T543" s="207"/>
    </row>
    <row r="544" spans="1:20" ht="17.25" thickBot="1" x14ac:dyDescent="0.35">
      <c r="A544" s="219"/>
      <c r="B544" s="147"/>
      <c r="C544" s="258"/>
      <c r="D544" s="57"/>
      <c r="E544" s="58"/>
      <c r="F544" s="59"/>
      <c r="G544" s="56"/>
      <c r="H544" s="234"/>
      <c r="I544" s="228"/>
      <c r="J544" s="228"/>
      <c r="K544" s="236"/>
      <c r="L544" s="236"/>
      <c r="M544" s="238"/>
      <c r="N544" s="238"/>
      <c r="O544" s="238"/>
      <c r="P544" s="56"/>
      <c r="Q544" s="56"/>
      <c r="R544" s="56"/>
      <c r="S544" s="228"/>
      <c r="T544" s="230"/>
    </row>
    <row r="545" spans="1:20" ht="17.25" thickBot="1" x14ac:dyDescent="0.35">
      <c r="A545" s="219"/>
      <c r="B545" s="148"/>
      <c r="C545" s="259"/>
      <c r="D545" s="27"/>
      <c r="E545" s="14"/>
      <c r="F545" s="21"/>
      <c r="G545" s="22"/>
      <c r="H545" s="133"/>
      <c r="I545" s="122"/>
      <c r="J545" s="122"/>
      <c r="K545" s="125"/>
      <c r="L545" s="125"/>
      <c r="M545" s="215"/>
      <c r="N545" s="215"/>
      <c r="O545" s="215"/>
      <c r="P545" s="22"/>
      <c r="Q545" s="22"/>
      <c r="R545" s="22"/>
      <c r="S545" s="122"/>
      <c r="T545" s="231"/>
    </row>
    <row r="546" spans="1:20" ht="17.25" thickBot="1" x14ac:dyDescent="0.35">
      <c r="A546" s="219"/>
      <c r="B546" s="149"/>
      <c r="C546" s="260"/>
      <c r="D546" s="44"/>
      <c r="E546" s="45"/>
      <c r="F546" s="46"/>
      <c r="G546" s="47"/>
      <c r="H546" s="235"/>
      <c r="I546" s="229"/>
      <c r="J546" s="229"/>
      <c r="K546" s="237"/>
      <c r="L546" s="237"/>
      <c r="M546" s="239"/>
      <c r="N546" s="239"/>
      <c r="O546" s="239"/>
      <c r="P546" s="47"/>
      <c r="Q546" s="47"/>
      <c r="R546" s="47"/>
      <c r="S546" s="229"/>
      <c r="T546" s="232"/>
    </row>
    <row r="547" spans="1:20" ht="17.25" thickBot="1" x14ac:dyDescent="0.35">
      <c r="A547" s="218"/>
      <c r="B547" s="160"/>
      <c r="C547" s="240"/>
      <c r="D547" s="80"/>
      <c r="E547" s="49"/>
      <c r="F547" s="50"/>
      <c r="G547" s="51"/>
      <c r="H547" s="196"/>
      <c r="I547" s="198"/>
      <c r="J547" s="198"/>
      <c r="K547" s="200"/>
      <c r="L547" s="200"/>
      <c r="M547" s="202"/>
      <c r="N547" s="202"/>
      <c r="O547" s="202"/>
      <c r="P547" s="51"/>
      <c r="Q547" s="51"/>
      <c r="R547" s="51"/>
      <c r="S547" s="198"/>
      <c r="T547" s="205"/>
    </row>
    <row r="548" spans="1:20" ht="17.25" thickBot="1" x14ac:dyDescent="0.35">
      <c r="A548" s="218"/>
      <c r="B548" s="161"/>
      <c r="C548" s="241"/>
      <c r="D548" s="77"/>
      <c r="E548" s="29"/>
      <c r="F548" s="32"/>
      <c r="G548" s="33"/>
      <c r="H548" s="130"/>
      <c r="I548" s="136"/>
      <c r="J548" s="136"/>
      <c r="K548" s="140"/>
      <c r="L548" s="140"/>
      <c r="M548" s="203"/>
      <c r="N548" s="203"/>
      <c r="O548" s="203"/>
      <c r="P548" s="33"/>
      <c r="Q548" s="33"/>
      <c r="R548" s="33"/>
      <c r="S548" s="136"/>
      <c r="T548" s="206"/>
    </row>
    <row r="549" spans="1:20" ht="17.25" thickBot="1" x14ac:dyDescent="0.35">
      <c r="A549" s="218"/>
      <c r="B549" s="162"/>
      <c r="C549" s="242"/>
      <c r="D549" s="78"/>
      <c r="E549" s="53"/>
      <c r="F549" s="54"/>
      <c r="G549" s="55"/>
      <c r="H549" s="197"/>
      <c r="I549" s="199"/>
      <c r="J549" s="199"/>
      <c r="K549" s="201"/>
      <c r="L549" s="201"/>
      <c r="M549" s="204"/>
      <c r="N549" s="204"/>
      <c r="O549" s="204"/>
      <c r="P549" s="55"/>
      <c r="Q549" s="55"/>
      <c r="R549" s="55"/>
      <c r="S549" s="199"/>
      <c r="T549" s="207"/>
    </row>
    <row r="550" spans="1:20" ht="17.25" thickBot="1" x14ac:dyDescent="0.35">
      <c r="A550" s="219"/>
      <c r="B550" s="147"/>
      <c r="C550" s="258"/>
      <c r="D550" s="57"/>
      <c r="E550" s="58"/>
      <c r="F550" s="59"/>
      <c r="G550" s="56"/>
      <c r="H550" s="234"/>
      <c r="I550" s="228"/>
      <c r="J550" s="228"/>
      <c r="K550" s="236"/>
      <c r="L550" s="236"/>
      <c r="M550" s="238"/>
      <c r="N550" s="238"/>
      <c r="O550" s="238"/>
      <c r="P550" s="56"/>
      <c r="Q550" s="56"/>
      <c r="R550" s="56"/>
      <c r="S550" s="228"/>
      <c r="T550" s="230"/>
    </row>
    <row r="551" spans="1:20" ht="17.25" thickBot="1" x14ac:dyDescent="0.35">
      <c r="A551" s="219"/>
      <c r="B551" s="148"/>
      <c r="C551" s="259"/>
      <c r="D551" s="27"/>
      <c r="E551" s="14"/>
      <c r="F551" s="21"/>
      <c r="G551" s="22"/>
      <c r="H551" s="133"/>
      <c r="I551" s="122"/>
      <c r="J551" s="122"/>
      <c r="K551" s="125"/>
      <c r="L551" s="125"/>
      <c r="M551" s="215"/>
      <c r="N551" s="215"/>
      <c r="O551" s="215"/>
      <c r="P551" s="22"/>
      <c r="Q551" s="22"/>
      <c r="R551" s="22"/>
      <c r="S551" s="122"/>
      <c r="T551" s="231"/>
    </row>
    <row r="552" spans="1:20" ht="17.25" thickBot="1" x14ac:dyDescent="0.35">
      <c r="A552" s="219"/>
      <c r="B552" s="149"/>
      <c r="C552" s="260"/>
      <c r="D552" s="44"/>
      <c r="E552" s="45"/>
      <c r="F552" s="46"/>
      <c r="G552" s="47"/>
      <c r="H552" s="235"/>
      <c r="I552" s="229"/>
      <c r="J552" s="229"/>
      <c r="K552" s="237"/>
      <c r="L552" s="237"/>
      <c r="M552" s="239"/>
      <c r="N552" s="239"/>
      <c r="O552" s="239"/>
      <c r="P552" s="47"/>
      <c r="Q552" s="47"/>
      <c r="R552" s="47"/>
      <c r="S552" s="229"/>
      <c r="T552" s="232"/>
    </row>
    <row r="553" spans="1:20" ht="17.25" thickBot="1" x14ac:dyDescent="0.35">
      <c r="A553" s="218"/>
      <c r="B553" s="160"/>
      <c r="C553" s="240"/>
      <c r="D553" s="80"/>
      <c r="E553" s="49"/>
      <c r="F553" s="50"/>
      <c r="G553" s="51"/>
      <c r="H553" s="196"/>
      <c r="I553" s="198"/>
      <c r="J553" s="198"/>
      <c r="K553" s="200"/>
      <c r="L553" s="200"/>
      <c r="M553" s="202"/>
      <c r="N553" s="202"/>
      <c r="O553" s="202"/>
      <c r="P553" s="51"/>
      <c r="Q553" s="51"/>
      <c r="R553" s="51"/>
      <c r="S553" s="198"/>
      <c r="T553" s="205"/>
    </row>
    <row r="554" spans="1:20" ht="17.25" thickBot="1" x14ac:dyDescent="0.35">
      <c r="A554" s="218"/>
      <c r="B554" s="161"/>
      <c r="C554" s="241"/>
      <c r="D554" s="77"/>
      <c r="E554" s="29"/>
      <c r="F554" s="32"/>
      <c r="G554" s="33"/>
      <c r="H554" s="130"/>
      <c r="I554" s="136"/>
      <c r="J554" s="136"/>
      <c r="K554" s="140"/>
      <c r="L554" s="140"/>
      <c r="M554" s="203"/>
      <c r="N554" s="203"/>
      <c r="O554" s="203"/>
      <c r="P554" s="33"/>
      <c r="Q554" s="33"/>
      <c r="R554" s="33"/>
      <c r="S554" s="136"/>
      <c r="T554" s="206"/>
    </row>
    <row r="555" spans="1:20" ht="17.25" thickBot="1" x14ac:dyDescent="0.35">
      <c r="A555" s="218"/>
      <c r="B555" s="162"/>
      <c r="C555" s="242"/>
      <c r="D555" s="78"/>
      <c r="E555" s="53"/>
      <c r="F555" s="54"/>
      <c r="G555" s="55"/>
      <c r="H555" s="197"/>
      <c r="I555" s="199"/>
      <c r="J555" s="199"/>
      <c r="K555" s="201"/>
      <c r="L555" s="201"/>
      <c r="M555" s="204"/>
      <c r="N555" s="204"/>
      <c r="O555" s="204"/>
      <c r="P555" s="55"/>
      <c r="Q555" s="55"/>
      <c r="R555" s="55"/>
      <c r="S555" s="199"/>
      <c r="T555" s="207"/>
    </row>
    <row r="556" spans="1:20" ht="17.25" thickBot="1" x14ac:dyDescent="0.35">
      <c r="A556" s="219"/>
      <c r="B556" s="147"/>
      <c r="C556" s="259"/>
      <c r="D556" s="57"/>
      <c r="E556" s="58"/>
      <c r="F556" s="59"/>
      <c r="G556" s="56"/>
      <c r="H556" s="234"/>
      <c r="I556" s="228"/>
      <c r="J556" s="228"/>
      <c r="K556" s="236"/>
      <c r="L556" s="236"/>
      <c r="M556" s="238"/>
      <c r="N556" s="238"/>
      <c r="O556" s="238"/>
      <c r="P556" s="56"/>
      <c r="Q556" s="56"/>
      <c r="R556" s="56"/>
      <c r="S556" s="228"/>
      <c r="T556" s="230"/>
    </row>
    <row r="557" spans="1:20" ht="17.25" thickBot="1" x14ac:dyDescent="0.35">
      <c r="A557" s="219"/>
      <c r="B557" s="148"/>
      <c r="C557" s="259"/>
      <c r="D557" s="27"/>
      <c r="E557" s="14"/>
      <c r="F557" s="21"/>
      <c r="G557" s="22"/>
      <c r="H557" s="133"/>
      <c r="I557" s="122"/>
      <c r="J557" s="122"/>
      <c r="K557" s="125"/>
      <c r="L557" s="125"/>
      <c r="M557" s="215"/>
      <c r="N557" s="215"/>
      <c r="O557" s="215"/>
      <c r="P557" s="22"/>
      <c r="Q557" s="22"/>
      <c r="R557" s="22"/>
      <c r="S557" s="122"/>
      <c r="T557" s="231"/>
    </row>
    <row r="558" spans="1:20" ht="17.25" thickBot="1" x14ac:dyDescent="0.35">
      <c r="A558" s="219"/>
      <c r="B558" s="149"/>
      <c r="C558" s="260"/>
      <c r="D558" s="44"/>
      <c r="E558" s="45"/>
      <c r="F558" s="46"/>
      <c r="G558" s="47"/>
      <c r="H558" s="235"/>
      <c r="I558" s="229"/>
      <c r="J558" s="229"/>
      <c r="K558" s="237"/>
      <c r="L558" s="237"/>
      <c r="M558" s="239"/>
      <c r="N558" s="239"/>
      <c r="O558" s="239"/>
      <c r="P558" s="47"/>
      <c r="Q558" s="47"/>
      <c r="R558" s="47"/>
      <c r="S558" s="229"/>
      <c r="T558" s="232"/>
    </row>
    <row r="559" spans="1:20" ht="17.25" thickBot="1" x14ac:dyDescent="0.35">
      <c r="A559" s="218"/>
      <c r="B559" s="160"/>
      <c r="C559" s="240"/>
      <c r="D559" s="80"/>
      <c r="E559" s="49"/>
      <c r="F559" s="50"/>
      <c r="G559" s="51"/>
      <c r="H559" s="196"/>
      <c r="I559" s="198"/>
      <c r="J559" s="198"/>
      <c r="K559" s="200"/>
      <c r="L559" s="200"/>
      <c r="M559" s="202"/>
      <c r="N559" s="202"/>
      <c r="O559" s="202"/>
      <c r="P559" s="51"/>
      <c r="Q559" s="51"/>
      <c r="R559" s="51"/>
      <c r="S559" s="198"/>
      <c r="T559" s="205"/>
    </row>
    <row r="560" spans="1:20" ht="17.25" thickBot="1" x14ac:dyDescent="0.35">
      <c r="A560" s="218"/>
      <c r="B560" s="161"/>
      <c r="C560" s="241"/>
      <c r="D560" s="77"/>
      <c r="E560" s="29"/>
      <c r="F560" s="32"/>
      <c r="G560" s="33"/>
      <c r="H560" s="130"/>
      <c r="I560" s="136"/>
      <c r="J560" s="136"/>
      <c r="K560" s="140"/>
      <c r="L560" s="140"/>
      <c r="M560" s="203"/>
      <c r="N560" s="203"/>
      <c r="O560" s="203"/>
      <c r="P560" s="33"/>
      <c r="Q560" s="33"/>
      <c r="R560" s="33"/>
      <c r="S560" s="136"/>
      <c r="T560" s="206"/>
    </row>
    <row r="561" spans="1:20" ht="17.25" thickBot="1" x14ac:dyDescent="0.35">
      <c r="A561" s="218"/>
      <c r="B561" s="162"/>
      <c r="C561" s="242"/>
      <c r="D561" s="78"/>
      <c r="E561" s="53"/>
      <c r="F561" s="54"/>
      <c r="G561" s="55"/>
      <c r="H561" s="197"/>
      <c r="I561" s="199"/>
      <c r="J561" s="199"/>
      <c r="K561" s="201"/>
      <c r="L561" s="201"/>
      <c r="M561" s="204"/>
      <c r="N561" s="204"/>
      <c r="O561" s="204"/>
      <c r="P561" s="55"/>
      <c r="Q561" s="55"/>
      <c r="R561" s="55"/>
      <c r="S561" s="199"/>
      <c r="T561" s="207"/>
    </row>
    <row r="562" spans="1:20" ht="17.25" thickBot="1" x14ac:dyDescent="0.35">
      <c r="A562" s="219"/>
      <c r="B562" s="147"/>
      <c r="C562" s="258"/>
      <c r="D562" s="68"/>
      <c r="E562" s="69"/>
      <c r="F562" s="70"/>
      <c r="G562" s="71"/>
      <c r="H562" s="132"/>
      <c r="I562" s="138"/>
      <c r="J562" s="138"/>
      <c r="K562" s="142"/>
      <c r="L562" s="142"/>
      <c r="M562" s="214"/>
      <c r="N562" s="214"/>
      <c r="O562" s="214"/>
      <c r="P562" s="71"/>
      <c r="Q562" s="71"/>
      <c r="R562" s="71"/>
      <c r="S562" s="138"/>
      <c r="T562" s="211"/>
    </row>
    <row r="563" spans="1:20" ht="17.25" thickBot="1" x14ac:dyDescent="0.35">
      <c r="A563" s="219"/>
      <c r="B563" s="148"/>
      <c r="C563" s="259"/>
      <c r="D563" s="72"/>
      <c r="E563" s="14"/>
      <c r="F563" s="21"/>
      <c r="G563" s="22"/>
      <c r="H563" s="133"/>
      <c r="I563" s="122"/>
      <c r="J563" s="122"/>
      <c r="K563" s="125"/>
      <c r="L563" s="125"/>
      <c r="M563" s="215"/>
      <c r="N563" s="215"/>
      <c r="O563" s="215"/>
      <c r="P563" s="22"/>
      <c r="Q563" s="22"/>
      <c r="R563" s="22"/>
      <c r="S563" s="122"/>
      <c r="T563" s="212"/>
    </row>
    <row r="564" spans="1:20" ht="17.25" thickBot="1" x14ac:dyDescent="0.35">
      <c r="A564" s="219"/>
      <c r="B564" s="149"/>
      <c r="C564" s="260"/>
      <c r="D564" s="73"/>
      <c r="E564" s="74"/>
      <c r="F564" s="75"/>
      <c r="G564" s="76"/>
      <c r="H564" s="134"/>
      <c r="I564" s="123"/>
      <c r="J564" s="123"/>
      <c r="K564" s="126"/>
      <c r="L564" s="126"/>
      <c r="M564" s="216"/>
      <c r="N564" s="216"/>
      <c r="O564" s="216"/>
      <c r="P564" s="76"/>
      <c r="Q564" s="76"/>
      <c r="R564" s="76"/>
      <c r="S564" s="123"/>
      <c r="T564" s="213"/>
    </row>
    <row r="565" spans="1:20" ht="17.25" thickBot="1" x14ac:dyDescent="0.35">
      <c r="A565" s="218"/>
      <c r="B565" s="160"/>
      <c r="C565" s="249"/>
      <c r="D565" s="64"/>
      <c r="E565" s="65"/>
      <c r="F565" s="66"/>
      <c r="G565" s="67"/>
      <c r="H565" s="129"/>
      <c r="I565" s="135"/>
      <c r="J565" s="135"/>
      <c r="K565" s="139"/>
      <c r="L565" s="139"/>
      <c r="M565" s="220"/>
      <c r="N565" s="220"/>
      <c r="O565" s="220"/>
      <c r="P565" s="67"/>
      <c r="Q565" s="67"/>
      <c r="R565" s="67"/>
      <c r="S565" s="135"/>
      <c r="T565" s="208"/>
    </row>
    <row r="566" spans="1:20" ht="17.25" thickBot="1" x14ac:dyDescent="0.35">
      <c r="A566" s="218"/>
      <c r="B566" s="161"/>
      <c r="C566" s="250"/>
      <c r="D566" s="28"/>
      <c r="E566" s="29"/>
      <c r="F566" s="32"/>
      <c r="G566" s="33"/>
      <c r="H566" s="130"/>
      <c r="I566" s="136"/>
      <c r="J566" s="136"/>
      <c r="K566" s="140"/>
      <c r="L566" s="140"/>
      <c r="M566" s="203"/>
      <c r="N566" s="203"/>
      <c r="O566" s="203"/>
      <c r="P566" s="33"/>
      <c r="Q566" s="33"/>
      <c r="R566" s="33"/>
      <c r="S566" s="136"/>
      <c r="T566" s="209"/>
    </row>
    <row r="567" spans="1:20" ht="17.25" thickBot="1" x14ac:dyDescent="0.35">
      <c r="A567" s="218"/>
      <c r="B567" s="162"/>
      <c r="C567" s="251"/>
      <c r="D567" s="60"/>
      <c r="E567" s="61"/>
      <c r="F567" s="62"/>
      <c r="G567" s="63"/>
      <c r="H567" s="131"/>
      <c r="I567" s="137"/>
      <c r="J567" s="137"/>
      <c r="K567" s="141"/>
      <c r="L567" s="141"/>
      <c r="M567" s="221"/>
      <c r="N567" s="221"/>
      <c r="O567" s="221"/>
      <c r="P567" s="63"/>
      <c r="Q567" s="63"/>
      <c r="R567" s="63"/>
      <c r="S567" s="137"/>
      <c r="T567" s="210"/>
    </row>
    <row r="568" spans="1:20" ht="17.25" thickBot="1" x14ac:dyDescent="0.35">
      <c r="A568" s="219"/>
      <c r="B568" s="147"/>
      <c r="C568" s="259"/>
      <c r="D568" s="68"/>
      <c r="E568" s="69"/>
      <c r="F568" s="70"/>
      <c r="G568" s="71"/>
      <c r="H568" s="132"/>
      <c r="I568" s="138"/>
      <c r="J568" s="138"/>
      <c r="K568" s="142"/>
      <c r="L568" s="142"/>
      <c r="M568" s="214"/>
      <c r="N568" s="214"/>
      <c r="O568" s="214"/>
      <c r="P568" s="71"/>
      <c r="Q568" s="71"/>
      <c r="R568" s="71"/>
      <c r="S568" s="138"/>
      <c r="T568" s="211"/>
    </row>
    <row r="569" spans="1:20" ht="17.25" thickBot="1" x14ac:dyDescent="0.35">
      <c r="A569" s="219"/>
      <c r="B569" s="148"/>
      <c r="C569" s="259"/>
      <c r="D569" s="72"/>
      <c r="E569" s="14"/>
      <c r="F569" s="21"/>
      <c r="G569" s="22"/>
      <c r="H569" s="133"/>
      <c r="I569" s="122"/>
      <c r="J569" s="122"/>
      <c r="K569" s="125"/>
      <c r="L569" s="125"/>
      <c r="M569" s="215"/>
      <c r="N569" s="215"/>
      <c r="O569" s="215"/>
      <c r="P569" s="22"/>
      <c r="Q569" s="22"/>
      <c r="R569" s="22"/>
      <c r="S569" s="122"/>
      <c r="T569" s="212"/>
    </row>
    <row r="570" spans="1:20" ht="17.25" thickBot="1" x14ac:dyDescent="0.35">
      <c r="A570" s="219"/>
      <c r="B570" s="149"/>
      <c r="C570" s="260"/>
      <c r="D570" s="73"/>
      <c r="E570" s="74"/>
      <c r="F570" s="75"/>
      <c r="G570" s="76"/>
      <c r="H570" s="134"/>
      <c r="I570" s="123"/>
      <c r="J570" s="123"/>
      <c r="K570" s="126"/>
      <c r="L570" s="126"/>
      <c r="M570" s="216"/>
      <c r="N570" s="216"/>
      <c r="O570" s="216"/>
      <c r="P570" s="76"/>
      <c r="Q570" s="76"/>
      <c r="R570" s="76"/>
      <c r="S570" s="123"/>
      <c r="T570" s="213"/>
    </row>
    <row r="571" spans="1:20" ht="17.25" thickBot="1" x14ac:dyDescent="0.35">
      <c r="A571" s="218"/>
      <c r="B571" s="160"/>
      <c r="C571" s="245"/>
      <c r="D571" s="80"/>
      <c r="E571" s="49"/>
      <c r="F571" s="50"/>
      <c r="G571" s="51"/>
      <c r="H571" s="196"/>
      <c r="I571" s="198"/>
      <c r="J571" s="198"/>
      <c r="K571" s="200"/>
      <c r="L571" s="200"/>
      <c r="M571" s="202"/>
      <c r="N571" s="202"/>
      <c r="O571" s="202"/>
      <c r="P571" s="51"/>
      <c r="Q571" s="51"/>
      <c r="R571" s="51"/>
      <c r="S571" s="198"/>
      <c r="T571" s="205"/>
    </row>
    <row r="572" spans="1:20" ht="17.25" thickBot="1" x14ac:dyDescent="0.35">
      <c r="A572" s="218"/>
      <c r="B572" s="161"/>
      <c r="C572" s="245"/>
      <c r="D572" s="77"/>
      <c r="E572" s="29"/>
      <c r="F572" s="32"/>
      <c r="G572" s="33"/>
      <c r="H572" s="130"/>
      <c r="I572" s="136"/>
      <c r="J572" s="136"/>
      <c r="K572" s="140"/>
      <c r="L572" s="140"/>
      <c r="M572" s="203"/>
      <c r="N572" s="203"/>
      <c r="O572" s="203"/>
      <c r="P572" s="33"/>
      <c r="Q572" s="33"/>
      <c r="R572" s="33"/>
      <c r="S572" s="136"/>
      <c r="T572" s="206"/>
    </row>
    <row r="573" spans="1:20" ht="17.25" thickBot="1" x14ac:dyDescent="0.35">
      <c r="A573" s="218"/>
      <c r="B573" s="162"/>
      <c r="C573" s="245"/>
      <c r="D573" s="78"/>
      <c r="E573" s="53"/>
      <c r="F573" s="54"/>
      <c r="G573" s="55"/>
      <c r="H573" s="197"/>
      <c r="I573" s="199"/>
      <c r="J573" s="199"/>
      <c r="K573" s="201"/>
      <c r="L573" s="201"/>
      <c r="M573" s="204"/>
      <c r="N573" s="204"/>
      <c r="O573" s="204"/>
      <c r="P573" s="55"/>
      <c r="Q573" s="55"/>
      <c r="R573" s="55"/>
      <c r="S573" s="199"/>
      <c r="T573" s="207"/>
    </row>
    <row r="574" spans="1:20" ht="17.25" thickBot="1" x14ac:dyDescent="0.35">
      <c r="A574" s="219"/>
      <c r="B574" s="147"/>
      <c r="C574" s="219"/>
      <c r="D574" s="57"/>
      <c r="E574" s="58"/>
      <c r="F574" s="59"/>
      <c r="G574" s="56"/>
      <c r="H574" s="234"/>
      <c r="I574" s="228"/>
      <c r="J574" s="228"/>
      <c r="K574" s="236"/>
      <c r="L574" s="236"/>
      <c r="M574" s="238"/>
      <c r="N574" s="238"/>
      <c r="O574" s="238"/>
      <c r="P574" s="56"/>
      <c r="Q574" s="56"/>
      <c r="R574" s="56"/>
      <c r="S574" s="228"/>
      <c r="T574" s="230"/>
    </row>
    <row r="575" spans="1:20" ht="17.25" thickBot="1" x14ac:dyDescent="0.35">
      <c r="A575" s="219"/>
      <c r="B575" s="148"/>
      <c r="C575" s="219"/>
      <c r="D575" s="27"/>
      <c r="E575" s="14"/>
      <c r="F575" s="21"/>
      <c r="G575" s="22"/>
      <c r="H575" s="133"/>
      <c r="I575" s="122"/>
      <c r="J575" s="122"/>
      <c r="K575" s="125"/>
      <c r="L575" s="125"/>
      <c r="M575" s="215"/>
      <c r="N575" s="215"/>
      <c r="O575" s="215"/>
      <c r="P575" s="22"/>
      <c r="Q575" s="22"/>
      <c r="R575" s="22"/>
      <c r="S575" s="122"/>
      <c r="T575" s="231"/>
    </row>
    <row r="576" spans="1:20" ht="17.25" thickBot="1" x14ac:dyDescent="0.35">
      <c r="A576" s="219"/>
      <c r="B576" s="149"/>
      <c r="C576" s="219"/>
      <c r="D576" s="44"/>
      <c r="E576" s="45"/>
      <c r="F576" s="46"/>
      <c r="G576" s="47"/>
      <c r="H576" s="235"/>
      <c r="I576" s="229"/>
      <c r="J576" s="229"/>
      <c r="K576" s="237"/>
      <c r="L576" s="237"/>
      <c r="M576" s="239"/>
      <c r="N576" s="239"/>
      <c r="O576" s="239"/>
      <c r="P576" s="47"/>
      <c r="Q576" s="47"/>
      <c r="R576" s="47"/>
      <c r="S576" s="229"/>
      <c r="T576" s="232"/>
    </row>
    <row r="577" spans="1:20" ht="17.25" thickBot="1" x14ac:dyDescent="0.35">
      <c r="A577" s="218"/>
      <c r="B577" s="160"/>
      <c r="C577" s="245"/>
      <c r="D577" s="80"/>
      <c r="E577" s="49"/>
      <c r="F577" s="50"/>
      <c r="G577" s="51"/>
      <c r="H577" s="196"/>
      <c r="I577" s="198"/>
      <c r="J577" s="198"/>
      <c r="K577" s="200"/>
      <c r="L577" s="200"/>
      <c r="M577" s="202"/>
      <c r="N577" s="202"/>
      <c r="O577" s="202"/>
      <c r="P577" s="51"/>
      <c r="Q577" s="51"/>
      <c r="R577" s="51"/>
      <c r="S577" s="198"/>
      <c r="T577" s="205"/>
    </row>
    <row r="578" spans="1:20" ht="17.25" thickBot="1" x14ac:dyDescent="0.35">
      <c r="A578" s="218"/>
      <c r="B578" s="161"/>
      <c r="C578" s="245"/>
      <c r="D578" s="77"/>
      <c r="E578" s="29"/>
      <c r="F578" s="32"/>
      <c r="G578" s="33"/>
      <c r="H578" s="130"/>
      <c r="I578" s="136"/>
      <c r="J578" s="136"/>
      <c r="K578" s="140"/>
      <c r="L578" s="140"/>
      <c r="M578" s="203"/>
      <c r="N578" s="203"/>
      <c r="O578" s="203"/>
      <c r="P578" s="33"/>
      <c r="Q578" s="33"/>
      <c r="R578" s="33"/>
      <c r="S578" s="136"/>
      <c r="T578" s="206"/>
    </row>
    <row r="579" spans="1:20" ht="17.25" thickBot="1" x14ac:dyDescent="0.35">
      <c r="A579" s="218"/>
      <c r="B579" s="162"/>
      <c r="C579" s="245"/>
      <c r="D579" s="78"/>
      <c r="E579" s="53"/>
      <c r="F579" s="54"/>
      <c r="G579" s="55"/>
      <c r="H579" s="197"/>
      <c r="I579" s="199"/>
      <c r="J579" s="199"/>
      <c r="K579" s="201"/>
      <c r="L579" s="201"/>
      <c r="M579" s="204"/>
      <c r="N579" s="204"/>
      <c r="O579" s="204"/>
      <c r="P579" s="55"/>
      <c r="Q579" s="55"/>
      <c r="R579" s="55"/>
      <c r="S579" s="199"/>
      <c r="T579" s="207"/>
    </row>
    <row r="580" spans="1:20" ht="17.25" thickBot="1" x14ac:dyDescent="0.35">
      <c r="A580" s="219"/>
      <c r="B580" s="147"/>
      <c r="C580" s="219"/>
      <c r="D580" s="57"/>
      <c r="E580" s="58"/>
      <c r="F580" s="59"/>
      <c r="G580" s="56"/>
      <c r="H580" s="234"/>
      <c r="I580" s="228"/>
      <c r="J580" s="228"/>
      <c r="K580" s="236"/>
      <c r="L580" s="236"/>
      <c r="M580" s="238"/>
      <c r="N580" s="238"/>
      <c r="O580" s="238"/>
      <c r="P580" s="56"/>
      <c r="Q580" s="56"/>
      <c r="R580" s="56"/>
      <c r="S580" s="228"/>
      <c r="T580" s="230"/>
    </row>
    <row r="581" spans="1:20" ht="17.25" thickBot="1" x14ac:dyDescent="0.35">
      <c r="A581" s="219"/>
      <c r="B581" s="148"/>
      <c r="C581" s="219"/>
      <c r="D581" s="27"/>
      <c r="E581" s="14"/>
      <c r="F581" s="21"/>
      <c r="G581" s="22"/>
      <c r="H581" s="133"/>
      <c r="I581" s="122"/>
      <c r="J581" s="122"/>
      <c r="K581" s="125"/>
      <c r="L581" s="125"/>
      <c r="M581" s="215"/>
      <c r="N581" s="215"/>
      <c r="O581" s="215"/>
      <c r="P581" s="22"/>
      <c r="Q581" s="22"/>
      <c r="R581" s="22"/>
      <c r="S581" s="122"/>
      <c r="T581" s="231"/>
    </row>
    <row r="582" spans="1:20" ht="17.25" thickBot="1" x14ac:dyDescent="0.35">
      <c r="A582" s="219"/>
      <c r="B582" s="149"/>
      <c r="C582" s="219"/>
      <c r="D582" s="44"/>
      <c r="E582" s="45"/>
      <c r="F582" s="46"/>
      <c r="G582" s="47"/>
      <c r="H582" s="235"/>
      <c r="I582" s="229"/>
      <c r="J582" s="229"/>
      <c r="K582" s="237"/>
      <c r="L582" s="237"/>
      <c r="M582" s="239"/>
      <c r="N582" s="239"/>
      <c r="O582" s="239"/>
      <c r="P582" s="47"/>
      <c r="Q582" s="47"/>
      <c r="R582" s="47"/>
      <c r="S582" s="229"/>
      <c r="T582" s="232"/>
    </row>
    <row r="583" spans="1:20" ht="17.25" thickBot="1" x14ac:dyDescent="0.35">
      <c r="A583" s="218"/>
      <c r="B583" s="160"/>
      <c r="C583" s="245"/>
      <c r="D583" s="80"/>
      <c r="E583" s="49"/>
      <c r="F583" s="50"/>
      <c r="G583" s="51"/>
      <c r="H583" s="196"/>
      <c r="I583" s="198"/>
      <c r="J583" s="198"/>
      <c r="K583" s="200"/>
      <c r="L583" s="200"/>
      <c r="M583" s="202"/>
      <c r="N583" s="202"/>
      <c r="O583" s="202"/>
      <c r="P583" s="51"/>
      <c r="Q583" s="51"/>
      <c r="R583" s="51"/>
      <c r="S583" s="198"/>
      <c r="T583" s="205"/>
    </row>
    <row r="584" spans="1:20" ht="17.25" thickBot="1" x14ac:dyDescent="0.35">
      <c r="A584" s="218"/>
      <c r="B584" s="161"/>
      <c r="C584" s="245"/>
      <c r="D584" s="77"/>
      <c r="E584" s="29"/>
      <c r="F584" s="32"/>
      <c r="G584" s="33"/>
      <c r="H584" s="130"/>
      <c r="I584" s="136"/>
      <c r="J584" s="136"/>
      <c r="K584" s="140"/>
      <c r="L584" s="140"/>
      <c r="M584" s="203"/>
      <c r="N584" s="203"/>
      <c r="O584" s="203"/>
      <c r="P584" s="33"/>
      <c r="Q584" s="33"/>
      <c r="R584" s="33"/>
      <c r="S584" s="136"/>
      <c r="T584" s="206"/>
    </row>
    <row r="585" spans="1:20" ht="17.25" thickBot="1" x14ac:dyDescent="0.35">
      <c r="A585" s="218"/>
      <c r="B585" s="162"/>
      <c r="C585" s="245"/>
      <c r="D585" s="78"/>
      <c r="E585" s="53"/>
      <c r="F585" s="54"/>
      <c r="G585" s="55"/>
      <c r="H585" s="197"/>
      <c r="I585" s="199"/>
      <c r="J585" s="199"/>
      <c r="K585" s="201"/>
      <c r="L585" s="201"/>
      <c r="M585" s="204"/>
      <c r="N585" s="204"/>
      <c r="O585" s="204"/>
      <c r="P585" s="55"/>
      <c r="Q585" s="55"/>
      <c r="R585" s="55"/>
      <c r="S585" s="199"/>
      <c r="T585" s="207"/>
    </row>
    <row r="586" spans="1:20" ht="17.25" thickBot="1" x14ac:dyDescent="0.35">
      <c r="A586" s="219"/>
      <c r="B586" s="147"/>
      <c r="C586" s="219"/>
      <c r="D586" s="57"/>
      <c r="E586" s="58"/>
      <c r="F586" s="59"/>
      <c r="G586" s="56"/>
      <c r="H586" s="234"/>
      <c r="I586" s="228"/>
      <c r="J586" s="228"/>
      <c r="K586" s="236"/>
      <c r="L586" s="236"/>
      <c r="M586" s="238"/>
      <c r="N586" s="238"/>
      <c r="O586" s="238"/>
      <c r="P586" s="56"/>
      <c r="Q586" s="56"/>
      <c r="R586" s="56"/>
      <c r="S586" s="228"/>
      <c r="T586" s="230"/>
    </row>
    <row r="587" spans="1:20" ht="17.25" thickBot="1" x14ac:dyDescent="0.35">
      <c r="A587" s="219"/>
      <c r="B587" s="148"/>
      <c r="C587" s="219"/>
      <c r="D587" s="27"/>
      <c r="E587" s="14"/>
      <c r="F587" s="21"/>
      <c r="G587" s="22"/>
      <c r="H587" s="133"/>
      <c r="I587" s="122"/>
      <c r="J587" s="122"/>
      <c r="K587" s="125"/>
      <c r="L587" s="125"/>
      <c r="M587" s="215"/>
      <c r="N587" s="215"/>
      <c r="O587" s="215"/>
      <c r="P587" s="22"/>
      <c r="Q587" s="22"/>
      <c r="R587" s="22"/>
      <c r="S587" s="122"/>
      <c r="T587" s="231"/>
    </row>
    <row r="588" spans="1:20" ht="17.25" thickBot="1" x14ac:dyDescent="0.35">
      <c r="A588" s="219"/>
      <c r="B588" s="149"/>
      <c r="C588" s="219"/>
      <c r="D588" s="44"/>
      <c r="E588" s="45"/>
      <c r="F588" s="46"/>
      <c r="G588" s="47"/>
      <c r="H588" s="235"/>
      <c r="I588" s="229"/>
      <c r="J588" s="229"/>
      <c r="K588" s="237"/>
      <c r="L588" s="237"/>
      <c r="M588" s="239"/>
      <c r="N588" s="239"/>
      <c r="O588" s="239"/>
      <c r="P588" s="47"/>
      <c r="Q588" s="47"/>
      <c r="R588" s="47"/>
      <c r="S588" s="229"/>
      <c r="T588" s="232"/>
    </row>
    <row r="589" spans="1:20" ht="17.25" thickBot="1" x14ac:dyDescent="0.35">
      <c r="A589" s="218"/>
      <c r="B589" s="160"/>
      <c r="C589" s="245"/>
      <c r="D589" s="80"/>
      <c r="E589" s="49"/>
      <c r="F589" s="50"/>
      <c r="G589" s="51"/>
      <c r="H589" s="196"/>
      <c r="I589" s="198"/>
      <c r="J589" s="198"/>
      <c r="K589" s="200"/>
      <c r="L589" s="200"/>
      <c r="M589" s="202"/>
      <c r="N589" s="202"/>
      <c r="O589" s="202"/>
      <c r="P589" s="51"/>
      <c r="Q589" s="51"/>
      <c r="R589" s="51"/>
      <c r="S589" s="198"/>
      <c r="T589" s="205"/>
    </row>
    <row r="590" spans="1:20" ht="17.25" thickBot="1" x14ac:dyDescent="0.35">
      <c r="A590" s="218"/>
      <c r="B590" s="161"/>
      <c r="C590" s="245"/>
      <c r="D590" s="77"/>
      <c r="E590" s="29"/>
      <c r="F590" s="32"/>
      <c r="G590" s="33"/>
      <c r="H590" s="130"/>
      <c r="I590" s="136"/>
      <c r="J590" s="136"/>
      <c r="K590" s="140"/>
      <c r="L590" s="140"/>
      <c r="M590" s="203"/>
      <c r="N590" s="203"/>
      <c r="O590" s="203"/>
      <c r="P590" s="33"/>
      <c r="Q590" s="33"/>
      <c r="R590" s="33"/>
      <c r="S590" s="136"/>
      <c r="T590" s="206"/>
    </row>
    <row r="591" spans="1:20" ht="17.25" thickBot="1" x14ac:dyDescent="0.35">
      <c r="A591" s="218"/>
      <c r="B591" s="162"/>
      <c r="C591" s="245"/>
      <c r="D591" s="78"/>
      <c r="E591" s="53"/>
      <c r="F591" s="54"/>
      <c r="G591" s="55"/>
      <c r="H591" s="197"/>
      <c r="I591" s="199"/>
      <c r="J591" s="199"/>
      <c r="K591" s="201"/>
      <c r="L591" s="201"/>
      <c r="M591" s="204"/>
      <c r="N591" s="204"/>
      <c r="O591" s="204"/>
      <c r="P591" s="55"/>
      <c r="Q591" s="55"/>
      <c r="R591" s="55"/>
      <c r="S591" s="199"/>
      <c r="T591" s="207"/>
    </row>
    <row r="592" spans="1:20" ht="17.25" thickBot="1" x14ac:dyDescent="0.35">
      <c r="A592" s="219"/>
      <c r="B592" s="147"/>
      <c r="C592" s="247"/>
      <c r="D592" s="81"/>
      <c r="E592" s="58"/>
      <c r="F592" s="59"/>
      <c r="G592" s="56"/>
      <c r="H592" s="234"/>
      <c r="I592" s="228"/>
      <c r="J592" s="228"/>
      <c r="K592" s="236"/>
      <c r="L592" s="236"/>
      <c r="M592" s="238"/>
      <c r="N592" s="238"/>
      <c r="O592" s="238"/>
      <c r="P592" s="56"/>
      <c r="Q592" s="56"/>
      <c r="R592" s="56"/>
      <c r="S592" s="228"/>
      <c r="T592" s="246"/>
    </row>
    <row r="593" spans="1:20" ht="17.25" thickBot="1" x14ac:dyDescent="0.35">
      <c r="A593" s="219"/>
      <c r="B593" s="148"/>
      <c r="C593" s="247"/>
      <c r="D593" s="72"/>
      <c r="E593" s="14"/>
      <c r="F593" s="21"/>
      <c r="G593" s="22"/>
      <c r="H593" s="133"/>
      <c r="I593" s="122"/>
      <c r="J593" s="122"/>
      <c r="K593" s="125"/>
      <c r="L593" s="125"/>
      <c r="M593" s="215"/>
      <c r="N593" s="215"/>
      <c r="O593" s="215"/>
      <c r="P593" s="22"/>
      <c r="Q593" s="22"/>
      <c r="R593" s="22"/>
      <c r="S593" s="122"/>
      <c r="T593" s="212"/>
    </row>
    <row r="594" spans="1:20" ht="17.25" thickBot="1" x14ac:dyDescent="0.35">
      <c r="A594" s="219"/>
      <c r="B594" s="149"/>
      <c r="C594" s="247"/>
      <c r="D594" s="73"/>
      <c r="E594" s="74"/>
      <c r="F594" s="75"/>
      <c r="G594" s="76"/>
      <c r="H594" s="134"/>
      <c r="I594" s="123"/>
      <c r="J594" s="123"/>
      <c r="K594" s="126"/>
      <c r="L594" s="126"/>
      <c r="M594" s="216"/>
      <c r="N594" s="216"/>
      <c r="O594" s="216"/>
      <c r="P594" s="76"/>
      <c r="Q594" s="76"/>
      <c r="R594" s="76"/>
      <c r="S594" s="123"/>
      <c r="T594" s="213"/>
    </row>
    <row r="595" spans="1:20" ht="17.25" thickBot="1" x14ac:dyDescent="0.35">
      <c r="A595" s="218"/>
      <c r="B595" s="160"/>
      <c r="C595" s="245"/>
      <c r="D595" s="80"/>
      <c r="E595" s="49"/>
      <c r="F595" s="50"/>
      <c r="G595" s="51"/>
      <c r="H595" s="196"/>
      <c r="I595" s="198"/>
      <c r="J595" s="198"/>
      <c r="K595" s="200"/>
      <c r="L595" s="200"/>
      <c r="M595" s="202"/>
      <c r="N595" s="202"/>
      <c r="O595" s="202"/>
      <c r="P595" s="51"/>
      <c r="Q595" s="51"/>
      <c r="R595" s="51"/>
      <c r="S595" s="198"/>
      <c r="T595" s="205"/>
    </row>
    <row r="596" spans="1:20" ht="17.25" thickBot="1" x14ac:dyDescent="0.35">
      <c r="A596" s="218"/>
      <c r="B596" s="161"/>
      <c r="C596" s="245"/>
      <c r="D596" s="77"/>
      <c r="E596" s="29"/>
      <c r="F596" s="32"/>
      <c r="G596" s="33"/>
      <c r="H596" s="130"/>
      <c r="I596" s="136"/>
      <c r="J596" s="136"/>
      <c r="K596" s="140"/>
      <c r="L596" s="140"/>
      <c r="M596" s="203"/>
      <c r="N596" s="203"/>
      <c r="O596" s="203"/>
      <c r="P596" s="33"/>
      <c r="Q596" s="33"/>
      <c r="R596" s="33"/>
      <c r="S596" s="136"/>
      <c r="T596" s="206"/>
    </row>
    <row r="597" spans="1:20" ht="17.25" thickBot="1" x14ac:dyDescent="0.35">
      <c r="A597" s="218"/>
      <c r="B597" s="162"/>
      <c r="C597" s="245"/>
      <c r="D597" s="78"/>
      <c r="E597" s="53"/>
      <c r="F597" s="54"/>
      <c r="G597" s="55"/>
      <c r="H597" s="197"/>
      <c r="I597" s="199"/>
      <c r="J597" s="199"/>
      <c r="K597" s="201"/>
      <c r="L597" s="201"/>
      <c r="M597" s="204"/>
      <c r="N597" s="204"/>
      <c r="O597" s="204"/>
      <c r="P597" s="55"/>
      <c r="Q597" s="55"/>
      <c r="R597" s="55"/>
      <c r="S597" s="199"/>
      <c r="T597" s="207"/>
    </row>
    <row r="598" spans="1:20" ht="17.25" thickBot="1" x14ac:dyDescent="0.35">
      <c r="A598" s="219"/>
      <c r="B598" s="147"/>
      <c r="C598" s="219"/>
      <c r="D598" s="57"/>
      <c r="E598" s="58"/>
      <c r="F598" s="59"/>
      <c r="G598" s="56"/>
      <c r="H598" s="234"/>
      <c r="I598" s="228"/>
      <c r="J598" s="228"/>
      <c r="K598" s="236"/>
      <c r="L598" s="236"/>
      <c r="M598" s="238"/>
      <c r="N598" s="238"/>
      <c r="O598" s="238"/>
      <c r="P598" s="56"/>
      <c r="Q598" s="56"/>
      <c r="R598" s="56"/>
      <c r="S598" s="228"/>
      <c r="T598" s="230"/>
    </row>
    <row r="599" spans="1:20" ht="17.25" thickBot="1" x14ac:dyDescent="0.35">
      <c r="A599" s="219"/>
      <c r="B599" s="148"/>
      <c r="C599" s="219"/>
      <c r="D599" s="27"/>
      <c r="E599" s="14"/>
      <c r="F599" s="21"/>
      <c r="G599" s="22"/>
      <c r="H599" s="133"/>
      <c r="I599" s="122"/>
      <c r="J599" s="122"/>
      <c r="K599" s="125"/>
      <c r="L599" s="125"/>
      <c r="M599" s="215"/>
      <c r="N599" s="215"/>
      <c r="O599" s="215"/>
      <c r="P599" s="22"/>
      <c r="Q599" s="22"/>
      <c r="R599" s="22"/>
      <c r="S599" s="122"/>
      <c r="T599" s="231"/>
    </row>
    <row r="600" spans="1:20" ht="17.25" thickBot="1" x14ac:dyDescent="0.35">
      <c r="A600" s="219"/>
      <c r="B600" s="149"/>
      <c r="C600" s="219"/>
      <c r="D600" s="44"/>
      <c r="E600" s="45"/>
      <c r="F600" s="46"/>
      <c r="G600" s="47"/>
      <c r="H600" s="235"/>
      <c r="I600" s="229"/>
      <c r="J600" s="229"/>
      <c r="K600" s="237"/>
      <c r="L600" s="237"/>
      <c r="M600" s="239"/>
      <c r="N600" s="239"/>
      <c r="O600" s="239"/>
      <c r="P600" s="47"/>
      <c r="Q600" s="47"/>
      <c r="R600" s="47"/>
      <c r="S600" s="229"/>
      <c r="T600" s="232"/>
    </row>
    <row r="601" spans="1:20" ht="17.25" thickBot="1" x14ac:dyDescent="0.35">
      <c r="A601" s="218"/>
      <c r="B601" s="160"/>
      <c r="C601" s="245"/>
      <c r="D601" s="80"/>
      <c r="E601" s="49"/>
      <c r="F601" s="50"/>
      <c r="G601" s="51"/>
      <c r="H601" s="196"/>
      <c r="I601" s="198"/>
      <c r="J601" s="198"/>
      <c r="K601" s="200"/>
      <c r="L601" s="200"/>
      <c r="M601" s="202"/>
      <c r="N601" s="202"/>
      <c r="O601" s="202"/>
      <c r="P601" s="51"/>
      <c r="Q601" s="51"/>
      <c r="R601" s="51"/>
      <c r="S601" s="198"/>
      <c r="T601" s="205"/>
    </row>
    <row r="602" spans="1:20" ht="17.25" thickBot="1" x14ac:dyDescent="0.35">
      <c r="A602" s="218"/>
      <c r="B602" s="161"/>
      <c r="C602" s="245"/>
      <c r="D602" s="77"/>
      <c r="E602" s="29"/>
      <c r="F602" s="32"/>
      <c r="G602" s="33"/>
      <c r="H602" s="130"/>
      <c r="I602" s="136"/>
      <c r="J602" s="136"/>
      <c r="K602" s="140"/>
      <c r="L602" s="140"/>
      <c r="M602" s="203"/>
      <c r="N602" s="203"/>
      <c r="O602" s="203"/>
      <c r="P602" s="33"/>
      <c r="Q602" s="33"/>
      <c r="R602" s="33"/>
      <c r="S602" s="136"/>
      <c r="T602" s="206"/>
    </row>
    <row r="603" spans="1:20" ht="17.25" thickBot="1" x14ac:dyDescent="0.35">
      <c r="A603" s="218"/>
      <c r="B603" s="162"/>
      <c r="C603" s="245"/>
      <c r="D603" s="78"/>
      <c r="E603" s="53"/>
      <c r="F603" s="54"/>
      <c r="G603" s="55"/>
      <c r="H603" s="197"/>
      <c r="I603" s="199"/>
      <c r="J603" s="199"/>
      <c r="K603" s="201"/>
      <c r="L603" s="201"/>
      <c r="M603" s="204"/>
      <c r="N603" s="204"/>
      <c r="O603" s="204"/>
      <c r="P603" s="55"/>
      <c r="Q603" s="55"/>
      <c r="R603" s="55"/>
      <c r="S603" s="199"/>
      <c r="T603" s="207"/>
    </row>
    <row r="604" spans="1:20" ht="17.25" thickBot="1" x14ac:dyDescent="0.35">
      <c r="A604" s="219"/>
      <c r="B604" s="147"/>
      <c r="C604" s="247"/>
      <c r="D604" s="68"/>
      <c r="E604" s="69"/>
      <c r="F604" s="70"/>
      <c r="G604" s="71"/>
      <c r="H604" s="132"/>
      <c r="I604" s="138"/>
      <c r="J604" s="138"/>
      <c r="K604" s="142"/>
      <c r="L604" s="142"/>
      <c r="M604" s="214"/>
      <c r="N604" s="214"/>
      <c r="O604" s="214"/>
      <c r="P604" s="71"/>
      <c r="Q604" s="71"/>
      <c r="R604" s="71"/>
      <c r="S604" s="138"/>
      <c r="T604" s="211"/>
    </row>
    <row r="605" spans="1:20" ht="17.25" thickBot="1" x14ac:dyDescent="0.35">
      <c r="A605" s="219"/>
      <c r="B605" s="148"/>
      <c r="C605" s="247"/>
      <c r="D605" s="72"/>
      <c r="E605" s="14"/>
      <c r="F605" s="21"/>
      <c r="G605" s="22"/>
      <c r="H605" s="133"/>
      <c r="I605" s="122"/>
      <c r="J605" s="122"/>
      <c r="K605" s="125"/>
      <c r="L605" s="125"/>
      <c r="M605" s="215"/>
      <c r="N605" s="215"/>
      <c r="O605" s="215"/>
      <c r="P605" s="22"/>
      <c r="Q605" s="22"/>
      <c r="R605" s="22"/>
      <c r="S605" s="122"/>
      <c r="T605" s="212"/>
    </row>
    <row r="606" spans="1:20" ht="17.25" thickBot="1" x14ac:dyDescent="0.35">
      <c r="A606" s="219"/>
      <c r="B606" s="149"/>
      <c r="C606" s="247"/>
      <c r="D606" s="73"/>
      <c r="E606" s="74"/>
      <c r="F606" s="75"/>
      <c r="G606" s="76"/>
      <c r="H606" s="134"/>
      <c r="I606" s="123"/>
      <c r="J606" s="123"/>
      <c r="K606" s="126"/>
      <c r="L606" s="126"/>
      <c r="M606" s="216"/>
      <c r="N606" s="216"/>
      <c r="O606" s="216"/>
      <c r="P606" s="76"/>
      <c r="Q606" s="76"/>
      <c r="R606" s="76"/>
      <c r="S606" s="123"/>
      <c r="T606" s="213"/>
    </row>
    <row r="607" spans="1:20" ht="17.25" thickBot="1" x14ac:dyDescent="0.35">
      <c r="A607" s="218"/>
      <c r="B607" s="160"/>
      <c r="C607" s="245"/>
      <c r="D607" s="79"/>
      <c r="E607" s="65"/>
      <c r="F607" s="66"/>
      <c r="G607" s="67"/>
      <c r="H607" s="129"/>
      <c r="I607" s="135"/>
      <c r="J607" s="135"/>
      <c r="K607" s="139"/>
      <c r="L607" s="139"/>
      <c r="M607" s="220"/>
      <c r="N607" s="220"/>
      <c r="O607" s="220"/>
      <c r="P607" s="67"/>
      <c r="Q607" s="67"/>
      <c r="R607" s="67"/>
      <c r="S607" s="135"/>
      <c r="T607" s="261"/>
    </row>
    <row r="608" spans="1:20" ht="17.25" thickBot="1" x14ac:dyDescent="0.35">
      <c r="A608" s="218"/>
      <c r="B608" s="161"/>
      <c r="C608" s="245"/>
      <c r="D608" s="77"/>
      <c r="E608" s="29"/>
      <c r="F608" s="32"/>
      <c r="G608" s="33"/>
      <c r="H608" s="130"/>
      <c r="I608" s="136"/>
      <c r="J608" s="136"/>
      <c r="K608" s="140"/>
      <c r="L608" s="140"/>
      <c r="M608" s="203"/>
      <c r="N608" s="203"/>
      <c r="O608" s="203"/>
      <c r="P608" s="33"/>
      <c r="Q608" s="33"/>
      <c r="R608" s="33"/>
      <c r="S608" s="136"/>
      <c r="T608" s="206"/>
    </row>
    <row r="609" spans="1:20" ht="17.25" thickBot="1" x14ac:dyDescent="0.35">
      <c r="A609" s="218"/>
      <c r="B609" s="162"/>
      <c r="C609" s="245"/>
      <c r="D609" s="78"/>
      <c r="E609" s="53"/>
      <c r="F609" s="54"/>
      <c r="G609" s="55"/>
      <c r="H609" s="197"/>
      <c r="I609" s="199"/>
      <c r="J609" s="199"/>
      <c r="K609" s="201"/>
      <c r="L609" s="201"/>
      <c r="M609" s="204"/>
      <c r="N609" s="204"/>
      <c r="O609" s="204"/>
      <c r="P609" s="55"/>
      <c r="Q609" s="55"/>
      <c r="R609" s="55"/>
      <c r="S609" s="199"/>
      <c r="T609" s="207"/>
    </row>
    <row r="610" spans="1:20" ht="17.25" thickBot="1" x14ac:dyDescent="0.35">
      <c r="A610" s="219"/>
      <c r="B610" s="147"/>
      <c r="C610" s="247"/>
      <c r="D610" s="68"/>
      <c r="E610" s="69"/>
      <c r="F610" s="70"/>
      <c r="G610" s="71"/>
      <c r="H610" s="132"/>
      <c r="I610" s="138"/>
      <c r="J610" s="138"/>
      <c r="K610" s="142"/>
      <c r="L610" s="142"/>
      <c r="M610" s="214"/>
      <c r="N610" s="214"/>
      <c r="O610" s="214"/>
      <c r="P610" s="71"/>
      <c r="Q610" s="71"/>
      <c r="R610" s="71"/>
      <c r="S610" s="138"/>
      <c r="T610" s="211"/>
    </row>
    <row r="611" spans="1:20" ht="17.25" thickBot="1" x14ac:dyDescent="0.35">
      <c r="A611" s="219"/>
      <c r="B611" s="148"/>
      <c r="C611" s="247"/>
      <c r="D611" s="72"/>
      <c r="E611" s="14"/>
      <c r="F611" s="21"/>
      <c r="G611" s="22"/>
      <c r="H611" s="133"/>
      <c r="I611" s="122"/>
      <c r="J611" s="122"/>
      <c r="K611" s="125"/>
      <c r="L611" s="125"/>
      <c r="M611" s="215"/>
      <c r="N611" s="215"/>
      <c r="O611" s="215"/>
      <c r="P611" s="22"/>
      <c r="Q611" s="22"/>
      <c r="R611" s="22"/>
      <c r="S611" s="122"/>
      <c r="T611" s="212"/>
    </row>
    <row r="612" spans="1:20" ht="17.25" thickBot="1" x14ac:dyDescent="0.35">
      <c r="A612" s="219"/>
      <c r="B612" s="149"/>
      <c r="C612" s="247"/>
      <c r="D612" s="73"/>
      <c r="E612" s="74"/>
      <c r="F612" s="75"/>
      <c r="G612" s="76"/>
      <c r="H612" s="134"/>
      <c r="I612" s="123"/>
      <c r="J612" s="123"/>
      <c r="K612" s="126"/>
      <c r="L612" s="126"/>
      <c r="M612" s="216"/>
      <c r="N612" s="216"/>
      <c r="O612" s="216"/>
      <c r="P612" s="76"/>
      <c r="Q612" s="76"/>
      <c r="R612" s="76"/>
      <c r="S612" s="123"/>
      <c r="T612" s="213"/>
    </row>
    <row r="613" spans="1:20" ht="17.25" thickBot="1" x14ac:dyDescent="0.35">
      <c r="A613" s="218"/>
      <c r="B613" s="160"/>
      <c r="C613" s="218"/>
      <c r="D613" s="64"/>
      <c r="E613" s="65"/>
      <c r="F613" s="66"/>
      <c r="G613" s="67"/>
      <c r="H613" s="129"/>
      <c r="I613" s="135"/>
      <c r="J613" s="135"/>
      <c r="K613" s="139"/>
      <c r="L613" s="139"/>
      <c r="M613" s="220"/>
      <c r="N613" s="220"/>
      <c r="O613" s="220"/>
      <c r="P613" s="67"/>
      <c r="Q613" s="67"/>
      <c r="R613" s="67"/>
      <c r="S613" s="135"/>
      <c r="T613" s="208"/>
    </row>
    <row r="614" spans="1:20" ht="17.25" thickBot="1" x14ac:dyDescent="0.35">
      <c r="A614" s="218"/>
      <c r="B614" s="161"/>
      <c r="C614" s="218"/>
      <c r="D614" s="28"/>
      <c r="E614" s="29"/>
      <c r="F614" s="32"/>
      <c r="G614" s="33"/>
      <c r="H614" s="130"/>
      <c r="I614" s="136"/>
      <c r="J614" s="136"/>
      <c r="K614" s="140"/>
      <c r="L614" s="140"/>
      <c r="M614" s="203"/>
      <c r="N614" s="203"/>
      <c r="O614" s="203"/>
      <c r="P614" s="33"/>
      <c r="Q614" s="33"/>
      <c r="R614" s="33"/>
      <c r="S614" s="136"/>
      <c r="T614" s="209"/>
    </row>
    <row r="615" spans="1:20" ht="17.25" thickBot="1" x14ac:dyDescent="0.35">
      <c r="A615" s="218"/>
      <c r="B615" s="162"/>
      <c r="C615" s="218"/>
      <c r="D615" s="60"/>
      <c r="E615" s="61"/>
      <c r="F615" s="62"/>
      <c r="G615" s="63"/>
      <c r="H615" s="131"/>
      <c r="I615" s="137"/>
      <c r="J615" s="137"/>
      <c r="K615" s="141"/>
      <c r="L615" s="141"/>
      <c r="M615" s="221"/>
      <c r="N615" s="221"/>
      <c r="O615" s="221"/>
      <c r="P615" s="63"/>
      <c r="Q615" s="63"/>
      <c r="R615" s="63"/>
      <c r="S615" s="137"/>
      <c r="T615" s="210"/>
    </row>
    <row r="616" spans="1:20" ht="17.25" thickBot="1" x14ac:dyDescent="0.35">
      <c r="A616" s="219"/>
      <c r="B616" s="147"/>
      <c r="C616" s="247"/>
      <c r="D616" s="68"/>
      <c r="E616" s="69"/>
      <c r="F616" s="70"/>
      <c r="G616" s="71"/>
      <c r="H616" s="132"/>
      <c r="I616" s="138"/>
      <c r="J616" s="138"/>
      <c r="K616" s="142"/>
      <c r="L616" s="142"/>
      <c r="M616" s="214"/>
      <c r="N616" s="214"/>
      <c r="O616" s="214"/>
      <c r="P616" s="71"/>
      <c r="Q616" s="71"/>
      <c r="R616" s="71"/>
      <c r="S616" s="138"/>
      <c r="T616" s="211"/>
    </row>
    <row r="617" spans="1:20" ht="17.25" thickBot="1" x14ac:dyDescent="0.35">
      <c r="A617" s="219"/>
      <c r="B617" s="148"/>
      <c r="C617" s="247"/>
      <c r="D617" s="72"/>
      <c r="E617" s="14"/>
      <c r="F617" s="21"/>
      <c r="G617" s="22"/>
      <c r="H617" s="133"/>
      <c r="I617" s="122"/>
      <c r="J617" s="122"/>
      <c r="K617" s="125"/>
      <c r="L617" s="125"/>
      <c r="M617" s="215"/>
      <c r="N617" s="215"/>
      <c r="O617" s="215"/>
      <c r="P617" s="22"/>
      <c r="Q617" s="22"/>
      <c r="R617" s="22"/>
      <c r="S617" s="122"/>
      <c r="T617" s="212"/>
    </row>
    <row r="618" spans="1:20" ht="17.25" thickBot="1" x14ac:dyDescent="0.35">
      <c r="A618" s="219"/>
      <c r="B618" s="149"/>
      <c r="C618" s="247"/>
      <c r="D618" s="73"/>
      <c r="E618" s="74"/>
      <c r="F618" s="75"/>
      <c r="G618" s="76"/>
      <c r="H618" s="134"/>
      <c r="I618" s="123"/>
      <c r="J618" s="123"/>
      <c r="K618" s="126"/>
      <c r="L618" s="126"/>
      <c r="M618" s="216"/>
      <c r="N618" s="216"/>
      <c r="O618" s="216"/>
      <c r="P618" s="76"/>
      <c r="Q618" s="76"/>
      <c r="R618" s="76"/>
      <c r="S618" s="123"/>
      <c r="T618" s="213"/>
    </row>
    <row r="619" spans="1:20" ht="17.25" thickBot="1" x14ac:dyDescent="0.35">
      <c r="A619" s="218"/>
      <c r="B619" s="160"/>
      <c r="C619" s="218"/>
      <c r="D619" s="64"/>
      <c r="E619" s="65"/>
      <c r="F619" s="66"/>
      <c r="G619" s="67"/>
      <c r="H619" s="129"/>
      <c r="I619" s="135"/>
      <c r="J619" s="135"/>
      <c r="K619" s="139"/>
      <c r="L619" s="139"/>
      <c r="M619" s="220"/>
      <c r="N619" s="220"/>
      <c r="O619" s="220"/>
      <c r="P619" s="67"/>
      <c r="Q619" s="67"/>
      <c r="R619" s="67"/>
      <c r="S619" s="135"/>
      <c r="T619" s="208"/>
    </row>
    <row r="620" spans="1:20" ht="17.25" thickBot="1" x14ac:dyDescent="0.35">
      <c r="A620" s="218"/>
      <c r="B620" s="161"/>
      <c r="C620" s="218"/>
      <c r="D620" s="28"/>
      <c r="E620" s="29"/>
      <c r="F620" s="32"/>
      <c r="G620" s="33"/>
      <c r="H620" s="130"/>
      <c r="I620" s="136"/>
      <c r="J620" s="136"/>
      <c r="K620" s="140"/>
      <c r="L620" s="140"/>
      <c r="M620" s="203"/>
      <c r="N620" s="203"/>
      <c r="O620" s="203"/>
      <c r="P620" s="33"/>
      <c r="Q620" s="33"/>
      <c r="R620" s="33"/>
      <c r="S620" s="136"/>
      <c r="T620" s="209"/>
    </row>
    <row r="621" spans="1:20" ht="17.25" thickBot="1" x14ac:dyDescent="0.35">
      <c r="A621" s="218"/>
      <c r="B621" s="162"/>
      <c r="C621" s="218"/>
      <c r="D621" s="60"/>
      <c r="E621" s="61"/>
      <c r="F621" s="62"/>
      <c r="G621" s="63"/>
      <c r="H621" s="131"/>
      <c r="I621" s="137"/>
      <c r="J621" s="137"/>
      <c r="K621" s="141"/>
      <c r="L621" s="141"/>
      <c r="M621" s="221"/>
      <c r="N621" s="221"/>
      <c r="O621" s="221"/>
      <c r="P621" s="63"/>
      <c r="Q621" s="63"/>
      <c r="R621" s="63"/>
      <c r="S621" s="137"/>
      <c r="T621" s="210"/>
    </row>
    <row r="622" spans="1:20" ht="17.25" thickBot="1" x14ac:dyDescent="0.35">
      <c r="A622" s="219"/>
      <c r="B622" s="147"/>
      <c r="C622" s="247"/>
      <c r="D622" s="68"/>
      <c r="E622" s="69"/>
      <c r="F622" s="70"/>
      <c r="G622" s="71"/>
      <c r="H622" s="132"/>
      <c r="I622" s="138"/>
      <c r="J622" s="138"/>
      <c r="K622" s="142"/>
      <c r="L622" s="142"/>
      <c r="M622" s="214"/>
      <c r="N622" s="214"/>
      <c r="O622" s="214"/>
      <c r="P622" s="71"/>
      <c r="Q622" s="71"/>
      <c r="R622" s="71"/>
      <c r="S622" s="138"/>
      <c r="T622" s="211"/>
    </row>
    <row r="623" spans="1:20" ht="17.25" thickBot="1" x14ac:dyDescent="0.35">
      <c r="A623" s="219"/>
      <c r="B623" s="148"/>
      <c r="C623" s="247"/>
      <c r="D623" s="72"/>
      <c r="E623" s="14"/>
      <c r="F623" s="21"/>
      <c r="G623" s="22"/>
      <c r="H623" s="133"/>
      <c r="I623" s="122"/>
      <c r="J623" s="122"/>
      <c r="K623" s="125"/>
      <c r="L623" s="125"/>
      <c r="M623" s="215"/>
      <c r="N623" s="215"/>
      <c r="O623" s="215"/>
      <c r="P623" s="22"/>
      <c r="Q623" s="22"/>
      <c r="R623" s="22"/>
      <c r="S623" s="122"/>
      <c r="T623" s="212"/>
    </row>
    <row r="624" spans="1:20" ht="17.25" thickBot="1" x14ac:dyDescent="0.35">
      <c r="A624" s="219"/>
      <c r="B624" s="149"/>
      <c r="C624" s="247"/>
      <c r="D624" s="73"/>
      <c r="E624" s="74"/>
      <c r="F624" s="75"/>
      <c r="G624" s="76"/>
      <c r="H624" s="134"/>
      <c r="I624" s="123"/>
      <c r="J624" s="123"/>
      <c r="K624" s="126"/>
      <c r="L624" s="126"/>
      <c r="M624" s="216"/>
      <c r="N624" s="216"/>
      <c r="O624" s="216"/>
      <c r="P624" s="76"/>
      <c r="Q624" s="76"/>
      <c r="R624" s="76"/>
      <c r="S624" s="123"/>
      <c r="T624" s="213"/>
    </row>
    <row r="625" spans="1:20" ht="17.25" thickBot="1" x14ac:dyDescent="0.35">
      <c r="A625" s="218"/>
      <c r="B625" s="160"/>
      <c r="C625" s="218"/>
      <c r="D625" s="64"/>
      <c r="E625" s="65"/>
      <c r="F625" s="66"/>
      <c r="G625" s="67"/>
      <c r="H625" s="129"/>
      <c r="I625" s="135"/>
      <c r="J625" s="135"/>
      <c r="K625" s="139"/>
      <c r="L625" s="139"/>
      <c r="M625" s="220"/>
      <c r="N625" s="220"/>
      <c r="O625" s="220"/>
      <c r="P625" s="67"/>
      <c r="Q625" s="67"/>
      <c r="R625" s="67"/>
      <c r="S625" s="135"/>
      <c r="T625" s="208"/>
    </row>
    <row r="626" spans="1:20" ht="17.25" thickBot="1" x14ac:dyDescent="0.35">
      <c r="A626" s="218"/>
      <c r="B626" s="161"/>
      <c r="C626" s="218"/>
      <c r="D626" s="28"/>
      <c r="E626" s="29"/>
      <c r="F626" s="32"/>
      <c r="G626" s="33"/>
      <c r="H626" s="130"/>
      <c r="I626" s="136"/>
      <c r="J626" s="136"/>
      <c r="K626" s="140"/>
      <c r="L626" s="140"/>
      <c r="M626" s="203"/>
      <c r="N626" s="203"/>
      <c r="O626" s="203"/>
      <c r="P626" s="33"/>
      <c r="Q626" s="33"/>
      <c r="R626" s="33"/>
      <c r="S626" s="136"/>
      <c r="T626" s="209"/>
    </row>
    <row r="627" spans="1:20" ht="17.25" thickBot="1" x14ac:dyDescent="0.35">
      <c r="A627" s="218"/>
      <c r="B627" s="162"/>
      <c r="C627" s="218"/>
      <c r="D627" s="60"/>
      <c r="E627" s="61"/>
      <c r="F627" s="62"/>
      <c r="G627" s="63"/>
      <c r="H627" s="131"/>
      <c r="I627" s="137"/>
      <c r="J627" s="137"/>
      <c r="K627" s="141"/>
      <c r="L627" s="141"/>
      <c r="M627" s="221"/>
      <c r="N627" s="221"/>
      <c r="O627" s="221"/>
      <c r="P627" s="63"/>
      <c r="Q627" s="63"/>
      <c r="R627" s="63"/>
      <c r="S627" s="137"/>
      <c r="T627" s="210"/>
    </row>
    <row r="628" spans="1:20" ht="17.25" thickBot="1" x14ac:dyDescent="0.35">
      <c r="A628" s="219"/>
      <c r="B628" s="147"/>
      <c r="C628" s="247"/>
      <c r="D628" s="68"/>
      <c r="E628" s="69"/>
      <c r="F628" s="70"/>
      <c r="G628" s="71"/>
      <c r="H628" s="132"/>
      <c r="I628" s="138"/>
      <c r="J628" s="138"/>
      <c r="K628" s="142"/>
      <c r="L628" s="142"/>
      <c r="M628" s="214"/>
      <c r="N628" s="214"/>
      <c r="O628" s="214"/>
      <c r="P628" s="71"/>
      <c r="Q628" s="71"/>
      <c r="R628" s="71"/>
      <c r="S628" s="138"/>
      <c r="T628" s="211"/>
    </row>
    <row r="629" spans="1:20" ht="17.25" thickBot="1" x14ac:dyDescent="0.35">
      <c r="A629" s="219"/>
      <c r="B629" s="148"/>
      <c r="C629" s="247"/>
      <c r="D629" s="72"/>
      <c r="E629" s="14"/>
      <c r="F629" s="21"/>
      <c r="G629" s="22"/>
      <c r="H629" s="133"/>
      <c r="I629" s="122"/>
      <c r="J629" s="122"/>
      <c r="K629" s="125"/>
      <c r="L629" s="125"/>
      <c r="M629" s="215"/>
      <c r="N629" s="215"/>
      <c r="O629" s="215"/>
      <c r="P629" s="22"/>
      <c r="Q629" s="22"/>
      <c r="R629" s="22"/>
      <c r="S629" s="122"/>
      <c r="T629" s="212"/>
    </row>
    <row r="630" spans="1:20" ht="17.25" thickBot="1" x14ac:dyDescent="0.35">
      <c r="A630" s="219"/>
      <c r="B630" s="149"/>
      <c r="C630" s="247"/>
      <c r="D630" s="73"/>
      <c r="E630" s="74"/>
      <c r="F630" s="75"/>
      <c r="G630" s="76"/>
      <c r="H630" s="134"/>
      <c r="I630" s="123"/>
      <c r="J630" s="123"/>
      <c r="K630" s="126"/>
      <c r="L630" s="126"/>
      <c r="M630" s="216"/>
      <c r="N630" s="216"/>
      <c r="O630" s="216"/>
      <c r="P630" s="76"/>
      <c r="Q630" s="76"/>
      <c r="R630" s="76"/>
      <c r="S630" s="123"/>
      <c r="T630" s="213"/>
    </row>
    <row r="631" spans="1:20" ht="17.25" thickBot="1" x14ac:dyDescent="0.35">
      <c r="A631" s="218"/>
      <c r="B631" s="160"/>
      <c r="C631" s="218"/>
      <c r="D631" s="64"/>
      <c r="E631" s="65"/>
      <c r="F631" s="66"/>
      <c r="G631" s="67"/>
      <c r="H631" s="129"/>
      <c r="I631" s="135"/>
      <c r="J631" s="135"/>
      <c r="K631" s="139"/>
      <c r="L631" s="139"/>
      <c r="M631" s="220"/>
      <c r="N631" s="220"/>
      <c r="O631" s="220"/>
      <c r="P631" s="67"/>
      <c r="Q631" s="67"/>
      <c r="R631" s="67"/>
      <c r="S631" s="135"/>
      <c r="T631" s="208"/>
    </row>
    <row r="632" spans="1:20" ht="17.25" thickBot="1" x14ac:dyDescent="0.35">
      <c r="A632" s="218"/>
      <c r="B632" s="161"/>
      <c r="C632" s="218"/>
      <c r="D632" s="28"/>
      <c r="E632" s="29"/>
      <c r="F632" s="32"/>
      <c r="G632" s="33"/>
      <c r="H632" s="130"/>
      <c r="I632" s="136"/>
      <c r="J632" s="136"/>
      <c r="K632" s="140"/>
      <c r="L632" s="140"/>
      <c r="M632" s="203"/>
      <c r="N632" s="203"/>
      <c r="O632" s="203"/>
      <c r="P632" s="33"/>
      <c r="Q632" s="33"/>
      <c r="R632" s="33"/>
      <c r="S632" s="136"/>
      <c r="T632" s="209"/>
    </row>
    <row r="633" spans="1:20" ht="17.25" thickBot="1" x14ac:dyDescent="0.35">
      <c r="A633" s="218"/>
      <c r="B633" s="162"/>
      <c r="C633" s="218"/>
      <c r="D633" s="60"/>
      <c r="E633" s="61"/>
      <c r="F633" s="62"/>
      <c r="G633" s="63"/>
      <c r="H633" s="131"/>
      <c r="I633" s="137"/>
      <c r="J633" s="137"/>
      <c r="K633" s="141"/>
      <c r="L633" s="141"/>
      <c r="M633" s="221"/>
      <c r="N633" s="221"/>
      <c r="O633" s="221"/>
      <c r="P633" s="63"/>
      <c r="Q633" s="63"/>
      <c r="R633" s="63"/>
      <c r="S633" s="137"/>
      <c r="T633" s="210"/>
    </row>
    <row r="634" spans="1:20" ht="17.25" thickBot="1" x14ac:dyDescent="0.35">
      <c r="A634" s="219"/>
      <c r="B634" s="147"/>
      <c r="C634" s="247"/>
      <c r="D634" s="68"/>
      <c r="E634" s="69"/>
      <c r="F634" s="70"/>
      <c r="G634" s="71"/>
      <c r="H634" s="132"/>
      <c r="I634" s="138"/>
      <c r="J634" s="138"/>
      <c r="K634" s="142"/>
      <c r="L634" s="142"/>
      <c r="M634" s="214"/>
      <c r="N634" s="214"/>
      <c r="O634" s="214"/>
      <c r="P634" s="71"/>
      <c r="Q634" s="71"/>
      <c r="R634" s="71"/>
      <c r="S634" s="138"/>
      <c r="T634" s="211"/>
    </row>
    <row r="635" spans="1:20" ht="17.25" thickBot="1" x14ac:dyDescent="0.35">
      <c r="A635" s="219"/>
      <c r="B635" s="148"/>
      <c r="C635" s="247"/>
      <c r="D635" s="72"/>
      <c r="E635" s="14"/>
      <c r="F635" s="21"/>
      <c r="G635" s="22"/>
      <c r="H635" s="133"/>
      <c r="I635" s="122"/>
      <c r="J635" s="122"/>
      <c r="K635" s="125"/>
      <c r="L635" s="125"/>
      <c r="M635" s="215"/>
      <c r="N635" s="215"/>
      <c r="O635" s="215"/>
      <c r="P635" s="22"/>
      <c r="Q635" s="22"/>
      <c r="R635" s="22"/>
      <c r="S635" s="122"/>
      <c r="T635" s="212"/>
    </row>
    <row r="636" spans="1:20" ht="17.25" thickBot="1" x14ac:dyDescent="0.35">
      <c r="A636" s="219"/>
      <c r="B636" s="149"/>
      <c r="C636" s="247"/>
      <c r="D636" s="73"/>
      <c r="E636" s="74"/>
      <c r="F636" s="75"/>
      <c r="G636" s="76"/>
      <c r="H636" s="134"/>
      <c r="I636" s="123"/>
      <c r="J636" s="123"/>
      <c r="K636" s="126"/>
      <c r="L636" s="126"/>
      <c r="M636" s="216"/>
      <c r="N636" s="216"/>
      <c r="O636" s="216"/>
      <c r="P636" s="76"/>
      <c r="Q636" s="76"/>
      <c r="R636" s="76"/>
      <c r="S636" s="123"/>
      <c r="T636" s="213"/>
    </row>
    <row r="637" spans="1:20" ht="17.25" thickBot="1" x14ac:dyDescent="0.35">
      <c r="A637" s="218"/>
      <c r="B637" s="160"/>
      <c r="C637" s="218"/>
      <c r="D637" s="64"/>
      <c r="E637" s="65"/>
      <c r="F637" s="66"/>
      <c r="G637" s="67"/>
      <c r="H637" s="129"/>
      <c r="I637" s="135"/>
      <c r="J637" s="135"/>
      <c r="K637" s="139"/>
      <c r="L637" s="139"/>
      <c r="M637" s="220"/>
      <c r="N637" s="220"/>
      <c r="O637" s="220"/>
      <c r="P637" s="67"/>
      <c r="Q637" s="67"/>
      <c r="R637" s="67"/>
      <c r="S637" s="135"/>
      <c r="T637" s="208"/>
    </row>
    <row r="638" spans="1:20" ht="17.25" thickBot="1" x14ac:dyDescent="0.35">
      <c r="A638" s="218"/>
      <c r="B638" s="161"/>
      <c r="C638" s="218"/>
      <c r="D638" s="28"/>
      <c r="E638" s="29"/>
      <c r="F638" s="32"/>
      <c r="G638" s="33"/>
      <c r="H638" s="130"/>
      <c r="I638" s="136"/>
      <c r="J638" s="136"/>
      <c r="K638" s="140"/>
      <c r="L638" s="140"/>
      <c r="M638" s="203"/>
      <c r="N638" s="203"/>
      <c r="O638" s="203"/>
      <c r="P638" s="33"/>
      <c r="Q638" s="33"/>
      <c r="R638" s="33"/>
      <c r="S638" s="136"/>
      <c r="T638" s="209"/>
    </row>
    <row r="639" spans="1:20" ht="17.25" thickBot="1" x14ac:dyDescent="0.35">
      <c r="A639" s="218"/>
      <c r="B639" s="162"/>
      <c r="C639" s="218"/>
      <c r="D639" s="60"/>
      <c r="E639" s="61"/>
      <c r="F639" s="62"/>
      <c r="G639" s="63"/>
      <c r="H639" s="131"/>
      <c r="I639" s="137"/>
      <c r="J639" s="137"/>
      <c r="K639" s="141"/>
      <c r="L639" s="141"/>
      <c r="M639" s="221"/>
      <c r="N639" s="221"/>
      <c r="O639" s="221"/>
      <c r="P639" s="63"/>
      <c r="Q639" s="63"/>
      <c r="R639" s="63"/>
      <c r="S639" s="137"/>
      <c r="T639" s="210"/>
    </row>
    <row r="640" spans="1:20" ht="17.25" thickBot="1" x14ac:dyDescent="0.35">
      <c r="A640" s="219"/>
      <c r="B640" s="147"/>
      <c r="C640" s="247"/>
      <c r="D640" s="68"/>
      <c r="E640" s="69"/>
      <c r="F640" s="70"/>
      <c r="G640" s="71"/>
      <c r="H640" s="132"/>
      <c r="I640" s="138"/>
      <c r="J640" s="138"/>
      <c r="K640" s="142"/>
      <c r="L640" s="142"/>
      <c r="M640" s="214"/>
      <c r="N640" s="214"/>
      <c r="O640" s="214"/>
      <c r="P640" s="71"/>
      <c r="Q640" s="71"/>
      <c r="R640" s="71"/>
      <c r="S640" s="138"/>
      <c r="T640" s="211"/>
    </row>
    <row r="641" spans="1:20" ht="17.25" thickBot="1" x14ac:dyDescent="0.35">
      <c r="A641" s="219"/>
      <c r="B641" s="148"/>
      <c r="C641" s="247"/>
      <c r="D641" s="72"/>
      <c r="E641" s="14"/>
      <c r="F641" s="21"/>
      <c r="G641" s="22"/>
      <c r="H641" s="133"/>
      <c r="I641" s="122"/>
      <c r="J641" s="122"/>
      <c r="K641" s="125"/>
      <c r="L641" s="125"/>
      <c r="M641" s="215"/>
      <c r="N641" s="215"/>
      <c r="O641" s="215"/>
      <c r="P641" s="22"/>
      <c r="Q641" s="22"/>
      <c r="R641" s="22"/>
      <c r="S641" s="122"/>
      <c r="T641" s="212"/>
    </row>
    <row r="642" spans="1:20" ht="17.25" thickBot="1" x14ac:dyDescent="0.35">
      <c r="A642" s="219"/>
      <c r="B642" s="149"/>
      <c r="C642" s="247"/>
      <c r="D642" s="73"/>
      <c r="E642" s="74"/>
      <c r="F642" s="75"/>
      <c r="G642" s="76"/>
      <c r="H642" s="134"/>
      <c r="I642" s="123"/>
      <c r="J642" s="123"/>
      <c r="K642" s="126"/>
      <c r="L642" s="126"/>
      <c r="M642" s="216"/>
      <c r="N642" s="216"/>
      <c r="O642" s="216"/>
      <c r="P642" s="76"/>
      <c r="Q642" s="76"/>
      <c r="R642" s="76"/>
      <c r="S642" s="123"/>
      <c r="T642" s="213"/>
    </row>
    <row r="643" spans="1:20" ht="17.25" thickBot="1" x14ac:dyDescent="0.35">
      <c r="A643" s="218"/>
      <c r="B643" s="160"/>
      <c r="C643" s="218"/>
      <c r="D643" s="64"/>
      <c r="E643" s="65"/>
      <c r="F643" s="66"/>
      <c r="G643" s="67"/>
      <c r="H643" s="129"/>
      <c r="I643" s="135"/>
      <c r="J643" s="135"/>
      <c r="K643" s="139"/>
      <c r="L643" s="139"/>
      <c r="M643" s="220"/>
      <c r="N643" s="220"/>
      <c r="O643" s="220"/>
      <c r="P643" s="67"/>
      <c r="Q643" s="67"/>
      <c r="R643" s="67"/>
      <c r="S643" s="135"/>
      <c r="T643" s="208"/>
    </row>
    <row r="644" spans="1:20" ht="17.25" thickBot="1" x14ac:dyDescent="0.35">
      <c r="A644" s="218"/>
      <c r="B644" s="161"/>
      <c r="C644" s="218"/>
      <c r="D644" s="28"/>
      <c r="E644" s="29"/>
      <c r="F644" s="32"/>
      <c r="G644" s="33"/>
      <c r="H644" s="130"/>
      <c r="I644" s="136"/>
      <c r="J644" s="136"/>
      <c r="K644" s="140"/>
      <c r="L644" s="140"/>
      <c r="M644" s="203"/>
      <c r="N644" s="203"/>
      <c r="O644" s="203"/>
      <c r="P644" s="33"/>
      <c r="Q644" s="33"/>
      <c r="R644" s="33"/>
      <c r="S644" s="136"/>
      <c r="T644" s="209"/>
    </row>
    <row r="645" spans="1:20" ht="17.25" thickBot="1" x14ac:dyDescent="0.35">
      <c r="A645" s="218"/>
      <c r="B645" s="162"/>
      <c r="C645" s="218"/>
      <c r="D645" s="52"/>
      <c r="E645" s="53"/>
      <c r="F645" s="54"/>
      <c r="G645" s="55"/>
      <c r="H645" s="197"/>
      <c r="I645" s="199"/>
      <c r="J645" s="199"/>
      <c r="K645" s="201"/>
      <c r="L645" s="201"/>
      <c r="M645" s="204"/>
      <c r="N645" s="204"/>
      <c r="O645" s="204"/>
      <c r="P645" s="55"/>
      <c r="Q645" s="55"/>
      <c r="R645" s="55"/>
      <c r="S645" s="199"/>
      <c r="T645" s="281"/>
    </row>
    <row r="646" spans="1:20" ht="17.25" thickBot="1" x14ac:dyDescent="0.35">
      <c r="A646" s="219"/>
      <c r="B646" s="147"/>
      <c r="C646" s="219"/>
      <c r="D646" s="57"/>
      <c r="E646" s="58"/>
      <c r="F646" s="59"/>
      <c r="G646" s="56"/>
      <c r="H646" s="234"/>
      <c r="I646" s="228"/>
      <c r="J646" s="228"/>
      <c r="K646" s="236"/>
      <c r="L646" s="236"/>
      <c r="M646" s="238"/>
      <c r="N646" s="238"/>
      <c r="O646" s="238"/>
      <c r="P646" s="56"/>
      <c r="Q646" s="56"/>
      <c r="R646" s="56"/>
      <c r="S646" s="228"/>
      <c r="T646" s="230"/>
    </row>
    <row r="647" spans="1:20" ht="17.25" thickBot="1" x14ac:dyDescent="0.35">
      <c r="A647" s="219"/>
      <c r="B647" s="148"/>
      <c r="C647" s="219"/>
      <c r="D647" s="27"/>
      <c r="E647" s="14"/>
      <c r="F647" s="21"/>
      <c r="G647" s="22"/>
      <c r="H647" s="133"/>
      <c r="I647" s="122"/>
      <c r="J647" s="122"/>
      <c r="K647" s="125"/>
      <c r="L647" s="125"/>
      <c r="M647" s="215"/>
      <c r="N647" s="215"/>
      <c r="O647" s="215"/>
      <c r="P647" s="22"/>
      <c r="Q647" s="22"/>
      <c r="R647" s="22"/>
      <c r="S647" s="122"/>
      <c r="T647" s="231"/>
    </row>
    <row r="648" spans="1:20" ht="17.25" thickBot="1" x14ac:dyDescent="0.35">
      <c r="A648" s="219"/>
      <c r="B648" s="149"/>
      <c r="C648" s="243"/>
      <c r="D648" s="44"/>
      <c r="E648" s="45"/>
      <c r="F648" s="46"/>
      <c r="G648" s="47"/>
      <c r="H648" s="235"/>
      <c r="I648" s="229"/>
      <c r="J648" s="229"/>
      <c r="K648" s="237"/>
      <c r="L648" s="237"/>
      <c r="M648" s="239"/>
      <c r="N648" s="239"/>
      <c r="O648" s="239"/>
      <c r="P648" s="47"/>
      <c r="Q648" s="47"/>
      <c r="R648" s="47"/>
      <c r="S648" s="229"/>
      <c r="T648" s="232"/>
    </row>
    <row r="649" spans="1:20" ht="17.25" thickBot="1" x14ac:dyDescent="0.35">
      <c r="A649" s="218"/>
      <c r="B649" s="262"/>
      <c r="C649" s="285"/>
      <c r="D649" s="48"/>
      <c r="E649" s="49"/>
      <c r="F649" s="50"/>
      <c r="G649" s="51"/>
      <c r="H649" s="196"/>
      <c r="I649" s="198"/>
      <c r="J649" s="198"/>
      <c r="K649" s="200"/>
      <c r="L649" s="200"/>
      <c r="M649" s="202"/>
      <c r="N649" s="202"/>
      <c r="O649" s="202"/>
      <c r="P649" s="51"/>
      <c r="Q649" s="51"/>
      <c r="R649" s="51"/>
      <c r="S649" s="198"/>
      <c r="T649" s="205"/>
    </row>
    <row r="650" spans="1:20" ht="17.25" thickBot="1" x14ac:dyDescent="0.35">
      <c r="A650" s="218"/>
      <c r="B650" s="263"/>
      <c r="C650" s="286"/>
      <c r="D650" s="28"/>
      <c r="E650" s="29"/>
      <c r="F650" s="32"/>
      <c r="G650" s="33"/>
      <c r="H650" s="130"/>
      <c r="I650" s="136"/>
      <c r="J650" s="136"/>
      <c r="K650" s="140"/>
      <c r="L650" s="140"/>
      <c r="M650" s="203"/>
      <c r="N650" s="203"/>
      <c r="O650" s="203"/>
      <c r="P650" s="33"/>
      <c r="Q650" s="33"/>
      <c r="R650" s="33"/>
      <c r="S650" s="136"/>
      <c r="T650" s="206"/>
    </row>
    <row r="651" spans="1:20" ht="17.25" thickBot="1" x14ac:dyDescent="0.35">
      <c r="A651" s="218"/>
      <c r="B651" s="264"/>
      <c r="C651" s="287"/>
      <c r="D651" s="52"/>
      <c r="E651" s="53"/>
      <c r="F651" s="54"/>
      <c r="G651" s="55"/>
      <c r="H651" s="197"/>
      <c r="I651" s="199"/>
      <c r="J651" s="199"/>
      <c r="K651" s="201"/>
      <c r="L651" s="201"/>
      <c r="M651" s="204"/>
      <c r="N651" s="204"/>
      <c r="O651" s="204"/>
      <c r="P651" s="55"/>
      <c r="Q651" s="55"/>
      <c r="R651" s="55"/>
      <c r="S651" s="199"/>
      <c r="T651" s="207"/>
    </row>
  </sheetData>
  <mergeCells count="2385">
    <mergeCell ref="S640:S642"/>
    <mergeCell ref="T640:T642"/>
    <mergeCell ref="A643:A645"/>
    <mergeCell ref="B643:B645"/>
    <mergeCell ref="C643:C645"/>
    <mergeCell ref="H643:H645"/>
    <mergeCell ref="I643:J645"/>
    <mergeCell ref="K643:L645"/>
    <mergeCell ref="M643:M645"/>
    <mergeCell ref="S646:S648"/>
    <mergeCell ref="T646:T648"/>
    <mergeCell ref="A649:A651"/>
    <mergeCell ref="B649:B651"/>
    <mergeCell ref="C649:C651"/>
    <mergeCell ref="H649:H651"/>
    <mergeCell ref="I649:J651"/>
    <mergeCell ref="K649:L651"/>
    <mergeCell ref="M649:M651"/>
    <mergeCell ref="N649:N651"/>
    <mergeCell ref="O649:O651"/>
    <mergeCell ref="S649:S651"/>
    <mergeCell ref="T649:T651"/>
    <mergeCell ref="A646:A648"/>
    <mergeCell ref="B646:B648"/>
    <mergeCell ref="C646:C648"/>
    <mergeCell ref="H646:H648"/>
    <mergeCell ref="I646:J648"/>
    <mergeCell ref="K646:L648"/>
    <mergeCell ref="M646:M648"/>
    <mergeCell ref="N646:N648"/>
    <mergeCell ref="O646:O648"/>
    <mergeCell ref="N643:N645"/>
    <mergeCell ref="O643:O645"/>
    <mergeCell ref="S643:S645"/>
    <mergeCell ref="T643:T645"/>
    <mergeCell ref="A640:A642"/>
    <mergeCell ref="B640:B642"/>
    <mergeCell ref="C640:C642"/>
    <mergeCell ref="H640:H642"/>
    <mergeCell ref="I640:J642"/>
    <mergeCell ref="K640:L642"/>
    <mergeCell ref="M640:M642"/>
    <mergeCell ref="N640:N642"/>
    <mergeCell ref="O640:O642"/>
    <mergeCell ref="S634:S636"/>
    <mergeCell ref="T634:T636"/>
    <mergeCell ref="A637:A639"/>
    <mergeCell ref="B637:B639"/>
    <mergeCell ref="C637:C639"/>
    <mergeCell ref="H637:H639"/>
    <mergeCell ref="I637:J639"/>
    <mergeCell ref="K637:L639"/>
    <mergeCell ref="M637:M639"/>
    <mergeCell ref="N637:N639"/>
    <mergeCell ref="O637:O639"/>
    <mergeCell ref="S637:S639"/>
    <mergeCell ref="T637:T639"/>
    <mergeCell ref="A634:A636"/>
    <mergeCell ref="B634:B636"/>
    <mergeCell ref="C634:C636"/>
    <mergeCell ref="H634:H636"/>
    <mergeCell ref="I634:J636"/>
    <mergeCell ref="K634:L636"/>
    <mergeCell ref="M634:M636"/>
    <mergeCell ref="N634:N636"/>
    <mergeCell ref="O634:O636"/>
    <mergeCell ref="S628:S630"/>
    <mergeCell ref="T628:T630"/>
    <mergeCell ref="A631:A633"/>
    <mergeCell ref="B631:B633"/>
    <mergeCell ref="C631:C633"/>
    <mergeCell ref="H631:H633"/>
    <mergeCell ref="I631:J633"/>
    <mergeCell ref="K631:L633"/>
    <mergeCell ref="M631:M633"/>
    <mergeCell ref="N631:N633"/>
    <mergeCell ref="O631:O633"/>
    <mergeCell ref="S631:S633"/>
    <mergeCell ref="T631:T633"/>
    <mergeCell ref="A628:A630"/>
    <mergeCell ref="B628:B630"/>
    <mergeCell ref="C628:C630"/>
    <mergeCell ref="H628:H630"/>
    <mergeCell ref="I628:J630"/>
    <mergeCell ref="K628:L630"/>
    <mergeCell ref="M628:M630"/>
    <mergeCell ref="N628:N630"/>
    <mergeCell ref="O628:O630"/>
    <mergeCell ref="S622:S624"/>
    <mergeCell ref="T622:T624"/>
    <mergeCell ref="A625:A627"/>
    <mergeCell ref="B625:B627"/>
    <mergeCell ref="C625:C627"/>
    <mergeCell ref="H625:H627"/>
    <mergeCell ref="I625:J627"/>
    <mergeCell ref="K625:L627"/>
    <mergeCell ref="M625:M627"/>
    <mergeCell ref="N625:N627"/>
    <mergeCell ref="O625:O627"/>
    <mergeCell ref="S625:S627"/>
    <mergeCell ref="T625:T627"/>
    <mergeCell ref="A622:A624"/>
    <mergeCell ref="B622:B624"/>
    <mergeCell ref="C622:C624"/>
    <mergeCell ref="H622:H624"/>
    <mergeCell ref="I622:J624"/>
    <mergeCell ref="K622:L624"/>
    <mergeCell ref="M622:M624"/>
    <mergeCell ref="N622:N624"/>
    <mergeCell ref="O622:O624"/>
    <mergeCell ref="S616:S618"/>
    <mergeCell ref="T616:T618"/>
    <mergeCell ref="A619:A621"/>
    <mergeCell ref="B619:B621"/>
    <mergeCell ref="C619:C621"/>
    <mergeCell ref="H619:H621"/>
    <mergeCell ref="I619:J621"/>
    <mergeCell ref="K619:L621"/>
    <mergeCell ref="M619:M621"/>
    <mergeCell ref="N619:N621"/>
    <mergeCell ref="O619:O621"/>
    <mergeCell ref="S619:S621"/>
    <mergeCell ref="T619:T621"/>
    <mergeCell ref="A616:A618"/>
    <mergeCell ref="B616:B618"/>
    <mergeCell ref="C616:C618"/>
    <mergeCell ref="H616:H618"/>
    <mergeCell ref="I616:J618"/>
    <mergeCell ref="K616:L618"/>
    <mergeCell ref="M616:M618"/>
    <mergeCell ref="N616:N618"/>
    <mergeCell ref="O616:O618"/>
    <mergeCell ref="S610:S612"/>
    <mergeCell ref="T610:T612"/>
    <mergeCell ref="A613:A615"/>
    <mergeCell ref="B613:B615"/>
    <mergeCell ref="C613:C615"/>
    <mergeCell ref="H613:H615"/>
    <mergeCell ref="I613:J615"/>
    <mergeCell ref="K613:L615"/>
    <mergeCell ref="M613:M615"/>
    <mergeCell ref="N613:N615"/>
    <mergeCell ref="O613:O615"/>
    <mergeCell ref="S613:S615"/>
    <mergeCell ref="T613:T615"/>
    <mergeCell ref="A610:A612"/>
    <mergeCell ref="B610:B612"/>
    <mergeCell ref="C610:C612"/>
    <mergeCell ref="H610:H612"/>
    <mergeCell ref="I610:J612"/>
    <mergeCell ref="K610:L612"/>
    <mergeCell ref="M610:M612"/>
    <mergeCell ref="N610:N612"/>
    <mergeCell ref="O610:O612"/>
    <mergeCell ref="S604:S606"/>
    <mergeCell ref="T604:T606"/>
    <mergeCell ref="A607:A609"/>
    <mergeCell ref="B607:B609"/>
    <mergeCell ref="C607:C609"/>
    <mergeCell ref="H607:H609"/>
    <mergeCell ref="I607:J609"/>
    <mergeCell ref="K607:L609"/>
    <mergeCell ref="M607:M609"/>
    <mergeCell ref="N607:N609"/>
    <mergeCell ref="O607:O609"/>
    <mergeCell ref="S607:S609"/>
    <mergeCell ref="T607:T609"/>
    <mergeCell ref="A604:A606"/>
    <mergeCell ref="B604:B606"/>
    <mergeCell ref="C604:C606"/>
    <mergeCell ref="H604:H606"/>
    <mergeCell ref="I604:J606"/>
    <mergeCell ref="K604:L606"/>
    <mergeCell ref="M604:M606"/>
    <mergeCell ref="N604:N606"/>
    <mergeCell ref="O604:O606"/>
    <mergeCell ref="S598:S600"/>
    <mergeCell ref="T598:T600"/>
    <mergeCell ref="A601:A603"/>
    <mergeCell ref="B601:B603"/>
    <mergeCell ref="C601:C603"/>
    <mergeCell ref="H601:H603"/>
    <mergeCell ref="I601:J603"/>
    <mergeCell ref="K601:L603"/>
    <mergeCell ref="M601:M603"/>
    <mergeCell ref="N601:N603"/>
    <mergeCell ref="O601:O603"/>
    <mergeCell ref="S601:S603"/>
    <mergeCell ref="T601:T603"/>
    <mergeCell ref="A598:A600"/>
    <mergeCell ref="B598:B600"/>
    <mergeCell ref="C598:C600"/>
    <mergeCell ref="H598:H600"/>
    <mergeCell ref="I598:J600"/>
    <mergeCell ref="K598:L600"/>
    <mergeCell ref="M598:M600"/>
    <mergeCell ref="N598:N600"/>
    <mergeCell ref="O598:O600"/>
    <mergeCell ref="S592:S594"/>
    <mergeCell ref="T592:T594"/>
    <mergeCell ref="A595:A597"/>
    <mergeCell ref="B595:B597"/>
    <mergeCell ref="C595:C597"/>
    <mergeCell ref="H595:H597"/>
    <mergeCell ref="I595:J597"/>
    <mergeCell ref="K595:L597"/>
    <mergeCell ref="M595:M597"/>
    <mergeCell ref="N595:N597"/>
    <mergeCell ref="O595:O597"/>
    <mergeCell ref="S595:S597"/>
    <mergeCell ref="T595:T597"/>
    <mergeCell ref="A592:A594"/>
    <mergeCell ref="B592:B594"/>
    <mergeCell ref="C592:C594"/>
    <mergeCell ref="H592:H594"/>
    <mergeCell ref="I592:J594"/>
    <mergeCell ref="K592:L594"/>
    <mergeCell ref="M592:M594"/>
    <mergeCell ref="N592:N594"/>
    <mergeCell ref="O592:O594"/>
    <mergeCell ref="S586:S588"/>
    <mergeCell ref="T586:T588"/>
    <mergeCell ref="A589:A591"/>
    <mergeCell ref="B589:B591"/>
    <mergeCell ref="C589:C591"/>
    <mergeCell ref="H589:H591"/>
    <mergeCell ref="I589:J591"/>
    <mergeCell ref="K589:L591"/>
    <mergeCell ref="M589:M591"/>
    <mergeCell ref="N589:N591"/>
    <mergeCell ref="O589:O591"/>
    <mergeCell ref="S589:S591"/>
    <mergeCell ref="T589:T591"/>
    <mergeCell ref="A586:A588"/>
    <mergeCell ref="B586:B588"/>
    <mergeCell ref="C586:C588"/>
    <mergeCell ref="H586:H588"/>
    <mergeCell ref="I586:J588"/>
    <mergeCell ref="K586:L588"/>
    <mergeCell ref="M586:M588"/>
    <mergeCell ref="N586:N588"/>
    <mergeCell ref="O586:O588"/>
    <mergeCell ref="S580:S582"/>
    <mergeCell ref="T580:T582"/>
    <mergeCell ref="A583:A585"/>
    <mergeCell ref="B583:B585"/>
    <mergeCell ref="C583:C585"/>
    <mergeCell ref="H583:H585"/>
    <mergeCell ref="I583:J585"/>
    <mergeCell ref="K583:L585"/>
    <mergeCell ref="M583:M585"/>
    <mergeCell ref="N583:N585"/>
    <mergeCell ref="O583:O585"/>
    <mergeCell ref="S583:S585"/>
    <mergeCell ref="T583:T585"/>
    <mergeCell ref="A580:A582"/>
    <mergeCell ref="B580:B582"/>
    <mergeCell ref="C580:C582"/>
    <mergeCell ref="H580:H582"/>
    <mergeCell ref="I580:J582"/>
    <mergeCell ref="K580:L582"/>
    <mergeCell ref="M580:M582"/>
    <mergeCell ref="N580:N582"/>
    <mergeCell ref="O580:O582"/>
    <mergeCell ref="S574:S576"/>
    <mergeCell ref="T574:T576"/>
    <mergeCell ref="A577:A579"/>
    <mergeCell ref="B577:B579"/>
    <mergeCell ref="C577:C579"/>
    <mergeCell ref="H577:H579"/>
    <mergeCell ref="I577:J579"/>
    <mergeCell ref="K577:L579"/>
    <mergeCell ref="M577:M579"/>
    <mergeCell ref="N577:N579"/>
    <mergeCell ref="O577:O579"/>
    <mergeCell ref="S577:S579"/>
    <mergeCell ref="T577:T579"/>
    <mergeCell ref="A574:A576"/>
    <mergeCell ref="B574:B576"/>
    <mergeCell ref="C574:C576"/>
    <mergeCell ref="H574:H576"/>
    <mergeCell ref="I574:J576"/>
    <mergeCell ref="K574:L576"/>
    <mergeCell ref="M574:M576"/>
    <mergeCell ref="N574:N576"/>
    <mergeCell ref="O574:O576"/>
    <mergeCell ref="S568:S570"/>
    <mergeCell ref="T568:T570"/>
    <mergeCell ref="A571:A573"/>
    <mergeCell ref="B571:B573"/>
    <mergeCell ref="C571:C573"/>
    <mergeCell ref="H571:H573"/>
    <mergeCell ref="I571:J573"/>
    <mergeCell ref="K571:L573"/>
    <mergeCell ref="M571:M573"/>
    <mergeCell ref="N571:N573"/>
    <mergeCell ref="O571:O573"/>
    <mergeCell ref="S571:S573"/>
    <mergeCell ref="T571:T573"/>
    <mergeCell ref="A568:A570"/>
    <mergeCell ref="B568:B570"/>
    <mergeCell ref="C568:C570"/>
    <mergeCell ref="H568:H570"/>
    <mergeCell ref="I568:J570"/>
    <mergeCell ref="K568:L570"/>
    <mergeCell ref="M568:M570"/>
    <mergeCell ref="N568:N570"/>
    <mergeCell ref="O568:O570"/>
    <mergeCell ref="S562:S564"/>
    <mergeCell ref="T562:T564"/>
    <mergeCell ref="A565:A567"/>
    <mergeCell ref="B565:B567"/>
    <mergeCell ref="C565:C567"/>
    <mergeCell ref="H565:H567"/>
    <mergeCell ref="I565:J567"/>
    <mergeCell ref="K565:L567"/>
    <mergeCell ref="M565:M567"/>
    <mergeCell ref="N565:N567"/>
    <mergeCell ref="O565:O567"/>
    <mergeCell ref="S565:S567"/>
    <mergeCell ref="T565:T567"/>
    <mergeCell ref="A562:A564"/>
    <mergeCell ref="B562:B564"/>
    <mergeCell ref="C562:C564"/>
    <mergeCell ref="H562:H564"/>
    <mergeCell ref="I562:J564"/>
    <mergeCell ref="K562:L564"/>
    <mergeCell ref="M562:M564"/>
    <mergeCell ref="N562:N564"/>
    <mergeCell ref="O562:O564"/>
    <mergeCell ref="S556:S558"/>
    <mergeCell ref="T556:T558"/>
    <mergeCell ref="A559:A561"/>
    <mergeCell ref="B559:B561"/>
    <mergeCell ref="C559:C561"/>
    <mergeCell ref="H559:H561"/>
    <mergeCell ref="I559:J561"/>
    <mergeCell ref="K559:L561"/>
    <mergeCell ref="M559:M561"/>
    <mergeCell ref="N559:N561"/>
    <mergeCell ref="O559:O561"/>
    <mergeCell ref="S559:S561"/>
    <mergeCell ref="T559:T561"/>
    <mergeCell ref="A556:A558"/>
    <mergeCell ref="B556:B558"/>
    <mergeCell ref="C556:C558"/>
    <mergeCell ref="H556:H558"/>
    <mergeCell ref="I556:J558"/>
    <mergeCell ref="K556:L558"/>
    <mergeCell ref="M556:M558"/>
    <mergeCell ref="N556:N558"/>
    <mergeCell ref="O556:O558"/>
    <mergeCell ref="S550:S552"/>
    <mergeCell ref="T550:T552"/>
    <mergeCell ref="A553:A555"/>
    <mergeCell ref="B553:B555"/>
    <mergeCell ref="C553:C555"/>
    <mergeCell ref="H553:H555"/>
    <mergeCell ref="I553:J555"/>
    <mergeCell ref="K553:L555"/>
    <mergeCell ref="M553:M555"/>
    <mergeCell ref="N553:N555"/>
    <mergeCell ref="O553:O555"/>
    <mergeCell ref="S553:S555"/>
    <mergeCell ref="T553:T555"/>
    <mergeCell ref="A550:A552"/>
    <mergeCell ref="B550:B552"/>
    <mergeCell ref="C550:C552"/>
    <mergeCell ref="H550:H552"/>
    <mergeCell ref="I550:J552"/>
    <mergeCell ref="K550:L552"/>
    <mergeCell ref="M550:M552"/>
    <mergeCell ref="N550:N552"/>
    <mergeCell ref="O550:O552"/>
    <mergeCell ref="S544:S546"/>
    <mergeCell ref="T544:T546"/>
    <mergeCell ref="A547:A549"/>
    <mergeCell ref="B547:B549"/>
    <mergeCell ref="C547:C549"/>
    <mergeCell ref="H547:H549"/>
    <mergeCell ref="I547:J549"/>
    <mergeCell ref="K547:L549"/>
    <mergeCell ref="M547:M549"/>
    <mergeCell ref="N547:N549"/>
    <mergeCell ref="O547:O549"/>
    <mergeCell ref="S547:S549"/>
    <mergeCell ref="T547:T549"/>
    <mergeCell ref="A544:A546"/>
    <mergeCell ref="B544:B546"/>
    <mergeCell ref="C544:C546"/>
    <mergeCell ref="H544:H546"/>
    <mergeCell ref="I544:J546"/>
    <mergeCell ref="K544:L546"/>
    <mergeCell ref="M544:M546"/>
    <mergeCell ref="N544:N546"/>
    <mergeCell ref="O544:O546"/>
    <mergeCell ref="S538:S540"/>
    <mergeCell ref="T538:T540"/>
    <mergeCell ref="A541:A543"/>
    <mergeCell ref="B541:B543"/>
    <mergeCell ref="C541:C543"/>
    <mergeCell ref="H541:H543"/>
    <mergeCell ref="I541:J543"/>
    <mergeCell ref="K541:L543"/>
    <mergeCell ref="M541:M543"/>
    <mergeCell ref="N541:N543"/>
    <mergeCell ref="O541:O543"/>
    <mergeCell ref="S541:S543"/>
    <mergeCell ref="T541:T543"/>
    <mergeCell ref="A538:A540"/>
    <mergeCell ref="B538:B540"/>
    <mergeCell ref="C538:C540"/>
    <mergeCell ref="H538:H540"/>
    <mergeCell ref="I538:J540"/>
    <mergeCell ref="K538:L540"/>
    <mergeCell ref="M538:M540"/>
    <mergeCell ref="N538:N540"/>
    <mergeCell ref="O538:O540"/>
    <mergeCell ref="S532:S534"/>
    <mergeCell ref="T532:T534"/>
    <mergeCell ref="A535:A537"/>
    <mergeCell ref="B535:B537"/>
    <mergeCell ref="C535:C537"/>
    <mergeCell ref="H535:H537"/>
    <mergeCell ref="I535:J537"/>
    <mergeCell ref="K535:L537"/>
    <mergeCell ref="M535:M537"/>
    <mergeCell ref="N535:N537"/>
    <mergeCell ref="O535:O537"/>
    <mergeCell ref="S535:S537"/>
    <mergeCell ref="T535:T537"/>
    <mergeCell ref="A532:A534"/>
    <mergeCell ref="B532:B534"/>
    <mergeCell ref="C532:C534"/>
    <mergeCell ref="H532:H534"/>
    <mergeCell ref="I532:J534"/>
    <mergeCell ref="K532:L534"/>
    <mergeCell ref="M532:M534"/>
    <mergeCell ref="N532:N534"/>
    <mergeCell ref="O532:O534"/>
    <mergeCell ref="S526:S528"/>
    <mergeCell ref="T526:T528"/>
    <mergeCell ref="A529:A531"/>
    <mergeCell ref="B529:B531"/>
    <mergeCell ref="C529:C531"/>
    <mergeCell ref="H529:H531"/>
    <mergeCell ref="I529:J531"/>
    <mergeCell ref="K529:L531"/>
    <mergeCell ref="M529:M531"/>
    <mergeCell ref="N529:N531"/>
    <mergeCell ref="O529:O531"/>
    <mergeCell ref="S529:S531"/>
    <mergeCell ref="T529:T531"/>
    <mergeCell ref="A526:A528"/>
    <mergeCell ref="B526:B528"/>
    <mergeCell ref="C526:C528"/>
    <mergeCell ref="H526:H528"/>
    <mergeCell ref="I526:J528"/>
    <mergeCell ref="K526:L528"/>
    <mergeCell ref="M526:M528"/>
    <mergeCell ref="N526:N528"/>
    <mergeCell ref="O526:O528"/>
    <mergeCell ref="S520:S522"/>
    <mergeCell ref="T520:T522"/>
    <mergeCell ref="A523:A525"/>
    <mergeCell ref="B523:B525"/>
    <mergeCell ref="C523:C525"/>
    <mergeCell ref="H523:H525"/>
    <mergeCell ref="I523:J525"/>
    <mergeCell ref="K523:L525"/>
    <mergeCell ref="M523:M525"/>
    <mergeCell ref="N523:N525"/>
    <mergeCell ref="O523:O525"/>
    <mergeCell ref="S523:S525"/>
    <mergeCell ref="T523:T525"/>
    <mergeCell ref="A520:A522"/>
    <mergeCell ref="B520:B522"/>
    <mergeCell ref="C520:C522"/>
    <mergeCell ref="H520:H522"/>
    <mergeCell ref="I520:J522"/>
    <mergeCell ref="K520:L522"/>
    <mergeCell ref="M520:M522"/>
    <mergeCell ref="N520:N522"/>
    <mergeCell ref="O520:O522"/>
    <mergeCell ref="S514:S516"/>
    <mergeCell ref="T514:T516"/>
    <mergeCell ref="A517:A519"/>
    <mergeCell ref="B517:B519"/>
    <mergeCell ref="C517:C519"/>
    <mergeCell ref="H517:H519"/>
    <mergeCell ref="I517:J519"/>
    <mergeCell ref="K517:L519"/>
    <mergeCell ref="M517:M519"/>
    <mergeCell ref="N517:N519"/>
    <mergeCell ref="O517:O519"/>
    <mergeCell ref="S517:S519"/>
    <mergeCell ref="T517:T519"/>
    <mergeCell ref="A514:A516"/>
    <mergeCell ref="B514:B516"/>
    <mergeCell ref="C514:C516"/>
    <mergeCell ref="H514:H516"/>
    <mergeCell ref="I514:J516"/>
    <mergeCell ref="K514:L516"/>
    <mergeCell ref="M514:M516"/>
    <mergeCell ref="N514:N516"/>
    <mergeCell ref="O514:O516"/>
    <mergeCell ref="S508:S510"/>
    <mergeCell ref="T508:T510"/>
    <mergeCell ref="A511:A513"/>
    <mergeCell ref="B511:B513"/>
    <mergeCell ref="C511:C513"/>
    <mergeCell ref="H511:H513"/>
    <mergeCell ref="I511:J513"/>
    <mergeCell ref="K511:L513"/>
    <mergeCell ref="M511:M513"/>
    <mergeCell ref="N511:N513"/>
    <mergeCell ref="O511:O513"/>
    <mergeCell ref="S511:S513"/>
    <mergeCell ref="T511:T513"/>
    <mergeCell ref="A508:A510"/>
    <mergeCell ref="B508:B510"/>
    <mergeCell ref="C508:C510"/>
    <mergeCell ref="H508:H510"/>
    <mergeCell ref="I508:J510"/>
    <mergeCell ref="K508:L510"/>
    <mergeCell ref="M508:M510"/>
    <mergeCell ref="N508:N510"/>
    <mergeCell ref="O508:O510"/>
    <mergeCell ref="S502:S504"/>
    <mergeCell ref="T502:T504"/>
    <mergeCell ref="A505:A507"/>
    <mergeCell ref="B505:B507"/>
    <mergeCell ref="C505:C507"/>
    <mergeCell ref="H505:H507"/>
    <mergeCell ref="I505:J507"/>
    <mergeCell ref="K505:L507"/>
    <mergeCell ref="M505:M507"/>
    <mergeCell ref="N505:N507"/>
    <mergeCell ref="O505:O507"/>
    <mergeCell ref="S505:S507"/>
    <mergeCell ref="T505:T507"/>
    <mergeCell ref="A502:A504"/>
    <mergeCell ref="B502:B504"/>
    <mergeCell ref="C502:C504"/>
    <mergeCell ref="H502:H504"/>
    <mergeCell ref="I502:J504"/>
    <mergeCell ref="K502:L504"/>
    <mergeCell ref="M502:M504"/>
    <mergeCell ref="N502:N504"/>
    <mergeCell ref="O502:O504"/>
    <mergeCell ref="S496:S498"/>
    <mergeCell ref="T496:T498"/>
    <mergeCell ref="A499:A501"/>
    <mergeCell ref="B499:B501"/>
    <mergeCell ref="C499:C501"/>
    <mergeCell ref="H499:H501"/>
    <mergeCell ref="I499:J501"/>
    <mergeCell ref="K499:L501"/>
    <mergeCell ref="M499:M501"/>
    <mergeCell ref="N499:N501"/>
    <mergeCell ref="O499:O501"/>
    <mergeCell ref="S499:S501"/>
    <mergeCell ref="T499:T501"/>
    <mergeCell ref="A496:A498"/>
    <mergeCell ref="B496:B498"/>
    <mergeCell ref="C496:C498"/>
    <mergeCell ref="H496:H498"/>
    <mergeCell ref="I496:J498"/>
    <mergeCell ref="K496:L498"/>
    <mergeCell ref="M496:M498"/>
    <mergeCell ref="N496:N498"/>
    <mergeCell ref="O496:O498"/>
    <mergeCell ref="S490:S492"/>
    <mergeCell ref="T490:T492"/>
    <mergeCell ref="A493:A495"/>
    <mergeCell ref="B493:B495"/>
    <mergeCell ref="C493:C495"/>
    <mergeCell ref="H493:H495"/>
    <mergeCell ref="I493:J495"/>
    <mergeCell ref="K493:L495"/>
    <mergeCell ref="M493:M495"/>
    <mergeCell ref="N493:N495"/>
    <mergeCell ref="O493:O495"/>
    <mergeCell ref="S493:S495"/>
    <mergeCell ref="T493:T495"/>
    <mergeCell ref="A490:A492"/>
    <mergeCell ref="B490:B492"/>
    <mergeCell ref="C490:C492"/>
    <mergeCell ref="H490:H492"/>
    <mergeCell ref="I490:J492"/>
    <mergeCell ref="K490:L492"/>
    <mergeCell ref="M490:M492"/>
    <mergeCell ref="N490:N492"/>
    <mergeCell ref="O490:O492"/>
    <mergeCell ref="S484:S486"/>
    <mergeCell ref="T484:T486"/>
    <mergeCell ref="A487:A489"/>
    <mergeCell ref="B487:B489"/>
    <mergeCell ref="C487:C489"/>
    <mergeCell ref="H487:H489"/>
    <mergeCell ref="I487:J489"/>
    <mergeCell ref="K487:L489"/>
    <mergeCell ref="M487:M489"/>
    <mergeCell ref="N487:N489"/>
    <mergeCell ref="O487:O489"/>
    <mergeCell ref="S487:S489"/>
    <mergeCell ref="T487:T489"/>
    <mergeCell ref="A484:A486"/>
    <mergeCell ref="B484:B486"/>
    <mergeCell ref="C484:C486"/>
    <mergeCell ref="H484:H486"/>
    <mergeCell ref="I484:J486"/>
    <mergeCell ref="K484:L486"/>
    <mergeCell ref="M484:M486"/>
    <mergeCell ref="N484:N486"/>
    <mergeCell ref="O484:O486"/>
    <mergeCell ref="S478:S480"/>
    <mergeCell ref="T478:T480"/>
    <mergeCell ref="A481:A483"/>
    <mergeCell ref="B481:B483"/>
    <mergeCell ref="C481:C483"/>
    <mergeCell ref="H481:H483"/>
    <mergeCell ref="I481:J483"/>
    <mergeCell ref="K481:L483"/>
    <mergeCell ref="M481:M483"/>
    <mergeCell ref="N481:N483"/>
    <mergeCell ref="O481:O483"/>
    <mergeCell ref="S481:S483"/>
    <mergeCell ref="T481:T483"/>
    <mergeCell ref="A478:A480"/>
    <mergeCell ref="B478:B480"/>
    <mergeCell ref="C478:C480"/>
    <mergeCell ref="H478:H480"/>
    <mergeCell ref="I478:J480"/>
    <mergeCell ref="K478:L480"/>
    <mergeCell ref="M478:M480"/>
    <mergeCell ref="N478:N480"/>
    <mergeCell ref="O478:O480"/>
    <mergeCell ref="S472:S474"/>
    <mergeCell ref="T472:T474"/>
    <mergeCell ref="A475:A477"/>
    <mergeCell ref="B475:B477"/>
    <mergeCell ref="C475:C477"/>
    <mergeCell ref="H475:H477"/>
    <mergeCell ref="I475:J477"/>
    <mergeCell ref="K475:L477"/>
    <mergeCell ref="M475:M477"/>
    <mergeCell ref="N475:N477"/>
    <mergeCell ref="O475:O477"/>
    <mergeCell ref="S475:S477"/>
    <mergeCell ref="T475:T477"/>
    <mergeCell ref="A472:A474"/>
    <mergeCell ref="B472:B474"/>
    <mergeCell ref="C472:C474"/>
    <mergeCell ref="H472:H474"/>
    <mergeCell ref="I472:J474"/>
    <mergeCell ref="K472:L474"/>
    <mergeCell ref="M472:M474"/>
    <mergeCell ref="N472:N474"/>
    <mergeCell ref="O472:O474"/>
    <mergeCell ref="S466:S468"/>
    <mergeCell ref="T466:T468"/>
    <mergeCell ref="A469:A471"/>
    <mergeCell ref="B469:B471"/>
    <mergeCell ref="C469:C471"/>
    <mergeCell ref="H469:H471"/>
    <mergeCell ref="I469:J471"/>
    <mergeCell ref="K469:L471"/>
    <mergeCell ref="M469:M471"/>
    <mergeCell ref="N469:N471"/>
    <mergeCell ref="O469:O471"/>
    <mergeCell ref="S469:S471"/>
    <mergeCell ref="T469:T471"/>
    <mergeCell ref="A466:A468"/>
    <mergeCell ref="B466:B468"/>
    <mergeCell ref="C466:C468"/>
    <mergeCell ref="H466:H468"/>
    <mergeCell ref="I466:J468"/>
    <mergeCell ref="K466:L468"/>
    <mergeCell ref="M466:M468"/>
    <mergeCell ref="N466:N468"/>
    <mergeCell ref="O466:O468"/>
    <mergeCell ref="S460:S462"/>
    <mergeCell ref="T460:T462"/>
    <mergeCell ref="A463:A465"/>
    <mergeCell ref="B463:B465"/>
    <mergeCell ref="C463:C465"/>
    <mergeCell ref="H463:H465"/>
    <mergeCell ref="I463:J465"/>
    <mergeCell ref="K463:L465"/>
    <mergeCell ref="M463:M465"/>
    <mergeCell ref="N463:N465"/>
    <mergeCell ref="O463:O465"/>
    <mergeCell ref="S463:S465"/>
    <mergeCell ref="T463:T465"/>
    <mergeCell ref="A460:A462"/>
    <mergeCell ref="B460:B462"/>
    <mergeCell ref="C460:C462"/>
    <mergeCell ref="H460:H462"/>
    <mergeCell ref="I460:J462"/>
    <mergeCell ref="K460:L462"/>
    <mergeCell ref="M460:M462"/>
    <mergeCell ref="N460:N462"/>
    <mergeCell ref="O460:O462"/>
    <mergeCell ref="S454:S456"/>
    <mergeCell ref="T454:T456"/>
    <mergeCell ref="A457:A459"/>
    <mergeCell ref="B457:B459"/>
    <mergeCell ref="C457:C459"/>
    <mergeCell ref="H457:H459"/>
    <mergeCell ref="I457:J459"/>
    <mergeCell ref="K457:L459"/>
    <mergeCell ref="M457:M459"/>
    <mergeCell ref="N457:N459"/>
    <mergeCell ref="O457:O459"/>
    <mergeCell ref="S457:S459"/>
    <mergeCell ref="T457:T459"/>
    <mergeCell ref="A454:A456"/>
    <mergeCell ref="B454:B456"/>
    <mergeCell ref="C454:C456"/>
    <mergeCell ref="H454:H456"/>
    <mergeCell ref="I454:J456"/>
    <mergeCell ref="K454:L456"/>
    <mergeCell ref="M454:M456"/>
    <mergeCell ref="N454:N456"/>
    <mergeCell ref="O454:O456"/>
    <mergeCell ref="S448:S450"/>
    <mergeCell ref="T448:T450"/>
    <mergeCell ref="A451:A453"/>
    <mergeCell ref="B451:B453"/>
    <mergeCell ref="C451:C453"/>
    <mergeCell ref="H451:H453"/>
    <mergeCell ref="I451:J453"/>
    <mergeCell ref="K451:L453"/>
    <mergeCell ref="M451:M453"/>
    <mergeCell ref="N451:N453"/>
    <mergeCell ref="O451:O453"/>
    <mergeCell ref="S451:S453"/>
    <mergeCell ref="T451:T453"/>
    <mergeCell ref="A448:A450"/>
    <mergeCell ref="B448:B450"/>
    <mergeCell ref="C448:C450"/>
    <mergeCell ref="H448:H450"/>
    <mergeCell ref="I448:J450"/>
    <mergeCell ref="K448:L450"/>
    <mergeCell ref="M448:M450"/>
    <mergeCell ref="N448:N450"/>
    <mergeCell ref="O448:O450"/>
    <mergeCell ref="S442:S444"/>
    <mergeCell ref="T442:T444"/>
    <mergeCell ref="A445:A447"/>
    <mergeCell ref="B445:B447"/>
    <mergeCell ref="C445:C447"/>
    <mergeCell ref="H445:H447"/>
    <mergeCell ref="I445:J447"/>
    <mergeCell ref="K445:L447"/>
    <mergeCell ref="M445:M447"/>
    <mergeCell ref="N445:N447"/>
    <mergeCell ref="O445:O447"/>
    <mergeCell ref="S445:S447"/>
    <mergeCell ref="T445:T447"/>
    <mergeCell ref="A442:A444"/>
    <mergeCell ref="B442:B444"/>
    <mergeCell ref="C442:C444"/>
    <mergeCell ref="H442:H444"/>
    <mergeCell ref="I442:J444"/>
    <mergeCell ref="K442:L444"/>
    <mergeCell ref="M442:M444"/>
    <mergeCell ref="N442:N444"/>
    <mergeCell ref="O442:O444"/>
    <mergeCell ref="S436:S438"/>
    <mergeCell ref="T436:T438"/>
    <mergeCell ref="A439:A441"/>
    <mergeCell ref="B439:B441"/>
    <mergeCell ref="C439:C441"/>
    <mergeCell ref="H439:H441"/>
    <mergeCell ref="I439:J441"/>
    <mergeCell ref="K439:L441"/>
    <mergeCell ref="M439:M441"/>
    <mergeCell ref="N439:N441"/>
    <mergeCell ref="O439:O441"/>
    <mergeCell ref="S439:S441"/>
    <mergeCell ref="T439:T441"/>
    <mergeCell ref="A436:A438"/>
    <mergeCell ref="B436:B438"/>
    <mergeCell ref="C436:C438"/>
    <mergeCell ref="H436:H438"/>
    <mergeCell ref="I436:J438"/>
    <mergeCell ref="K436:L438"/>
    <mergeCell ref="M436:M438"/>
    <mergeCell ref="N436:N438"/>
    <mergeCell ref="O436:O438"/>
    <mergeCell ref="S430:S432"/>
    <mergeCell ref="T430:T432"/>
    <mergeCell ref="A433:A435"/>
    <mergeCell ref="B433:B435"/>
    <mergeCell ref="C433:C435"/>
    <mergeCell ref="H433:H435"/>
    <mergeCell ref="I433:J435"/>
    <mergeCell ref="K433:L435"/>
    <mergeCell ref="M433:M435"/>
    <mergeCell ref="N433:N435"/>
    <mergeCell ref="O433:O435"/>
    <mergeCell ref="S433:S435"/>
    <mergeCell ref="T433:T435"/>
    <mergeCell ref="A430:A432"/>
    <mergeCell ref="B430:B432"/>
    <mergeCell ref="C430:C432"/>
    <mergeCell ref="H430:H432"/>
    <mergeCell ref="I430:J432"/>
    <mergeCell ref="K430:L432"/>
    <mergeCell ref="M430:M432"/>
    <mergeCell ref="N430:N432"/>
    <mergeCell ref="O430:O432"/>
    <mergeCell ref="S424:S426"/>
    <mergeCell ref="T424:T426"/>
    <mergeCell ref="A427:A429"/>
    <mergeCell ref="B427:B429"/>
    <mergeCell ref="C427:C429"/>
    <mergeCell ref="H427:H429"/>
    <mergeCell ref="I427:J429"/>
    <mergeCell ref="K427:L429"/>
    <mergeCell ref="M427:M429"/>
    <mergeCell ref="N427:N429"/>
    <mergeCell ref="O427:O429"/>
    <mergeCell ref="S427:S429"/>
    <mergeCell ref="T427:T429"/>
    <mergeCell ref="A424:A426"/>
    <mergeCell ref="B424:B426"/>
    <mergeCell ref="C424:C426"/>
    <mergeCell ref="H424:H426"/>
    <mergeCell ref="I424:J426"/>
    <mergeCell ref="K424:L426"/>
    <mergeCell ref="M424:M426"/>
    <mergeCell ref="N424:N426"/>
    <mergeCell ref="O424:O426"/>
    <mergeCell ref="S418:S420"/>
    <mergeCell ref="T418:T420"/>
    <mergeCell ref="A421:A423"/>
    <mergeCell ref="B421:B423"/>
    <mergeCell ref="C421:C423"/>
    <mergeCell ref="H421:H423"/>
    <mergeCell ref="I421:J423"/>
    <mergeCell ref="K421:L423"/>
    <mergeCell ref="M421:M423"/>
    <mergeCell ref="N421:N423"/>
    <mergeCell ref="O421:O423"/>
    <mergeCell ref="S421:S423"/>
    <mergeCell ref="T421:T423"/>
    <mergeCell ref="A418:A420"/>
    <mergeCell ref="B418:B420"/>
    <mergeCell ref="C418:C420"/>
    <mergeCell ref="H418:H420"/>
    <mergeCell ref="I418:J420"/>
    <mergeCell ref="K418:L420"/>
    <mergeCell ref="M418:M420"/>
    <mergeCell ref="N418:N420"/>
    <mergeCell ref="O418:O420"/>
    <mergeCell ref="S412:S414"/>
    <mergeCell ref="T412:T414"/>
    <mergeCell ref="A415:A417"/>
    <mergeCell ref="B415:B417"/>
    <mergeCell ref="C415:C417"/>
    <mergeCell ref="H415:H417"/>
    <mergeCell ref="I415:J417"/>
    <mergeCell ref="K415:L417"/>
    <mergeCell ref="M415:M417"/>
    <mergeCell ref="N415:N417"/>
    <mergeCell ref="O415:O417"/>
    <mergeCell ref="S415:S417"/>
    <mergeCell ref="T415:T417"/>
    <mergeCell ref="A412:A414"/>
    <mergeCell ref="B412:B414"/>
    <mergeCell ref="C412:C414"/>
    <mergeCell ref="H412:H414"/>
    <mergeCell ref="I412:J414"/>
    <mergeCell ref="K412:L414"/>
    <mergeCell ref="M412:M414"/>
    <mergeCell ref="N412:N414"/>
    <mergeCell ref="O412:O414"/>
    <mergeCell ref="S406:S408"/>
    <mergeCell ref="T406:T408"/>
    <mergeCell ref="A409:A411"/>
    <mergeCell ref="B409:B411"/>
    <mergeCell ref="C409:C411"/>
    <mergeCell ref="H409:H411"/>
    <mergeCell ref="I409:J411"/>
    <mergeCell ref="K409:L411"/>
    <mergeCell ref="M409:M411"/>
    <mergeCell ref="N409:N411"/>
    <mergeCell ref="O409:O411"/>
    <mergeCell ref="S409:S411"/>
    <mergeCell ref="T409:T411"/>
    <mergeCell ref="A406:A408"/>
    <mergeCell ref="B406:B408"/>
    <mergeCell ref="C406:C408"/>
    <mergeCell ref="H406:H408"/>
    <mergeCell ref="I406:J408"/>
    <mergeCell ref="K406:L408"/>
    <mergeCell ref="M406:M408"/>
    <mergeCell ref="N406:N408"/>
    <mergeCell ref="O406:O408"/>
    <mergeCell ref="S400:S402"/>
    <mergeCell ref="T400:T402"/>
    <mergeCell ref="A403:A405"/>
    <mergeCell ref="B403:B405"/>
    <mergeCell ref="C403:C405"/>
    <mergeCell ref="H403:H405"/>
    <mergeCell ref="I403:J405"/>
    <mergeCell ref="K403:L405"/>
    <mergeCell ref="M403:M405"/>
    <mergeCell ref="N403:N405"/>
    <mergeCell ref="O403:O405"/>
    <mergeCell ref="S403:S405"/>
    <mergeCell ref="T403:T405"/>
    <mergeCell ref="A400:A402"/>
    <mergeCell ref="B400:B402"/>
    <mergeCell ref="C400:C402"/>
    <mergeCell ref="H400:H402"/>
    <mergeCell ref="I400:J402"/>
    <mergeCell ref="K400:L402"/>
    <mergeCell ref="M400:M402"/>
    <mergeCell ref="N400:N402"/>
    <mergeCell ref="O400:O402"/>
    <mergeCell ref="S394:S396"/>
    <mergeCell ref="T394:T396"/>
    <mergeCell ref="A397:A399"/>
    <mergeCell ref="B397:B399"/>
    <mergeCell ref="C397:C399"/>
    <mergeCell ref="H397:H399"/>
    <mergeCell ref="I397:J399"/>
    <mergeCell ref="K397:L399"/>
    <mergeCell ref="M397:M399"/>
    <mergeCell ref="N397:N399"/>
    <mergeCell ref="O397:O399"/>
    <mergeCell ref="S397:S399"/>
    <mergeCell ref="T397:T399"/>
    <mergeCell ref="A394:A396"/>
    <mergeCell ref="B394:B396"/>
    <mergeCell ref="C394:C396"/>
    <mergeCell ref="H394:H396"/>
    <mergeCell ref="I394:J396"/>
    <mergeCell ref="K394:L396"/>
    <mergeCell ref="M394:M396"/>
    <mergeCell ref="N394:N396"/>
    <mergeCell ref="O394:O396"/>
    <mergeCell ref="S388:S390"/>
    <mergeCell ref="T388:T390"/>
    <mergeCell ref="A391:A393"/>
    <mergeCell ref="B391:B393"/>
    <mergeCell ref="C391:C393"/>
    <mergeCell ref="H391:H393"/>
    <mergeCell ref="I391:J393"/>
    <mergeCell ref="K391:L393"/>
    <mergeCell ref="M391:M393"/>
    <mergeCell ref="N391:N393"/>
    <mergeCell ref="O391:O393"/>
    <mergeCell ref="S391:S393"/>
    <mergeCell ref="T391:T393"/>
    <mergeCell ref="A388:A390"/>
    <mergeCell ref="B388:B390"/>
    <mergeCell ref="C388:C390"/>
    <mergeCell ref="H388:H390"/>
    <mergeCell ref="I388:J390"/>
    <mergeCell ref="K388:L390"/>
    <mergeCell ref="M388:M390"/>
    <mergeCell ref="N388:N390"/>
    <mergeCell ref="O388:O390"/>
    <mergeCell ref="S382:S384"/>
    <mergeCell ref="T382:T384"/>
    <mergeCell ref="A385:A387"/>
    <mergeCell ref="B385:B387"/>
    <mergeCell ref="C385:C387"/>
    <mergeCell ref="H385:H387"/>
    <mergeCell ref="I385:J387"/>
    <mergeCell ref="K385:L387"/>
    <mergeCell ref="M385:M387"/>
    <mergeCell ref="N385:N387"/>
    <mergeCell ref="O385:O387"/>
    <mergeCell ref="S385:S387"/>
    <mergeCell ref="T385:T387"/>
    <mergeCell ref="A382:A384"/>
    <mergeCell ref="B382:B384"/>
    <mergeCell ref="C382:C384"/>
    <mergeCell ref="H382:H384"/>
    <mergeCell ref="I382:J384"/>
    <mergeCell ref="K382:L384"/>
    <mergeCell ref="M382:M384"/>
    <mergeCell ref="N382:N384"/>
    <mergeCell ref="O382:O384"/>
    <mergeCell ref="S376:S378"/>
    <mergeCell ref="T376:T378"/>
    <mergeCell ref="A379:A381"/>
    <mergeCell ref="B379:B381"/>
    <mergeCell ref="C379:C381"/>
    <mergeCell ref="H379:H381"/>
    <mergeCell ref="I379:J381"/>
    <mergeCell ref="K379:L381"/>
    <mergeCell ref="M379:M381"/>
    <mergeCell ref="N379:N381"/>
    <mergeCell ref="O379:O381"/>
    <mergeCell ref="S379:S381"/>
    <mergeCell ref="T379:T381"/>
    <mergeCell ref="A376:A378"/>
    <mergeCell ref="B376:B378"/>
    <mergeCell ref="C376:C378"/>
    <mergeCell ref="H376:H378"/>
    <mergeCell ref="I376:J378"/>
    <mergeCell ref="K376:L378"/>
    <mergeCell ref="M376:M378"/>
    <mergeCell ref="N376:N378"/>
    <mergeCell ref="O376:O378"/>
    <mergeCell ref="S370:S372"/>
    <mergeCell ref="T370:T372"/>
    <mergeCell ref="A373:A375"/>
    <mergeCell ref="B373:B375"/>
    <mergeCell ref="C373:C375"/>
    <mergeCell ref="H373:H375"/>
    <mergeCell ref="I373:J375"/>
    <mergeCell ref="K373:L375"/>
    <mergeCell ref="M373:M375"/>
    <mergeCell ref="N373:N375"/>
    <mergeCell ref="O373:O375"/>
    <mergeCell ref="S373:S375"/>
    <mergeCell ref="T373:T375"/>
    <mergeCell ref="A370:A372"/>
    <mergeCell ref="B370:B372"/>
    <mergeCell ref="C370:C372"/>
    <mergeCell ref="H370:H372"/>
    <mergeCell ref="I370:J372"/>
    <mergeCell ref="K370:L372"/>
    <mergeCell ref="M370:M372"/>
    <mergeCell ref="N370:N372"/>
    <mergeCell ref="O370:O372"/>
    <mergeCell ref="S364:S366"/>
    <mergeCell ref="T364:T366"/>
    <mergeCell ref="A367:A369"/>
    <mergeCell ref="B367:B369"/>
    <mergeCell ref="C367:C369"/>
    <mergeCell ref="H367:H369"/>
    <mergeCell ref="I367:J369"/>
    <mergeCell ref="K367:L369"/>
    <mergeCell ref="M367:M369"/>
    <mergeCell ref="N367:N369"/>
    <mergeCell ref="O367:O369"/>
    <mergeCell ref="S367:S369"/>
    <mergeCell ref="T367:T369"/>
    <mergeCell ref="A364:A366"/>
    <mergeCell ref="B364:B366"/>
    <mergeCell ref="C364:C366"/>
    <mergeCell ref="H364:H366"/>
    <mergeCell ref="I364:J366"/>
    <mergeCell ref="K364:L366"/>
    <mergeCell ref="M364:M366"/>
    <mergeCell ref="N364:N366"/>
    <mergeCell ref="O364:O366"/>
    <mergeCell ref="S358:S360"/>
    <mergeCell ref="T358:T360"/>
    <mergeCell ref="A361:A363"/>
    <mergeCell ref="B361:B363"/>
    <mergeCell ref="C361:C363"/>
    <mergeCell ref="H361:H363"/>
    <mergeCell ref="I361:J363"/>
    <mergeCell ref="K361:L363"/>
    <mergeCell ref="M361:M363"/>
    <mergeCell ref="N361:N363"/>
    <mergeCell ref="O361:O363"/>
    <mergeCell ref="S361:S363"/>
    <mergeCell ref="T361:T363"/>
    <mergeCell ref="A358:A360"/>
    <mergeCell ref="B358:B360"/>
    <mergeCell ref="C358:C360"/>
    <mergeCell ref="H358:H360"/>
    <mergeCell ref="I358:J360"/>
    <mergeCell ref="K358:L360"/>
    <mergeCell ref="M358:M360"/>
    <mergeCell ref="N358:N360"/>
    <mergeCell ref="O358:O360"/>
    <mergeCell ref="S352:S354"/>
    <mergeCell ref="T352:T354"/>
    <mergeCell ref="A355:A357"/>
    <mergeCell ref="B355:B357"/>
    <mergeCell ref="C355:C357"/>
    <mergeCell ref="H355:H357"/>
    <mergeCell ref="I355:J357"/>
    <mergeCell ref="K355:L357"/>
    <mergeCell ref="M355:M357"/>
    <mergeCell ref="N355:N357"/>
    <mergeCell ref="O355:O357"/>
    <mergeCell ref="S355:S357"/>
    <mergeCell ref="T355:T357"/>
    <mergeCell ref="A352:A354"/>
    <mergeCell ref="B352:B354"/>
    <mergeCell ref="C352:C354"/>
    <mergeCell ref="H352:H354"/>
    <mergeCell ref="I352:J354"/>
    <mergeCell ref="K352:L354"/>
    <mergeCell ref="M352:M354"/>
    <mergeCell ref="N352:N354"/>
    <mergeCell ref="O352:O354"/>
    <mergeCell ref="S346:S348"/>
    <mergeCell ref="T346:T348"/>
    <mergeCell ref="A349:A351"/>
    <mergeCell ref="B349:B351"/>
    <mergeCell ref="C349:C351"/>
    <mergeCell ref="H349:H351"/>
    <mergeCell ref="I349:J351"/>
    <mergeCell ref="K349:L351"/>
    <mergeCell ref="M349:M351"/>
    <mergeCell ref="N349:N351"/>
    <mergeCell ref="O349:O351"/>
    <mergeCell ref="S349:S351"/>
    <mergeCell ref="T349:T351"/>
    <mergeCell ref="A346:A348"/>
    <mergeCell ref="B346:B348"/>
    <mergeCell ref="C346:C348"/>
    <mergeCell ref="H346:H348"/>
    <mergeCell ref="I346:J348"/>
    <mergeCell ref="K346:L348"/>
    <mergeCell ref="M346:M348"/>
    <mergeCell ref="N346:N348"/>
    <mergeCell ref="O346:O348"/>
    <mergeCell ref="S340:S342"/>
    <mergeCell ref="T340:T342"/>
    <mergeCell ref="A343:A345"/>
    <mergeCell ref="B343:B345"/>
    <mergeCell ref="C343:C345"/>
    <mergeCell ref="H343:H345"/>
    <mergeCell ref="I343:J345"/>
    <mergeCell ref="K343:L345"/>
    <mergeCell ref="M343:M345"/>
    <mergeCell ref="N343:N345"/>
    <mergeCell ref="O343:O345"/>
    <mergeCell ref="S343:S345"/>
    <mergeCell ref="T343:T345"/>
    <mergeCell ref="A340:A342"/>
    <mergeCell ref="B340:B342"/>
    <mergeCell ref="C340:C342"/>
    <mergeCell ref="H340:H342"/>
    <mergeCell ref="I340:J342"/>
    <mergeCell ref="K340:L342"/>
    <mergeCell ref="M340:M342"/>
    <mergeCell ref="N340:N342"/>
    <mergeCell ref="O340:O342"/>
    <mergeCell ref="S334:S336"/>
    <mergeCell ref="T334:T336"/>
    <mergeCell ref="A337:A339"/>
    <mergeCell ref="B337:B339"/>
    <mergeCell ref="C337:C339"/>
    <mergeCell ref="H337:H339"/>
    <mergeCell ref="I337:J339"/>
    <mergeCell ref="K337:L339"/>
    <mergeCell ref="M337:M339"/>
    <mergeCell ref="N337:N339"/>
    <mergeCell ref="O337:O339"/>
    <mergeCell ref="S337:S339"/>
    <mergeCell ref="T337:T339"/>
    <mergeCell ref="A334:A336"/>
    <mergeCell ref="B334:B336"/>
    <mergeCell ref="C334:C336"/>
    <mergeCell ref="H334:H336"/>
    <mergeCell ref="I334:J336"/>
    <mergeCell ref="K334:L336"/>
    <mergeCell ref="M334:M336"/>
    <mergeCell ref="N334:N336"/>
    <mergeCell ref="O334:O336"/>
    <mergeCell ref="S328:S330"/>
    <mergeCell ref="T328:T330"/>
    <mergeCell ref="A331:A333"/>
    <mergeCell ref="B331:B333"/>
    <mergeCell ref="C331:C333"/>
    <mergeCell ref="H331:H333"/>
    <mergeCell ref="I331:J333"/>
    <mergeCell ref="K331:L333"/>
    <mergeCell ref="M331:M333"/>
    <mergeCell ref="N331:N333"/>
    <mergeCell ref="O331:O333"/>
    <mergeCell ref="S331:S333"/>
    <mergeCell ref="T331:T333"/>
    <mergeCell ref="A328:A330"/>
    <mergeCell ref="B328:B330"/>
    <mergeCell ref="C328:C330"/>
    <mergeCell ref="H328:H330"/>
    <mergeCell ref="I328:J330"/>
    <mergeCell ref="K328:L330"/>
    <mergeCell ref="M328:M330"/>
    <mergeCell ref="N328:N330"/>
    <mergeCell ref="O328:O330"/>
    <mergeCell ref="S322:S324"/>
    <mergeCell ref="T322:T324"/>
    <mergeCell ref="A325:A327"/>
    <mergeCell ref="B325:B327"/>
    <mergeCell ref="C325:C327"/>
    <mergeCell ref="H325:H327"/>
    <mergeCell ref="I325:J327"/>
    <mergeCell ref="K325:L327"/>
    <mergeCell ref="M325:M327"/>
    <mergeCell ref="N325:N327"/>
    <mergeCell ref="O325:O327"/>
    <mergeCell ref="S325:S327"/>
    <mergeCell ref="T325:T327"/>
    <mergeCell ref="A322:A324"/>
    <mergeCell ref="B322:B324"/>
    <mergeCell ref="C322:C324"/>
    <mergeCell ref="H322:H324"/>
    <mergeCell ref="I322:J324"/>
    <mergeCell ref="K322:L324"/>
    <mergeCell ref="M322:M324"/>
    <mergeCell ref="N322:N324"/>
    <mergeCell ref="O322:O324"/>
    <mergeCell ref="S316:S318"/>
    <mergeCell ref="T316:T318"/>
    <mergeCell ref="A319:A321"/>
    <mergeCell ref="B319:B321"/>
    <mergeCell ref="C319:C321"/>
    <mergeCell ref="H319:H321"/>
    <mergeCell ref="I319:J321"/>
    <mergeCell ref="K319:L321"/>
    <mergeCell ref="M319:M321"/>
    <mergeCell ref="N319:N321"/>
    <mergeCell ref="O319:O321"/>
    <mergeCell ref="S319:S321"/>
    <mergeCell ref="T319:T321"/>
    <mergeCell ref="A316:A318"/>
    <mergeCell ref="B316:B318"/>
    <mergeCell ref="C316:C318"/>
    <mergeCell ref="H316:H318"/>
    <mergeCell ref="I316:J318"/>
    <mergeCell ref="K316:L318"/>
    <mergeCell ref="M316:M318"/>
    <mergeCell ref="N316:N318"/>
    <mergeCell ref="O316:O318"/>
    <mergeCell ref="S310:S312"/>
    <mergeCell ref="T310:T312"/>
    <mergeCell ref="A313:A315"/>
    <mergeCell ref="B313:B315"/>
    <mergeCell ref="C313:C315"/>
    <mergeCell ref="H313:H315"/>
    <mergeCell ref="I313:J315"/>
    <mergeCell ref="K313:L315"/>
    <mergeCell ref="M313:M315"/>
    <mergeCell ref="N313:N315"/>
    <mergeCell ref="O313:O315"/>
    <mergeCell ref="S313:S315"/>
    <mergeCell ref="T313:T315"/>
    <mergeCell ref="A310:A312"/>
    <mergeCell ref="B310:B312"/>
    <mergeCell ref="C310:C312"/>
    <mergeCell ref="H310:H312"/>
    <mergeCell ref="I310:J312"/>
    <mergeCell ref="K310:L312"/>
    <mergeCell ref="M310:M312"/>
    <mergeCell ref="N310:N312"/>
    <mergeCell ref="O310:O312"/>
    <mergeCell ref="S304:S306"/>
    <mergeCell ref="T304:T306"/>
    <mergeCell ref="A307:A309"/>
    <mergeCell ref="B307:B309"/>
    <mergeCell ref="C307:C309"/>
    <mergeCell ref="H307:H309"/>
    <mergeCell ref="I307:J309"/>
    <mergeCell ref="K307:L309"/>
    <mergeCell ref="M307:M309"/>
    <mergeCell ref="N307:N309"/>
    <mergeCell ref="O307:O309"/>
    <mergeCell ref="S307:S309"/>
    <mergeCell ref="T307:T309"/>
    <mergeCell ref="A304:A306"/>
    <mergeCell ref="B304:B306"/>
    <mergeCell ref="C304:C306"/>
    <mergeCell ref="H304:H306"/>
    <mergeCell ref="I304:J306"/>
    <mergeCell ref="K304:L306"/>
    <mergeCell ref="M304:M306"/>
    <mergeCell ref="N304:N306"/>
    <mergeCell ref="O304:O306"/>
    <mergeCell ref="S298:S300"/>
    <mergeCell ref="T298:T300"/>
    <mergeCell ref="A301:A303"/>
    <mergeCell ref="B301:B303"/>
    <mergeCell ref="C301:C303"/>
    <mergeCell ref="H301:H303"/>
    <mergeCell ref="I301:J303"/>
    <mergeCell ref="K301:L303"/>
    <mergeCell ref="M301:M303"/>
    <mergeCell ref="N301:N303"/>
    <mergeCell ref="O301:O303"/>
    <mergeCell ref="S301:S303"/>
    <mergeCell ref="T301:T303"/>
    <mergeCell ref="A298:A300"/>
    <mergeCell ref="B298:B300"/>
    <mergeCell ref="C298:C300"/>
    <mergeCell ref="H298:H300"/>
    <mergeCell ref="I298:J300"/>
    <mergeCell ref="K298:L300"/>
    <mergeCell ref="M298:M300"/>
    <mergeCell ref="N298:N300"/>
    <mergeCell ref="O298:O300"/>
    <mergeCell ref="S292:S294"/>
    <mergeCell ref="T292:T294"/>
    <mergeCell ref="A295:A297"/>
    <mergeCell ref="B295:B297"/>
    <mergeCell ref="C295:C297"/>
    <mergeCell ref="H295:H297"/>
    <mergeCell ref="I295:J297"/>
    <mergeCell ref="K295:L297"/>
    <mergeCell ref="M295:M297"/>
    <mergeCell ref="N295:N297"/>
    <mergeCell ref="O295:O297"/>
    <mergeCell ref="S295:S297"/>
    <mergeCell ref="T295:T297"/>
    <mergeCell ref="A292:A294"/>
    <mergeCell ref="B292:B294"/>
    <mergeCell ref="C292:C294"/>
    <mergeCell ref="H292:H294"/>
    <mergeCell ref="I292:J294"/>
    <mergeCell ref="K292:L294"/>
    <mergeCell ref="M292:M294"/>
    <mergeCell ref="N292:N294"/>
    <mergeCell ref="O292:O294"/>
    <mergeCell ref="S286:S288"/>
    <mergeCell ref="T286:T288"/>
    <mergeCell ref="A289:A291"/>
    <mergeCell ref="B289:B291"/>
    <mergeCell ref="C289:C291"/>
    <mergeCell ref="H289:H291"/>
    <mergeCell ref="I289:J291"/>
    <mergeCell ref="K289:L291"/>
    <mergeCell ref="M289:M291"/>
    <mergeCell ref="N289:N291"/>
    <mergeCell ref="O289:O291"/>
    <mergeCell ref="S289:S291"/>
    <mergeCell ref="T289:T291"/>
    <mergeCell ref="A286:A288"/>
    <mergeCell ref="B286:B288"/>
    <mergeCell ref="C286:C288"/>
    <mergeCell ref="H286:H288"/>
    <mergeCell ref="I286:J288"/>
    <mergeCell ref="K286:L288"/>
    <mergeCell ref="M286:M288"/>
    <mergeCell ref="N286:N288"/>
    <mergeCell ref="O286:O288"/>
    <mergeCell ref="S280:S282"/>
    <mergeCell ref="T280:T282"/>
    <mergeCell ref="A283:A285"/>
    <mergeCell ref="B283:B285"/>
    <mergeCell ref="C283:C285"/>
    <mergeCell ref="H283:H285"/>
    <mergeCell ref="I283:J285"/>
    <mergeCell ref="K283:L285"/>
    <mergeCell ref="M283:M285"/>
    <mergeCell ref="N283:N285"/>
    <mergeCell ref="O283:O285"/>
    <mergeCell ref="S283:S285"/>
    <mergeCell ref="T283:T285"/>
    <mergeCell ref="A280:A282"/>
    <mergeCell ref="B280:B282"/>
    <mergeCell ref="C280:C282"/>
    <mergeCell ref="H280:H282"/>
    <mergeCell ref="I280:J282"/>
    <mergeCell ref="K280:L282"/>
    <mergeCell ref="M280:M282"/>
    <mergeCell ref="N280:N282"/>
    <mergeCell ref="O280:O282"/>
    <mergeCell ref="S274:S276"/>
    <mergeCell ref="T274:T276"/>
    <mergeCell ref="A277:A279"/>
    <mergeCell ref="B277:B279"/>
    <mergeCell ref="C277:C279"/>
    <mergeCell ref="H277:H279"/>
    <mergeCell ref="I277:J279"/>
    <mergeCell ref="K277:L279"/>
    <mergeCell ref="M277:M279"/>
    <mergeCell ref="N277:N279"/>
    <mergeCell ref="O277:O279"/>
    <mergeCell ref="S277:S279"/>
    <mergeCell ref="T277:T279"/>
    <mergeCell ref="A274:A276"/>
    <mergeCell ref="B274:B276"/>
    <mergeCell ref="C274:C276"/>
    <mergeCell ref="H274:H276"/>
    <mergeCell ref="I274:J276"/>
    <mergeCell ref="K274:L276"/>
    <mergeCell ref="M274:M276"/>
    <mergeCell ref="N274:N276"/>
    <mergeCell ref="O274:O276"/>
    <mergeCell ref="S268:S270"/>
    <mergeCell ref="T268:T270"/>
    <mergeCell ref="A271:A273"/>
    <mergeCell ref="B271:B273"/>
    <mergeCell ref="C271:C273"/>
    <mergeCell ref="H271:H273"/>
    <mergeCell ref="I271:J273"/>
    <mergeCell ref="K271:L273"/>
    <mergeCell ref="M271:M273"/>
    <mergeCell ref="N271:N273"/>
    <mergeCell ref="O271:O273"/>
    <mergeCell ref="S271:S273"/>
    <mergeCell ref="T271:T273"/>
    <mergeCell ref="A268:A270"/>
    <mergeCell ref="B268:B270"/>
    <mergeCell ref="C268:C270"/>
    <mergeCell ref="H268:H270"/>
    <mergeCell ref="I268:J270"/>
    <mergeCell ref="K268:L270"/>
    <mergeCell ref="M268:M270"/>
    <mergeCell ref="N268:N270"/>
    <mergeCell ref="O268:O270"/>
    <mergeCell ref="S262:S264"/>
    <mergeCell ref="T262:T264"/>
    <mergeCell ref="A265:A267"/>
    <mergeCell ref="B265:B267"/>
    <mergeCell ref="C265:C267"/>
    <mergeCell ref="H265:H267"/>
    <mergeCell ref="I265:J267"/>
    <mergeCell ref="K265:L267"/>
    <mergeCell ref="M265:M267"/>
    <mergeCell ref="N265:N267"/>
    <mergeCell ref="O265:O267"/>
    <mergeCell ref="S265:S267"/>
    <mergeCell ref="T265:T267"/>
    <mergeCell ref="A262:A264"/>
    <mergeCell ref="B262:B264"/>
    <mergeCell ref="C262:C264"/>
    <mergeCell ref="H262:H264"/>
    <mergeCell ref="I262:J264"/>
    <mergeCell ref="K262:L264"/>
    <mergeCell ref="M262:M264"/>
    <mergeCell ref="N262:N264"/>
    <mergeCell ref="O262:O264"/>
    <mergeCell ref="S256:S258"/>
    <mergeCell ref="T256:T258"/>
    <mergeCell ref="A259:A261"/>
    <mergeCell ref="B259:B261"/>
    <mergeCell ref="C259:C261"/>
    <mergeCell ref="H259:H261"/>
    <mergeCell ref="I259:J261"/>
    <mergeCell ref="K259:L261"/>
    <mergeCell ref="M259:M261"/>
    <mergeCell ref="N259:N261"/>
    <mergeCell ref="O259:O261"/>
    <mergeCell ref="S259:S261"/>
    <mergeCell ref="T259:T261"/>
    <mergeCell ref="A256:A258"/>
    <mergeCell ref="B256:B258"/>
    <mergeCell ref="C256:C258"/>
    <mergeCell ref="H256:H258"/>
    <mergeCell ref="I256:J258"/>
    <mergeCell ref="K256:L258"/>
    <mergeCell ref="M256:M258"/>
    <mergeCell ref="N256:N258"/>
    <mergeCell ref="O256:O258"/>
    <mergeCell ref="A253:A255"/>
    <mergeCell ref="B253:B255"/>
    <mergeCell ref="C253:C255"/>
    <mergeCell ref="H253:H255"/>
    <mergeCell ref="I253:J255"/>
    <mergeCell ref="K253:L255"/>
    <mergeCell ref="M253:M255"/>
    <mergeCell ref="N253:N255"/>
    <mergeCell ref="O253:O255"/>
    <mergeCell ref="S253:S255"/>
    <mergeCell ref="T253:T255"/>
    <mergeCell ref="S247:S249"/>
    <mergeCell ref="T247:T249"/>
    <mergeCell ref="A250:A252"/>
    <mergeCell ref="B250:B252"/>
    <mergeCell ref="C250:C252"/>
    <mergeCell ref="H250:H252"/>
    <mergeCell ref="I250:J252"/>
    <mergeCell ref="K250:L252"/>
    <mergeCell ref="M250:M252"/>
    <mergeCell ref="N250:N252"/>
    <mergeCell ref="O250:O252"/>
    <mergeCell ref="S250:S252"/>
    <mergeCell ref="T250:T252"/>
    <mergeCell ref="A247:A249"/>
    <mergeCell ref="B247:B249"/>
    <mergeCell ref="C247:C249"/>
    <mergeCell ref="H247:H249"/>
    <mergeCell ref="I247:J249"/>
    <mergeCell ref="K247:L249"/>
    <mergeCell ref="M247:M249"/>
    <mergeCell ref="N247:N249"/>
    <mergeCell ref="O247:O249"/>
    <mergeCell ref="S241:S243"/>
    <mergeCell ref="T241:T243"/>
    <mergeCell ref="A244:A246"/>
    <mergeCell ref="B244:B246"/>
    <mergeCell ref="C244:C246"/>
    <mergeCell ref="H244:H246"/>
    <mergeCell ref="I244:J246"/>
    <mergeCell ref="K244:L246"/>
    <mergeCell ref="M244:M246"/>
    <mergeCell ref="N244:N246"/>
    <mergeCell ref="O244:O246"/>
    <mergeCell ref="S244:S246"/>
    <mergeCell ref="T244:T246"/>
    <mergeCell ref="A241:A243"/>
    <mergeCell ref="B241:B243"/>
    <mergeCell ref="C241:C243"/>
    <mergeCell ref="H241:H243"/>
    <mergeCell ref="I241:J243"/>
    <mergeCell ref="K241:L243"/>
    <mergeCell ref="M241:M243"/>
    <mergeCell ref="N241:N243"/>
    <mergeCell ref="O241:O243"/>
    <mergeCell ref="S235:S237"/>
    <mergeCell ref="T235:T237"/>
    <mergeCell ref="A238:A240"/>
    <mergeCell ref="B238:B240"/>
    <mergeCell ref="C238:C240"/>
    <mergeCell ref="H238:H240"/>
    <mergeCell ref="I238:J240"/>
    <mergeCell ref="K238:L240"/>
    <mergeCell ref="M238:M240"/>
    <mergeCell ref="N238:N240"/>
    <mergeCell ref="O238:O240"/>
    <mergeCell ref="S238:S240"/>
    <mergeCell ref="T238:T240"/>
    <mergeCell ref="A235:A237"/>
    <mergeCell ref="B235:B237"/>
    <mergeCell ref="C235:C237"/>
    <mergeCell ref="H235:H237"/>
    <mergeCell ref="I235:J237"/>
    <mergeCell ref="K235:L237"/>
    <mergeCell ref="M235:M237"/>
    <mergeCell ref="N235:N237"/>
    <mergeCell ref="O235:O237"/>
    <mergeCell ref="S229:S231"/>
    <mergeCell ref="T229:T231"/>
    <mergeCell ref="A232:A234"/>
    <mergeCell ref="B232:B234"/>
    <mergeCell ref="C232:C234"/>
    <mergeCell ref="H232:H234"/>
    <mergeCell ref="I232:J234"/>
    <mergeCell ref="K232:L234"/>
    <mergeCell ref="M232:M234"/>
    <mergeCell ref="N232:N234"/>
    <mergeCell ref="O232:O234"/>
    <mergeCell ref="S232:S234"/>
    <mergeCell ref="T232:T234"/>
    <mergeCell ref="A229:A231"/>
    <mergeCell ref="B229:B231"/>
    <mergeCell ref="C229:C231"/>
    <mergeCell ref="H229:H231"/>
    <mergeCell ref="I229:J231"/>
    <mergeCell ref="K229:L231"/>
    <mergeCell ref="M229:M231"/>
    <mergeCell ref="N229:N231"/>
    <mergeCell ref="O229:O231"/>
    <mergeCell ref="S223:S225"/>
    <mergeCell ref="T223:T225"/>
    <mergeCell ref="A226:A228"/>
    <mergeCell ref="B226:B228"/>
    <mergeCell ref="C226:C228"/>
    <mergeCell ref="H226:H228"/>
    <mergeCell ref="I226:J228"/>
    <mergeCell ref="K226:L228"/>
    <mergeCell ref="M226:M228"/>
    <mergeCell ref="N226:N228"/>
    <mergeCell ref="O226:O228"/>
    <mergeCell ref="S226:S228"/>
    <mergeCell ref="T226:T228"/>
    <mergeCell ref="A223:A225"/>
    <mergeCell ref="B223:B225"/>
    <mergeCell ref="C223:C225"/>
    <mergeCell ref="H223:H225"/>
    <mergeCell ref="I223:J225"/>
    <mergeCell ref="K223:L225"/>
    <mergeCell ref="M223:M225"/>
    <mergeCell ref="N223:N225"/>
    <mergeCell ref="O223:O225"/>
    <mergeCell ref="S217:S219"/>
    <mergeCell ref="T217:T219"/>
    <mergeCell ref="A220:A222"/>
    <mergeCell ref="B220:B222"/>
    <mergeCell ref="C220:C222"/>
    <mergeCell ref="H220:H222"/>
    <mergeCell ref="I220:J222"/>
    <mergeCell ref="K220:L222"/>
    <mergeCell ref="M220:M222"/>
    <mergeCell ref="N220:N222"/>
    <mergeCell ref="O220:O222"/>
    <mergeCell ref="S220:S222"/>
    <mergeCell ref="T220:T222"/>
    <mergeCell ref="A217:A219"/>
    <mergeCell ref="B217:B219"/>
    <mergeCell ref="C217:C219"/>
    <mergeCell ref="H217:H219"/>
    <mergeCell ref="I217:J219"/>
    <mergeCell ref="K217:L219"/>
    <mergeCell ref="M217:M219"/>
    <mergeCell ref="N217:N219"/>
    <mergeCell ref="O217:O219"/>
    <mergeCell ref="S211:S213"/>
    <mergeCell ref="T211:T213"/>
    <mergeCell ref="A214:A216"/>
    <mergeCell ref="B214:B216"/>
    <mergeCell ref="C214:C216"/>
    <mergeCell ref="H214:H216"/>
    <mergeCell ref="I214:J216"/>
    <mergeCell ref="K214:L216"/>
    <mergeCell ref="M214:M216"/>
    <mergeCell ref="N214:N216"/>
    <mergeCell ref="O214:O216"/>
    <mergeCell ref="S214:S216"/>
    <mergeCell ref="T214:T216"/>
    <mergeCell ref="A211:A213"/>
    <mergeCell ref="B211:B213"/>
    <mergeCell ref="C211:C213"/>
    <mergeCell ref="H211:H213"/>
    <mergeCell ref="I211:J213"/>
    <mergeCell ref="K211:L213"/>
    <mergeCell ref="M211:M213"/>
    <mergeCell ref="N211:N213"/>
    <mergeCell ref="O211:O213"/>
    <mergeCell ref="S205:S207"/>
    <mergeCell ref="T205:T207"/>
    <mergeCell ref="A208:A210"/>
    <mergeCell ref="B208:B210"/>
    <mergeCell ref="C208:C210"/>
    <mergeCell ref="H208:H210"/>
    <mergeCell ref="I208:J210"/>
    <mergeCell ref="K208:L210"/>
    <mergeCell ref="M208:M210"/>
    <mergeCell ref="N208:N210"/>
    <mergeCell ref="O208:O210"/>
    <mergeCell ref="S208:S210"/>
    <mergeCell ref="T208:T210"/>
    <mergeCell ref="A205:A207"/>
    <mergeCell ref="B205:B207"/>
    <mergeCell ref="C205:C207"/>
    <mergeCell ref="H205:H207"/>
    <mergeCell ref="I205:J207"/>
    <mergeCell ref="K205:L207"/>
    <mergeCell ref="M205:M207"/>
    <mergeCell ref="N205:N207"/>
    <mergeCell ref="O205:O207"/>
    <mergeCell ref="S199:S201"/>
    <mergeCell ref="T199:T201"/>
    <mergeCell ref="A202:A204"/>
    <mergeCell ref="B202:B204"/>
    <mergeCell ref="C202:C204"/>
    <mergeCell ref="H202:H204"/>
    <mergeCell ref="I202:J204"/>
    <mergeCell ref="K202:L204"/>
    <mergeCell ref="M202:M204"/>
    <mergeCell ref="N202:N204"/>
    <mergeCell ref="O202:O204"/>
    <mergeCell ref="S202:S204"/>
    <mergeCell ref="T202:T204"/>
    <mergeCell ref="A199:A201"/>
    <mergeCell ref="B199:B201"/>
    <mergeCell ref="C199:C201"/>
    <mergeCell ref="H199:H201"/>
    <mergeCell ref="I199:J201"/>
    <mergeCell ref="K199:L201"/>
    <mergeCell ref="M199:M201"/>
    <mergeCell ref="N199:N201"/>
    <mergeCell ref="O199:O201"/>
    <mergeCell ref="S193:S195"/>
    <mergeCell ref="T193:T195"/>
    <mergeCell ref="A196:A198"/>
    <mergeCell ref="B196:B198"/>
    <mergeCell ref="C196:C198"/>
    <mergeCell ref="H196:H198"/>
    <mergeCell ref="I196:J198"/>
    <mergeCell ref="K196:L198"/>
    <mergeCell ref="M196:M198"/>
    <mergeCell ref="N196:N198"/>
    <mergeCell ref="O196:O198"/>
    <mergeCell ref="S196:S198"/>
    <mergeCell ref="T196:T198"/>
    <mergeCell ref="A193:A195"/>
    <mergeCell ref="B193:B195"/>
    <mergeCell ref="C193:C195"/>
    <mergeCell ref="H193:H195"/>
    <mergeCell ref="I193:J195"/>
    <mergeCell ref="K193:L195"/>
    <mergeCell ref="M193:M195"/>
    <mergeCell ref="N193:N195"/>
    <mergeCell ref="O193:O195"/>
    <mergeCell ref="S187:S189"/>
    <mergeCell ref="T187:T189"/>
    <mergeCell ref="A190:A192"/>
    <mergeCell ref="B190:B192"/>
    <mergeCell ref="C190:C192"/>
    <mergeCell ref="H190:H192"/>
    <mergeCell ref="I190:J192"/>
    <mergeCell ref="K190:L192"/>
    <mergeCell ref="M190:M192"/>
    <mergeCell ref="N190:N192"/>
    <mergeCell ref="O190:O192"/>
    <mergeCell ref="S190:S192"/>
    <mergeCell ref="T190:T192"/>
    <mergeCell ref="A187:A189"/>
    <mergeCell ref="B187:B189"/>
    <mergeCell ref="C187:C189"/>
    <mergeCell ref="H187:H189"/>
    <mergeCell ref="I187:J189"/>
    <mergeCell ref="K187:L189"/>
    <mergeCell ref="M187:M189"/>
    <mergeCell ref="N187:N189"/>
    <mergeCell ref="O187:O189"/>
    <mergeCell ref="S181:S183"/>
    <mergeCell ref="T181:T183"/>
    <mergeCell ref="A184:A186"/>
    <mergeCell ref="B184:B186"/>
    <mergeCell ref="C184:C186"/>
    <mergeCell ref="H184:H186"/>
    <mergeCell ref="I184:J186"/>
    <mergeCell ref="K184:L186"/>
    <mergeCell ref="M184:M186"/>
    <mergeCell ref="N184:N186"/>
    <mergeCell ref="O184:O186"/>
    <mergeCell ref="S184:S186"/>
    <mergeCell ref="T184:T186"/>
    <mergeCell ref="A181:A183"/>
    <mergeCell ref="B181:B183"/>
    <mergeCell ref="C181:C183"/>
    <mergeCell ref="H181:H183"/>
    <mergeCell ref="I181:J183"/>
    <mergeCell ref="K181:L183"/>
    <mergeCell ref="M181:M183"/>
    <mergeCell ref="N181:N183"/>
    <mergeCell ref="O181:O183"/>
    <mergeCell ref="S175:S177"/>
    <mergeCell ref="T175:T177"/>
    <mergeCell ref="A178:A180"/>
    <mergeCell ref="B178:B180"/>
    <mergeCell ref="C178:C180"/>
    <mergeCell ref="H178:H180"/>
    <mergeCell ref="I178:J180"/>
    <mergeCell ref="K178:L180"/>
    <mergeCell ref="M178:M180"/>
    <mergeCell ref="N178:N180"/>
    <mergeCell ref="O178:O180"/>
    <mergeCell ref="S178:S180"/>
    <mergeCell ref="T178:T180"/>
    <mergeCell ref="A175:A177"/>
    <mergeCell ref="B175:B177"/>
    <mergeCell ref="C175:C177"/>
    <mergeCell ref="H175:H177"/>
    <mergeCell ref="I175:J177"/>
    <mergeCell ref="K175:L177"/>
    <mergeCell ref="M175:M177"/>
    <mergeCell ref="N175:N177"/>
    <mergeCell ref="O175:O177"/>
    <mergeCell ref="S169:S171"/>
    <mergeCell ref="T169:T171"/>
    <mergeCell ref="A172:A174"/>
    <mergeCell ref="B172:B174"/>
    <mergeCell ref="C172:C174"/>
    <mergeCell ref="H172:H174"/>
    <mergeCell ref="I172:J174"/>
    <mergeCell ref="K172:L174"/>
    <mergeCell ref="M172:M174"/>
    <mergeCell ref="N172:N174"/>
    <mergeCell ref="O172:O174"/>
    <mergeCell ref="S172:S174"/>
    <mergeCell ref="T172:T174"/>
    <mergeCell ref="A169:A171"/>
    <mergeCell ref="B169:B171"/>
    <mergeCell ref="C169:C171"/>
    <mergeCell ref="H169:H171"/>
    <mergeCell ref="I169:J171"/>
    <mergeCell ref="K169:L171"/>
    <mergeCell ref="M169:M171"/>
    <mergeCell ref="N169:N171"/>
    <mergeCell ref="O169:O171"/>
    <mergeCell ref="S163:S165"/>
    <mergeCell ref="T163:T165"/>
    <mergeCell ref="A166:A168"/>
    <mergeCell ref="B166:B168"/>
    <mergeCell ref="C166:C168"/>
    <mergeCell ref="H166:H168"/>
    <mergeCell ref="I166:J168"/>
    <mergeCell ref="K166:L168"/>
    <mergeCell ref="M166:M168"/>
    <mergeCell ref="N166:N168"/>
    <mergeCell ref="O166:O168"/>
    <mergeCell ref="S166:S168"/>
    <mergeCell ref="T166:T168"/>
    <mergeCell ref="A163:A165"/>
    <mergeCell ref="B163:B165"/>
    <mergeCell ref="C163:C165"/>
    <mergeCell ref="H163:H165"/>
    <mergeCell ref="I163:J165"/>
    <mergeCell ref="K163:L165"/>
    <mergeCell ref="M163:M165"/>
    <mergeCell ref="N163:N165"/>
    <mergeCell ref="O163:O165"/>
    <mergeCell ref="S157:S159"/>
    <mergeCell ref="T157:T159"/>
    <mergeCell ref="A160:A162"/>
    <mergeCell ref="B160:B162"/>
    <mergeCell ref="C160:C162"/>
    <mergeCell ref="H160:H162"/>
    <mergeCell ref="I160:J162"/>
    <mergeCell ref="K160:L162"/>
    <mergeCell ref="M160:M162"/>
    <mergeCell ref="N160:N162"/>
    <mergeCell ref="O160:O162"/>
    <mergeCell ref="S160:S162"/>
    <mergeCell ref="T160:T162"/>
    <mergeCell ref="A157:A159"/>
    <mergeCell ref="B157:B159"/>
    <mergeCell ref="C157:C159"/>
    <mergeCell ref="H157:H159"/>
    <mergeCell ref="I157:J159"/>
    <mergeCell ref="K157:L159"/>
    <mergeCell ref="M157:M159"/>
    <mergeCell ref="N157:N159"/>
    <mergeCell ref="O157:O159"/>
    <mergeCell ref="S151:S153"/>
    <mergeCell ref="T151:T153"/>
    <mergeCell ref="A154:A156"/>
    <mergeCell ref="B154:B156"/>
    <mergeCell ref="C154:C156"/>
    <mergeCell ref="H154:H156"/>
    <mergeCell ref="I154:J156"/>
    <mergeCell ref="K154:L156"/>
    <mergeCell ref="M154:M156"/>
    <mergeCell ref="N154:N156"/>
    <mergeCell ref="O154:O156"/>
    <mergeCell ref="S154:S156"/>
    <mergeCell ref="T154:T156"/>
    <mergeCell ref="A151:A153"/>
    <mergeCell ref="B151:B153"/>
    <mergeCell ref="C151:C153"/>
    <mergeCell ref="H151:H153"/>
    <mergeCell ref="I151:J153"/>
    <mergeCell ref="K151:L153"/>
    <mergeCell ref="M151:M153"/>
    <mergeCell ref="N151:N153"/>
    <mergeCell ref="O151:O153"/>
    <mergeCell ref="S145:S147"/>
    <mergeCell ref="T145:T147"/>
    <mergeCell ref="A148:A150"/>
    <mergeCell ref="B148:B150"/>
    <mergeCell ref="C148:C150"/>
    <mergeCell ref="H148:H150"/>
    <mergeCell ref="I148:J150"/>
    <mergeCell ref="K148:L150"/>
    <mergeCell ref="M148:M150"/>
    <mergeCell ref="N148:N150"/>
    <mergeCell ref="O148:O150"/>
    <mergeCell ref="S148:S150"/>
    <mergeCell ref="T148:T150"/>
    <mergeCell ref="A145:A147"/>
    <mergeCell ref="B145:B147"/>
    <mergeCell ref="C145:C147"/>
    <mergeCell ref="H145:H147"/>
    <mergeCell ref="I145:J147"/>
    <mergeCell ref="K145:L147"/>
    <mergeCell ref="M145:M147"/>
    <mergeCell ref="N145:N147"/>
    <mergeCell ref="O145:O147"/>
    <mergeCell ref="S139:S141"/>
    <mergeCell ref="T139:T141"/>
    <mergeCell ref="A142:A144"/>
    <mergeCell ref="B142:B144"/>
    <mergeCell ref="C142:C144"/>
    <mergeCell ref="H142:H144"/>
    <mergeCell ref="I142:J144"/>
    <mergeCell ref="K142:L144"/>
    <mergeCell ref="M142:M144"/>
    <mergeCell ref="N142:N144"/>
    <mergeCell ref="O142:O144"/>
    <mergeCell ref="S142:S144"/>
    <mergeCell ref="T142:T144"/>
    <mergeCell ref="A139:A141"/>
    <mergeCell ref="B139:B141"/>
    <mergeCell ref="C139:C141"/>
    <mergeCell ref="H139:H141"/>
    <mergeCell ref="I139:J141"/>
    <mergeCell ref="K139:L141"/>
    <mergeCell ref="M139:M141"/>
    <mergeCell ref="N139:N141"/>
    <mergeCell ref="O139:O141"/>
    <mergeCell ref="S133:S135"/>
    <mergeCell ref="T133:T135"/>
    <mergeCell ref="A136:A138"/>
    <mergeCell ref="B136:B138"/>
    <mergeCell ref="C136:C138"/>
    <mergeCell ref="H136:H138"/>
    <mergeCell ref="I136:J138"/>
    <mergeCell ref="K136:L138"/>
    <mergeCell ref="M136:M138"/>
    <mergeCell ref="N136:N138"/>
    <mergeCell ref="O136:O138"/>
    <mergeCell ref="S136:S138"/>
    <mergeCell ref="T136:T138"/>
    <mergeCell ref="A133:A135"/>
    <mergeCell ref="B133:B135"/>
    <mergeCell ref="C133:C135"/>
    <mergeCell ref="H133:H135"/>
    <mergeCell ref="I133:J135"/>
    <mergeCell ref="K133:L135"/>
    <mergeCell ref="M133:M135"/>
    <mergeCell ref="N133:N135"/>
    <mergeCell ref="O133:O135"/>
    <mergeCell ref="S127:S129"/>
    <mergeCell ref="T127:T129"/>
    <mergeCell ref="A130:A132"/>
    <mergeCell ref="B130:B132"/>
    <mergeCell ref="C130:C132"/>
    <mergeCell ref="H130:H132"/>
    <mergeCell ref="I130:J132"/>
    <mergeCell ref="K130:L132"/>
    <mergeCell ref="M130:M132"/>
    <mergeCell ref="N130:N132"/>
    <mergeCell ref="O130:O132"/>
    <mergeCell ref="S130:S132"/>
    <mergeCell ref="T130:T132"/>
    <mergeCell ref="A127:A129"/>
    <mergeCell ref="B127:B129"/>
    <mergeCell ref="C127:C129"/>
    <mergeCell ref="H127:H129"/>
    <mergeCell ref="I127:J129"/>
    <mergeCell ref="K127:L129"/>
    <mergeCell ref="M127:M129"/>
    <mergeCell ref="N127:N129"/>
    <mergeCell ref="O127:O129"/>
    <mergeCell ref="S121:S123"/>
    <mergeCell ref="T121:T123"/>
    <mergeCell ref="A124:A126"/>
    <mergeCell ref="B124:B126"/>
    <mergeCell ref="C124:C126"/>
    <mergeCell ref="H124:H126"/>
    <mergeCell ref="I124:J126"/>
    <mergeCell ref="K124:L126"/>
    <mergeCell ref="M124:M126"/>
    <mergeCell ref="N124:N126"/>
    <mergeCell ref="O124:O126"/>
    <mergeCell ref="S124:S126"/>
    <mergeCell ref="T124:T126"/>
    <mergeCell ref="A121:A123"/>
    <mergeCell ref="B121:B123"/>
    <mergeCell ref="C121:C123"/>
    <mergeCell ref="H121:H123"/>
    <mergeCell ref="I121:J123"/>
    <mergeCell ref="K121:L123"/>
    <mergeCell ref="M121:M123"/>
    <mergeCell ref="N121:N123"/>
    <mergeCell ref="O121:O123"/>
    <mergeCell ref="S115:S117"/>
    <mergeCell ref="T115:T117"/>
    <mergeCell ref="A118:A120"/>
    <mergeCell ref="B118:B120"/>
    <mergeCell ref="C118:C120"/>
    <mergeCell ref="H118:H120"/>
    <mergeCell ref="I118:J120"/>
    <mergeCell ref="K118:L120"/>
    <mergeCell ref="M118:M120"/>
    <mergeCell ref="N118:N120"/>
    <mergeCell ref="O118:O120"/>
    <mergeCell ref="S118:S120"/>
    <mergeCell ref="T118:T120"/>
    <mergeCell ref="A115:A117"/>
    <mergeCell ref="B115:B117"/>
    <mergeCell ref="C115:C117"/>
    <mergeCell ref="H115:H117"/>
    <mergeCell ref="I115:J117"/>
    <mergeCell ref="K115:L117"/>
    <mergeCell ref="M115:M117"/>
    <mergeCell ref="N115:N117"/>
    <mergeCell ref="O115:O117"/>
    <mergeCell ref="S109:S111"/>
    <mergeCell ref="T109:T111"/>
    <mergeCell ref="A112:A114"/>
    <mergeCell ref="B112:B114"/>
    <mergeCell ref="C112:C114"/>
    <mergeCell ref="H112:H114"/>
    <mergeCell ref="I112:J114"/>
    <mergeCell ref="K112:L114"/>
    <mergeCell ref="M112:M114"/>
    <mergeCell ref="N112:N114"/>
    <mergeCell ref="O112:O114"/>
    <mergeCell ref="S112:S114"/>
    <mergeCell ref="T112:T114"/>
    <mergeCell ref="A109:A111"/>
    <mergeCell ref="B109:B111"/>
    <mergeCell ref="C109:C111"/>
    <mergeCell ref="H109:H111"/>
    <mergeCell ref="I109:J111"/>
    <mergeCell ref="K109:L111"/>
    <mergeCell ref="M109:M111"/>
    <mergeCell ref="N109:N111"/>
    <mergeCell ref="O109:O111"/>
    <mergeCell ref="S103:S105"/>
    <mergeCell ref="T103:T105"/>
    <mergeCell ref="A106:A108"/>
    <mergeCell ref="B106:B108"/>
    <mergeCell ref="C106:C108"/>
    <mergeCell ref="H106:H108"/>
    <mergeCell ref="I106:J108"/>
    <mergeCell ref="K106:L108"/>
    <mergeCell ref="M106:M108"/>
    <mergeCell ref="N106:N108"/>
    <mergeCell ref="O106:O108"/>
    <mergeCell ref="S106:S108"/>
    <mergeCell ref="T106:T108"/>
    <mergeCell ref="A103:A105"/>
    <mergeCell ref="B103:B105"/>
    <mergeCell ref="C103:C105"/>
    <mergeCell ref="H103:H105"/>
    <mergeCell ref="I103:J105"/>
    <mergeCell ref="K103:L105"/>
    <mergeCell ref="M103:M105"/>
    <mergeCell ref="N103:N105"/>
    <mergeCell ref="O103:O105"/>
    <mergeCell ref="S97:S99"/>
    <mergeCell ref="T97:T99"/>
    <mergeCell ref="A100:A102"/>
    <mergeCell ref="B100:B102"/>
    <mergeCell ref="C100:C102"/>
    <mergeCell ref="H100:H102"/>
    <mergeCell ref="I100:J102"/>
    <mergeCell ref="K100:L102"/>
    <mergeCell ref="M100:M102"/>
    <mergeCell ref="N100:N102"/>
    <mergeCell ref="O100:O102"/>
    <mergeCell ref="S100:S102"/>
    <mergeCell ref="T100:T102"/>
    <mergeCell ref="A97:A99"/>
    <mergeCell ref="B97:B99"/>
    <mergeCell ref="C97:C99"/>
    <mergeCell ref="H97:H99"/>
    <mergeCell ref="I97:J99"/>
    <mergeCell ref="K97:L99"/>
    <mergeCell ref="M97:M99"/>
    <mergeCell ref="N97:N99"/>
    <mergeCell ref="O97:O99"/>
    <mergeCell ref="S91:S93"/>
    <mergeCell ref="T91:T93"/>
    <mergeCell ref="A94:A96"/>
    <mergeCell ref="B94:B96"/>
    <mergeCell ref="C94:C96"/>
    <mergeCell ref="H94:H96"/>
    <mergeCell ref="I94:J96"/>
    <mergeCell ref="K94:L96"/>
    <mergeCell ref="M94:M96"/>
    <mergeCell ref="N94:N96"/>
    <mergeCell ref="O94:O96"/>
    <mergeCell ref="S94:S96"/>
    <mergeCell ref="T94:T96"/>
    <mergeCell ref="A91:A93"/>
    <mergeCell ref="B91:B93"/>
    <mergeCell ref="C91:C93"/>
    <mergeCell ref="H91:H93"/>
    <mergeCell ref="I91:J93"/>
    <mergeCell ref="K91:L93"/>
    <mergeCell ref="M91:M93"/>
    <mergeCell ref="N91:N93"/>
    <mergeCell ref="O91:O93"/>
    <mergeCell ref="S85:S87"/>
    <mergeCell ref="T85:T87"/>
    <mergeCell ref="A88:A90"/>
    <mergeCell ref="B88:B90"/>
    <mergeCell ref="C88:C90"/>
    <mergeCell ref="H88:H90"/>
    <mergeCell ref="I88:J90"/>
    <mergeCell ref="K88:L90"/>
    <mergeCell ref="M88:M90"/>
    <mergeCell ref="N88:N90"/>
    <mergeCell ref="O88:O90"/>
    <mergeCell ref="S88:S90"/>
    <mergeCell ref="T88:T90"/>
    <mergeCell ref="A85:A87"/>
    <mergeCell ref="B85:B87"/>
    <mergeCell ref="C85:C87"/>
    <mergeCell ref="H85:H87"/>
    <mergeCell ref="I85:J87"/>
    <mergeCell ref="K85:L87"/>
    <mergeCell ref="M85:M87"/>
    <mergeCell ref="N85:N87"/>
    <mergeCell ref="O85:O87"/>
    <mergeCell ref="S79:S81"/>
    <mergeCell ref="T79:T81"/>
    <mergeCell ref="A82:A84"/>
    <mergeCell ref="B82:B84"/>
    <mergeCell ref="C82:C84"/>
    <mergeCell ref="H82:H84"/>
    <mergeCell ref="I82:J84"/>
    <mergeCell ref="K82:L84"/>
    <mergeCell ref="M82:M84"/>
    <mergeCell ref="N82:N84"/>
    <mergeCell ref="O82:O84"/>
    <mergeCell ref="S82:S84"/>
    <mergeCell ref="T82:T84"/>
    <mergeCell ref="A79:A81"/>
    <mergeCell ref="B79:B81"/>
    <mergeCell ref="C79:C81"/>
    <mergeCell ref="H79:H81"/>
    <mergeCell ref="I79:J81"/>
    <mergeCell ref="K79:L81"/>
    <mergeCell ref="M79:M81"/>
    <mergeCell ref="N79:N81"/>
    <mergeCell ref="O79:O81"/>
    <mergeCell ref="S73:S75"/>
    <mergeCell ref="T73:T75"/>
    <mergeCell ref="A76:A78"/>
    <mergeCell ref="B76:B78"/>
    <mergeCell ref="C76:C78"/>
    <mergeCell ref="H76:H78"/>
    <mergeCell ref="I76:J78"/>
    <mergeCell ref="K76:L78"/>
    <mergeCell ref="M76:M78"/>
    <mergeCell ref="N76:N78"/>
    <mergeCell ref="O76:O78"/>
    <mergeCell ref="S76:S78"/>
    <mergeCell ref="T76:T78"/>
    <mergeCell ref="A73:A75"/>
    <mergeCell ref="B73:B75"/>
    <mergeCell ref="C73:C75"/>
    <mergeCell ref="H73:H75"/>
    <mergeCell ref="I73:J75"/>
    <mergeCell ref="K73:L75"/>
    <mergeCell ref="M73:M75"/>
    <mergeCell ref="N73:N75"/>
    <mergeCell ref="O73:O75"/>
    <mergeCell ref="S67:S69"/>
    <mergeCell ref="T67:T69"/>
    <mergeCell ref="A70:A72"/>
    <mergeCell ref="B70:B72"/>
    <mergeCell ref="C70:C72"/>
    <mergeCell ref="H70:H72"/>
    <mergeCell ref="I70:J72"/>
    <mergeCell ref="K70:L72"/>
    <mergeCell ref="M70:M72"/>
    <mergeCell ref="N70:N72"/>
    <mergeCell ref="O70:O72"/>
    <mergeCell ref="S70:S72"/>
    <mergeCell ref="T70:T72"/>
    <mergeCell ref="A67:A69"/>
    <mergeCell ref="B67:B69"/>
    <mergeCell ref="C67:C69"/>
    <mergeCell ref="H67:H69"/>
    <mergeCell ref="I67:J69"/>
    <mergeCell ref="K67:L69"/>
    <mergeCell ref="M67:M69"/>
    <mergeCell ref="N67:N69"/>
    <mergeCell ref="O67:O69"/>
    <mergeCell ref="S61:S63"/>
    <mergeCell ref="T61:T63"/>
    <mergeCell ref="A64:A66"/>
    <mergeCell ref="B64:B66"/>
    <mergeCell ref="C64:C66"/>
    <mergeCell ref="H64:H66"/>
    <mergeCell ref="I64:J66"/>
    <mergeCell ref="K64:L66"/>
    <mergeCell ref="M64:M66"/>
    <mergeCell ref="N64:N66"/>
    <mergeCell ref="O64:O66"/>
    <mergeCell ref="S64:S66"/>
    <mergeCell ref="T64:T66"/>
    <mergeCell ref="A61:A63"/>
    <mergeCell ref="B61:B63"/>
    <mergeCell ref="C61:C63"/>
    <mergeCell ref="H61:H63"/>
    <mergeCell ref="I61:J63"/>
    <mergeCell ref="K61:L63"/>
    <mergeCell ref="M61:M63"/>
    <mergeCell ref="N61:N63"/>
    <mergeCell ref="O61:O63"/>
    <mergeCell ref="S55:S57"/>
    <mergeCell ref="T55:T57"/>
    <mergeCell ref="A58:A60"/>
    <mergeCell ref="B58:B60"/>
    <mergeCell ref="C58:C60"/>
    <mergeCell ref="H58:H60"/>
    <mergeCell ref="I58:J60"/>
    <mergeCell ref="K58:L60"/>
    <mergeCell ref="M58:M60"/>
    <mergeCell ref="N58:N60"/>
    <mergeCell ref="O58:O60"/>
    <mergeCell ref="S58:S60"/>
    <mergeCell ref="T58:T60"/>
    <mergeCell ref="A55:A57"/>
    <mergeCell ref="B55:B57"/>
    <mergeCell ref="C55:C57"/>
    <mergeCell ref="H55:H57"/>
    <mergeCell ref="I55:J57"/>
    <mergeCell ref="K55:L57"/>
    <mergeCell ref="M55:M57"/>
    <mergeCell ref="N55:N57"/>
    <mergeCell ref="O55:O57"/>
    <mergeCell ref="S49:S51"/>
    <mergeCell ref="T49:T51"/>
    <mergeCell ref="A52:A54"/>
    <mergeCell ref="B52:B54"/>
    <mergeCell ref="C52:C54"/>
    <mergeCell ref="H52:H54"/>
    <mergeCell ref="I52:J54"/>
    <mergeCell ref="K52:L54"/>
    <mergeCell ref="M52:M54"/>
    <mergeCell ref="N52:N54"/>
    <mergeCell ref="O52:O54"/>
    <mergeCell ref="S52:S54"/>
    <mergeCell ref="T52:T54"/>
    <mergeCell ref="A49:A51"/>
    <mergeCell ref="B49:B51"/>
    <mergeCell ref="C49:C51"/>
    <mergeCell ref="H49:H51"/>
    <mergeCell ref="I49:J51"/>
    <mergeCell ref="K49:L51"/>
    <mergeCell ref="M49:M51"/>
    <mergeCell ref="N49:N51"/>
    <mergeCell ref="O49:O51"/>
    <mergeCell ref="S43:S45"/>
    <mergeCell ref="T43:T45"/>
    <mergeCell ref="A46:A48"/>
    <mergeCell ref="B46:B48"/>
    <mergeCell ref="C46:C48"/>
    <mergeCell ref="H46:H48"/>
    <mergeCell ref="I46:J48"/>
    <mergeCell ref="K46:L48"/>
    <mergeCell ref="M46:M48"/>
    <mergeCell ref="N46:N48"/>
    <mergeCell ref="O46:O48"/>
    <mergeCell ref="S46:S48"/>
    <mergeCell ref="T46:T48"/>
    <mergeCell ref="A43:A45"/>
    <mergeCell ref="B43:B45"/>
    <mergeCell ref="C43:C45"/>
    <mergeCell ref="H43:H45"/>
    <mergeCell ref="I43:J45"/>
    <mergeCell ref="K43:L45"/>
    <mergeCell ref="M43:M45"/>
    <mergeCell ref="N43:N45"/>
    <mergeCell ref="O43:O45"/>
    <mergeCell ref="S37:S39"/>
    <mergeCell ref="T37:T39"/>
    <mergeCell ref="A40:A42"/>
    <mergeCell ref="B40:B42"/>
    <mergeCell ref="C40:C42"/>
    <mergeCell ref="H40:H42"/>
    <mergeCell ref="I40:J42"/>
    <mergeCell ref="K40:L42"/>
    <mergeCell ref="M40:M42"/>
    <mergeCell ref="N40:N42"/>
    <mergeCell ref="O40:O42"/>
    <mergeCell ref="S40:S42"/>
    <mergeCell ref="T40:T42"/>
    <mergeCell ref="A37:A39"/>
    <mergeCell ref="B37:B39"/>
    <mergeCell ref="C37:C39"/>
    <mergeCell ref="H37:H39"/>
    <mergeCell ref="I37:J39"/>
    <mergeCell ref="K37:L39"/>
    <mergeCell ref="M37:M39"/>
    <mergeCell ref="N37:N39"/>
    <mergeCell ref="O37:O39"/>
    <mergeCell ref="S31:S33"/>
    <mergeCell ref="T31:T33"/>
    <mergeCell ref="A34:A36"/>
    <mergeCell ref="B34:B36"/>
    <mergeCell ref="C34:C36"/>
    <mergeCell ref="H34:H36"/>
    <mergeCell ref="I34:J36"/>
    <mergeCell ref="K34:L36"/>
    <mergeCell ref="M34:M36"/>
    <mergeCell ref="N34:N36"/>
    <mergeCell ref="O34:O36"/>
    <mergeCell ref="S34:S36"/>
    <mergeCell ref="T34:T36"/>
    <mergeCell ref="A31:A33"/>
    <mergeCell ref="B31:B33"/>
    <mergeCell ref="C31:C33"/>
    <mergeCell ref="H31:H33"/>
    <mergeCell ref="I31:J33"/>
    <mergeCell ref="K31:L33"/>
    <mergeCell ref="M31:M33"/>
    <mergeCell ref="N31:N33"/>
    <mergeCell ref="O31:O33"/>
    <mergeCell ref="S25:S27"/>
    <mergeCell ref="T25:T27"/>
    <mergeCell ref="A28:A30"/>
    <mergeCell ref="B28:B30"/>
    <mergeCell ref="C28:C30"/>
    <mergeCell ref="H28:H30"/>
    <mergeCell ref="I28:J30"/>
    <mergeCell ref="K28:L30"/>
    <mergeCell ref="M28:M30"/>
    <mergeCell ref="N28:N30"/>
    <mergeCell ref="O28:O30"/>
    <mergeCell ref="S28:S30"/>
    <mergeCell ref="T28:T30"/>
    <mergeCell ref="A25:A27"/>
    <mergeCell ref="B25:B27"/>
    <mergeCell ref="C25:C27"/>
    <mergeCell ref="H25:H27"/>
    <mergeCell ref="I25:J27"/>
    <mergeCell ref="K25:L27"/>
    <mergeCell ref="M25:M27"/>
    <mergeCell ref="N25:N27"/>
    <mergeCell ref="O25:O27"/>
    <mergeCell ref="S19:S21"/>
    <mergeCell ref="T19:T21"/>
    <mergeCell ref="A22:A24"/>
    <mergeCell ref="B22:B24"/>
    <mergeCell ref="C22:C24"/>
    <mergeCell ref="H22:H24"/>
    <mergeCell ref="I22:J24"/>
    <mergeCell ref="K22:L24"/>
    <mergeCell ref="M22:M24"/>
    <mergeCell ref="N22:N24"/>
    <mergeCell ref="O22:O24"/>
    <mergeCell ref="S22:S24"/>
    <mergeCell ref="T22:T24"/>
    <mergeCell ref="A19:A21"/>
    <mergeCell ref="B19:B21"/>
    <mergeCell ref="C19:C21"/>
    <mergeCell ref="H19:H21"/>
    <mergeCell ref="I19:J21"/>
    <mergeCell ref="K19:L21"/>
    <mergeCell ref="M19:M21"/>
    <mergeCell ref="N19:N21"/>
    <mergeCell ref="O19:O21"/>
    <mergeCell ref="T16:T18"/>
    <mergeCell ref="T10:T12"/>
    <mergeCell ref="T13:T15"/>
    <mergeCell ref="N10:N12"/>
    <mergeCell ref="N13:N15"/>
    <mergeCell ref="T7:T9"/>
    <mergeCell ref="A10:A12"/>
    <mergeCell ref="A13:A15"/>
    <mergeCell ref="O10:O12"/>
    <mergeCell ref="O13:O15"/>
    <mergeCell ref="S7:S9"/>
    <mergeCell ref="S10:S12"/>
    <mergeCell ref="S13:S15"/>
    <mergeCell ref="M10:M12"/>
    <mergeCell ref="M13:M15"/>
    <mergeCell ref="A7:A9"/>
    <mergeCell ref="M7:M9"/>
    <mergeCell ref="N7:N9"/>
    <mergeCell ref="O7:O9"/>
    <mergeCell ref="H7:H9"/>
    <mergeCell ref="D1:S1"/>
    <mergeCell ref="B13:B15"/>
    <mergeCell ref="D5:D6"/>
    <mergeCell ref="E5:E6"/>
    <mergeCell ref="F5:F6"/>
    <mergeCell ref="G5:G6"/>
    <mergeCell ref="H5:H6"/>
    <mergeCell ref="B10:B12"/>
    <mergeCell ref="P3:R5"/>
    <mergeCell ref="M5:M6"/>
    <mergeCell ref="D3:E4"/>
    <mergeCell ref="F3:G4"/>
    <mergeCell ref="I3:J4"/>
    <mergeCell ref="K3:L4"/>
    <mergeCell ref="S3:S5"/>
    <mergeCell ref="A16:A18"/>
    <mergeCell ref="B16:B18"/>
    <mergeCell ref="C16:C18"/>
    <mergeCell ref="H16:H18"/>
    <mergeCell ref="I16:J18"/>
    <mergeCell ref="K16:L18"/>
    <mergeCell ref="M16:M18"/>
    <mergeCell ref="N16:N18"/>
    <mergeCell ref="O16:O18"/>
    <mergeCell ref="S16:S18"/>
    <mergeCell ref="M3:O4"/>
    <mergeCell ref="T3:T5"/>
    <mergeCell ref="C7:C9"/>
    <mergeCell ref="C10:C12"/>
    <mergeCell ref="C13:C15"/>
    <mergeCell ref="B3:B6"/>
    <mergeCell ref="A3:A6"/>
    <mergeCell ref="B7:B9"/>
    <mergeCell ref="C3:C6"/>
    <mergeCell ref="I7:J9"/>
    <mergeCell ref="K7:L9"/>
    <mergeCell ref="O5:O6"/>
    <mergeCell ref="H10:H12"/>
    <mergeCell ref="H13:H15"/>
    <mergeCell ref="I10:J12"/>
    <mergeCell ref="I13:J15"/>
    <mergeCell ref="K10:L12"/>
    <mergeCell ref="K13:L15"/>
    <mergeCell ref="H3:H4"/>
  </mergeCells>
  <conditionalFormatting sqref="S2:S3 S652:S1048576 S6:S120 S253:S384">
    <cfRule type="containsText" dxfId="52" priority="23" operator="containsText" text="Non">
      <formula>NOT(ISERROR(SEARCH("Non",S2)))</formula>
    </cfRule>
    <cfRule type="containsText" dxfId="51" priority="24" operator="containsText" text="Oui">
      <formula>NOT(ISERROR(SEARCH("Oui",S2)))</formula>
    </cfRule>
  </conditionalFormatting>
  <conditionalFormatting sqref="I7:J120 I253:J384">
    <cfRule type="cellIs" dxfId="50" priority="21" operator="equal">
      <formula>"non"</formula>
    </cfRule>
    <cfRule type="cellIs" dxfId="49" priority="22" operator="equal">
      <formula>"oui"</formula>
    </cfRule>
  </conditionalFormatting>
  <conditionalFormatting sqref="I517:J651">
    <cfRule type="cellIs" dxfId="48" priority="1" operator="equal">
      <formula>"non"</formula>
    </cfRule>
    <cfRule type="cellIs" dxfId="47" priority="2" operator="equal">
      <formula>"oui"</formula>
    </cfRule>
  </conditionalFormatting>
  <conditionalFormatting sqref="S121:S252">
    <cfRule type="containsText" dxfId="46" priority="15" operator="containsText" text="Non">
      <formula>NOT(ISERROR(SEARCH("Non",S121)))</formula>
    </cfRule>
    <cfRule type="containsText" dxfId="45" priority="16" operator="containsText" text="Oui">
      <formula>NOT(ISERROR(SEARCH("Oui",S121)))</formula>
    </cfRule>
  </conditionalFormatting>
  <conditionalFormatting sqref="I121:J252">
    <cfRule type="cellIs" dxfId="44" priority="13" operator="equal">
      <formula>"non"</formula>
    </cfRule>
    <cfRule type="cellIs" dxfId="43" priority="14" operator="equal">
      <formula>"oui"</formula>
    </cfRule>
  </conditionalFormatting>
  <conditionalFormatting sqref="S385:S516">
    <cfRule type="containsText" dxfId="42" priority="7" operator="containsText" text="Non">
      <formula>NOT(ISERROR(SEARCH("Non",S385)))</formula>
    </cfRule>
    <cfRule type="containsText" dxfId="41" priority="8" operator="containsText" text="Oui">
      <formula>NOT(ISERROR(SEARCH("Oui",S385)))</formula>
    </cfRule>
  </conditionalFormatting>
  <conditionalFormatting sqref="I385:J516">
    <cfRule type="cellIs" dxfId="40" priority="5" operator="equal">
      <formula>"non"</formula>
    </cfRule>
    <cfRule type="cellIs" dxfId="39" priority="6" operator="equal">
      <formula>"oui"</formula>
    </cfRule>
  </conditionalFormatting>
  <conditionalFormatting sqref="S517:S651">
    <cfRule type="containsText" dxfId="38" priority="3" operator="containsText" text="Non">
      <formula>NOT(ISERROR(SEARCH("Non",S517)))</formula>
    </cfRule>
    <cfRule type="containsText" dxfId="37" priority="4" operator="containsText" text="Oui">
      <formula>NOT(ISERROR(SEARCH("Oui",S517)))</formula>
    </cfRule>
  </conditionalFormatting>
  <dataValidations count="8">
    <dataValidation showInputMessage="1" showErrorMessage="1" sqref="C1:C6 C520:C1048576 C28:C516"/>
    <dataValidation type="list" allowBlank="1" showInputMessage="1" showErrorMessage="1" sqref="S7:S651">
      <formula1>LISTE</formula1>
    </dataValidation>
    <dataValidation type="list" allowBlank="1" showInputMessage="1" showErrorMessage="1" sqref="P7:P651">
      <formula1>EVO°</formula1>
    </dataValidation>
    <dataValidation type="list" allowBlank="1" showInputMessage="1" showErrorMessage="1" sqref="Q7:Q651">
      <formula1>AUGMENTATION</formula1>
    </dataValidation>
    <dataValidation type="list" allowBlank="1" showInputMessage="1" showErrorMessage="1" sqref="R7:R651">
      <formula1>DIMINUTION</formula1>
    </dataValidation>
    <dataValidation type="list" allowBlank="1" showInputMessage="1" showErrorMessage="1" sqref="B7:B651">
      <formula1>INDIRECT(A7)</formula1>
    </dataValidation>
    <dataValidation type="list" showInputMessage="1" showErrorMessage="1" sqref="C517:C519">
      <formula1>$B$48:$B$68</formula1>
    </dataValidation>
    <dataValidation showInputMessage="1" showErrorMessage="1" sqref="C7:C9"/>
  </dataValidations>
  <pageMargins left="0.7" right="0.7" top="0.75" bottom="0.75" header="0.3" footer="0.3"/>
  <pageSetup paperSize="9" scale="28" orientation="portrait" r:id="rId1"/>
  <rowBreaks count="1" manualBreakCount="1">
    <brk id="66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'BASES DE DONNEES'!$A$2:$A$10</xm:f>
          </x14:formula1>
          <xm:sqref>A7:A651</xm:sqref>
        </x14:dataValidation>
        <x14:dataValidation type="list" showInputMessage="1" showErrorMessage="1">
          <x14:formula1>
            <xm:f>'BASES DE DONNEES'!$B$48:$B$67</xm:f>
          </x14:formula1>
          <xm:sqref>C10:C27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1" tint="0.499984740745262"/>
          <x14:colorNegative theme="1" tint="0.249977111117893"/>
          <x14:colorAxis rgb="FF000000"/>
          <x14:colorMarkers theme="1" tint="0.249977111117893"/>
          <x14:colorFirst theme="1" tint="0.249977111117893"/>
          <x14:colorLast theme="1" tint="0.249977111117893"/>
          <x14:colorHigh theme="1" tint="0.249977111117893"/>
          <x14:colorLow theme="1" tint="0.249977111117893"/>
          <x14:sparklines>
            <x14:sparkline>
              <xm:f>Feuil1!J5:J5</xm:f>
              <xm:sqref>J5</xm:sqref>
            </x14:sparkline>
            <x14:sparkline>
              <xm:f>Feuil1!K5:K5</xm:f>
              <xm:sqref>K5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0"/>
  <sheetViews>
    <sheetView tabSelected="1" topLeftCell="D40" workbookViewId="0">
      <selection activeCell="F10" sqref="F10"/>
    </sheetView>
  </sheetViews>
  <sheetFormatPr baseColWidth="10" defaultRowHeight="15" x14ac:dyDescent="0.25"/>
  <cols>
    <col min="1" max="9" width="28.140625" customWidth="1"/>
  </cols>
  <sheetData>
    <row r="1" spans="1:9" x14ac:dyDescent="0.25">
      <c r="A1" s="4" t="s">
        <v>10</v>
      </c>
      <c r="B1" s="2" t="s">
        <v>27</v>
      </c>
      <c r="C1" s="1" t="s">
        <v>29</v>
      </c>
      <c r="D1" t="s">
        <v>36</v>
      </c>
      <c r="E1" t="s">
        <v>37</v>
      </c>
    </row>
    <row r="2" spans="1:9" x14ac:dyDescent="0.25">
      <c r="A2" t="s">
        <v>20</v>
      </c>
      <c r="B2" s="3" t="s">
        <v>28</v>
      </c>
      <c r="C2" t="s">
        <v>31</v>
      </c>
      <c r="D2" t="s">
        <v>31</v>
      </c>
      <c r="E2" t="s">
        <v>38</v>
      </c>
    </row>
    <row r="3" spans="1:9" x14ac:dyDescent="0.25">
      <c r="A3" t="s">
        <v>26</v>
      </c>
      <c r="B3" s="3" t="s">
        <v>45</v>
      </c>
      <c r="C3" t="s">
        <v>30</v>
      </c>
      <c r="D3" t="s">
        <v>30</v>
      </c>
      <c r="E3" t="s">
        <v>39</v>
      </c>
    </row>
    <row r="4" spans="1:9" x14ac:dyDescent="0.25">
      <c r="A4" t="s">
        <v>24</v>
      </c>
      <c r="B4" s="3" t="s">
        <v>46</v>
      </c>
      <c r="C4" t="s">
        <v>32</v>
      </c>
      <c r="D4" t="s">
        <v>32</v>
      </c>
    </row>
    <row r="5" spans="1:9" x14ac:dyDescent="0.25">
      <c r="A5" t="s">
        <v>21</v>
      </c>
      <c r="B5" s="3"/>
      <c r="C5" t="s">
        <v>33</v>
      </c>
      <c r="D5" t="s">
        <v>33</v>
      </c>
    </row>
    <row r="6" spans="1:9" x14ac:dyDescent="0.25">
      <c r="A6" t="s">
        <v>19</v>
      </c>
      <c r="B6" s="3"/>
      <c r="C6" t="s">
        <v>34</v>
      </c>
      <c r="D6" t="s">
        <v>34</v>
      </c>
    </row>
    <row r="7" spans="1:9" x14ac:dyDescent="0.25">
      <c r="A7" t="s">
        <v>23</v>
      </c>
      <c r="C7" t="s">
        <v>35</v>
      </c>
      <c r="D7" t="s">
        <v>35</v>
      </c>
    </row>
    <row r="8" spans="1:9" x14ac:dyDescent="0.25">
      <c r="A8" t="s">
        <v>25</v>
      </c>
    </row>
    <row r="9" spans="1:9" x14ac:dyDescent="0.25">
      <c r="A9" t="s">
        <v>22</v>
      </c>
    </row>
    <row r="10" spans="1:9" x14ac:dyDescent="0.25">
      <c r="A10" t="s">
        <v>18</v>
      </c>
    </row>
    <row r="12" spans="1:9" x14ac:dyDescent="0.25">
      <c r="D12" t="s">
        <v>75</v>
      </c>
    </row>
    <row r="13" spans="1:9" x14ac:dyDescent="0.25">
      <c r="A13" s="8" t="s">
        <v>20</v>
      </c>
      <c r="B13" s="8" t="s">
        <v>26</v>
      </c>
      <c r="C13" s="8" t="s">
        <v>24</v>
      </c>
      <c r="D13" s="8" t="s">
        <v>21</v>
      </c>
      <c r="E13" s="8" t="s">
        <v>19</v>
      </c>
      <c r="F13" s="8" t="s">
        <v>23</v>
      </c>
      <c r="G13" s="8" t="s">
        <v>25</v>
      </c>
      <c r="H13" s="8" t="s">
        <v>22</v>
      </c>
      <c r="I13" s="8" t="s">
        <v>18</v>
      </c>
    </row>
    <row r="14" spans="1:9" x14ac:dyDescent="0.25">
      <c r="A14" s="9">
        <v>1</v>
      </c>
      <c r="B14" s="9">
        <v>1</v>
      </c>
      <c r="C14" s="9">
        <v>1</v>
      </c>
      <c r="D14" s="9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9" x14ac:dyDescent="0.25">
      <c r="A15" s="9">
        <v>2</v>
      </c>
      <c r="B15" s="9">
        <v>2</v>
      </c>
      <c r="C15" s="9">
        <v>2</v>
      </c>
      <c r="D15" s="9">
        <v>2</v>
      </c>
      <c r="E15">
        <v>2</v>
      </c>
      <c r="F15">
        <v>2</v>
      </c>
      <c r="G15">
        <v>2</v>
      </c>
      <c r="H15">
        <v>2</v>
      </c>
      <c r="I15">
        <v>2</v>
      </c>
    </row>
    <row r="16" spans="1:9" x14ac:dyDescent="0.25">
      <c r="A16" s="9">
        <v>3</v>
      </c>
      <c r="B16" s="9">
        <v>3</v>
      </c>
      <c r="C16" s="9">
        <v>3</v>
      </c>
      <c r="D16" s="9">
        <v>3</v>
      </c>
      <c r="E16">
        <v>3</v>
      </c>
      <c r="F16">
        <v>3</v>
      </c>
      <c r="G16">
        <v>3</v>
      </c>
      <c r="H16">
        <v>3</v>
      </c>
      <c r="I16">
        <v>3</v>
      </c>
    </row>
    <row r="17" spans="1:9" x14ac:dyDescent="0.25">
      <c r="A17" s="9">
        <v>4</v>
      </c>
      <c r="B17" s="9">
        <v>4</v>
      </c>
      <c r="C17" s="9">
        <v>4</v>
      </c>
      <c r="D17" s="9">
        <v>4</v>
      </c>
      <c r="E17">
        <v>4</v>
      </c>
      <c r="F17">
        <v>4</v>
      </c>
      <c r="G17">
        <v>4</v>
      </c>
      <c r="H17">
        <v>4</v>
      </c>
      <c r="I17">
        <v>4</v>
      </c>
    </row>
    <row r="18" spans="1:9" x14ac:dyDescent="0.25">
      <c r="A18" s="9">
        <v>5</v>
      </c>
      <c r="B18" s="9">
        <v>5</v>
      </c>
      <c r="C18" s="9">
        <v>5</v>
      </c>
      <c r="D18" s="9">
        <v>5</v>
      </c>
      <c r="E18">
        <v>5</v>
      </c>
      <c r="F18">
        <v>5</v>
      </c>
      <c r="G18">
        <v>5</v>
      </c>
      <c r="H18">
        <v>5</v>
      </c>
      <c r="I18">
        <v>5</v>
      </c>
    </row>
    <row r="19" spans="1:9" x14ac:dyDescent="0.25">
      <c r="A19" s="9">
        <v>6</v>
      </c>
      <c r="B19" s="9">
        <v>6</v>
      </c>
      <c r="C19" s="9">
        <v>6</v>
      </c>
      <c r="D19" s="9">
        <v>6</v>
      </c>
      <c r="E19">
        <v>6</v>
      </c>
      <c r="F19">
        <v>6</v>
      </c>
      <c r="G19">
        <v>6</v>
      </c>
      <c r="H19">
        <v>6</v>
      </c>
      <c r="I19">
        <v>6</v>
      </c>
    </row>
    <row r="20" spans="1:9" x14ac:dyDescent="0.25">
      <c r="A20" s="9">
        <v>7</v>
      </c>
      <c r="B20" s="9">
        <v>7</v>
      </c>
      <c r="C20" s="9">
        <v>7</v>
      </c>
      <c r="D20" s="9">
        <v>7</v>
      </c>
      <c r="E20">
        <v>7</v>
      </c>
      <c r="F20">
        <v>7</v>
      </c>
      <c r="G20">
        <v>7</v>
      </c>
      <c r="H20">
        <v>7</v>
      </c>
      <c r="I20">
        <v>7</v>
      </c>
    </row>
    <row r="21" spans="1:9" x14ac:dyDescent="0.25">
      <c r="A21" s="9">
        <v>8</v>
      </c>
      <c r="B21" s="9">
        <v>8</v>
      </c>
      <c r="C21" s="9">
        <v>8</v>
      </c>
      <c r="D21" s="9">
        <v>8</v>
      </c>
      <c r="E21">
        <v>8</v>
      </c>
      <c r="F21">
        <v>8</v>
      </c>
      <c r="G21">
        <v>8</v>
      </c>
      <c r="H21">
        <v>8</v>
      </c>
      <c r="I21">
        <v>8</v>
      </c>
    </row>
    <row r="22" spans="1:9" x14ac:dyDescent="0.25">
      <c r="A22" s="9">
        <v>9</v>
      </c>
      <c r="B22" s="9">
        <v>9</v>
      </c>
      <c r="C22" s="9">
        <v>9</v>
      </c>
      <c r="D22" s="9">
        <v>9</v>
      </c>
      <c r="E22">
        <v>9</v>
      </c>
      <c r="F22">
        <v>9</v>
      </c>
      <c r="G22">
        <v>9</v>
      </c>
      <c r="H22">
        <v>9</v>
      </c>
      <c r="I22">
        <v>9</v>
      </c>
    </row>
    <row r="23" spans="1:9" x14ac:dyDescent="0.25">
      <c r="A23" s="9">
        <v>10</v>
      </c>
      <c r="B23" s="9">
        <v>10</v>
      </c>
      <c r="C23" s="9">
        <v>10</v>
      </c>
      <c r="D23" s="9">
        <v>10</v>
      </c>
      <c r="E23">
        <v>10</v>
      </c>
      <c r="F23">
        <v>10</v>
      </c>
      <c r="G23">
        <v>10</v>
      </c>
      <c r="H23">
        <v>10</v>
      </c>
      <c r="I23">
        <v>10</v>
      </c>
    </row>
    <row r="24" spans="1:9" x14ac:dyDescent="0.25">
      <c r="A24" s="9">
        <v>11</v>
      </c>
      <c r="B24" s="9">
        <v>11</v>
      </c>
      <c r="C24" s="9">
        <v>11</v>
      </c>
      <c r="D24" s="9">
        <v>11</v>
      </c>
      <c r="E24">
        <v>11</v>
      </c>
      <c r="F24">
        <v>11</v>
      </c>
      <c r="G24">
        <v>11</v>
      </c>
      <c r="H24">
        <v>11</v>
      </c>
      <c r="I24">
        <v>11</v>
      </c>
    </row>
    <row r="25" spans="1:9" x14ac:dyDescent="0.25">
      <c r="A25" s="9">
        <v>12</v>
      </c>
      <c r="B25" s="9">
        <v>12</v>
      </c>
      <c r="C25" s="9">
        <v>12</v>
      </c>
      <c r="D25" s="9">
        <v>12</v>
      </c>
      <c r="E25">
        <v>12</v>
      </c>
      <c r="F25">
        <v>12</v>
      </c>
      <c r="G25">
        <v>12</v>
      </c>
      <c r="H25">
        <v>12</v>
      </c>
      <c r="I25">
        <v>12</v>
      </c>
    </row>
    <row r="26" spans="1:9" x14ac:dyDescent="0.25">
      <c r="A26" s="9">
        <v>13</v>
      </c>
      <c r="B26" s="9">
        <v>13</v>
      </c>
      <c r="C26" s="9">
        <v>13</v>
      </c>
      <c r="D26" s="9">
        <v>13</v>
      </c>
      <c r="E26">
        <v>13</v>
      </c>
      <c r="F26">
        <v>13</v>
      </c>
      <c r="G26">
        <v>13</v>
      </c>
      <c r="H26">
        <v>13</v>
      </c>
      <c r="I26">
        <v>13</v>
      </c>
    </row>
    <row r="27" spans="1:9" x14ac:dyDescent="0.25">
      <c r="A27" s="9">
        <v>14</v>
      </c>
      <c r="B27" s="9">
        <v>14</v>
      </c>
      <c r="C27" s="9">
        <v>14</v>
      </c>
      <c r="D27" s="9">
        <v>14</v>
      </c>
      <c r="E27">
        <v>14</v>
      </c>
      <c r="F27">
        <v>14</v>
      </c>
      <c r="G27">
        <v>14</v>
      </c>
      <c r="H27">
        <v>14</v>
      </c>
      <c r="I27">
        <v>14</v>
      </c>
    </row>
    <row r="28" spans="1:9" x14ac:dyDescent="0.25">
      <c r="A28" s="9">
        <v>15</v>
      </c>
      <c r="B28" s="9">
        <v>15</v>
      </c>
      <c r="C28" s="9">
        <v>15</v>
      </c>
      <c r="D28" s="9">
        <v>15</v>
      </c>
      <c r="E28">
        <v>15</v>
      </c>
      <c r="F28">
        <v>15</v>
      </c>
      <c r="G28">
        <v>15</v>
      </c>
      <c r="H28">
        <v>15</v>
      </c>
    </row>
    <row r="29" spans="1:9" x14ac:dyDescent="0.25">
      <c r="A29" s="9">
        <v>16</v>
      </c>
      <c r="B29" s="9">
        <v>16</v>
      </c>
      <c r="C29" s="9">
        <v>16</v>
      </c>
      <c r="D29" s="9">
        <v>16</v>
      </c>
      <c r="E29">
        <v>16</v>
      </c>
      <c r="F29">
        <v>16</v>
      </c>
      <c r="G29">
        <v>16</v>
      </c>
      <c r="H29">
        <v>16</v>
      </c>
    </row>
    <row r="30" spans="1:9" x14ac:dyDescent="0.25">
      <c r="A30" s="9">
        <v>17</v>
      </c>
      <c r="B30" s="9">
        <v>17</v>
      </c>
      <c r="C30" s="9">
        <v>17</v>
      </c>
      <c r="D30" s="9">
        <v>17</v>
      </c>
      <c r="E30">
        <v>17</v>
      </c>
      <c r="F30">
        <v>17</v>
      </c>
      <c r="G30">
        <v>17</v>
      </c>
      <c r="H30">
        <v>17</v>
      </c>
    </row>
    <row r="31" spans="1:9" x14ac:dyDescent="0.25">
      <c r="A31" s="9">
        <v>18</v>
      </c>
      <c r="B31" s="9">
        <v>18</v>
      </c>
      <c r="C31" s="9">
        <v>18</v>
      </c>
      <c r="D31" s="9">
        <v>18</v>
      </c>
      <c r="E31">
        <v>18</v>
      </c>
      <c r="F31">
        <v>18</v>
      </c>
      <c r="G31">
        <v>18</v>
      </c>
      <c r="H31">
        <v>18</v>
      </c>
    </row>
    <row r="32" spans="1:9" x14ac:dyDescent="0.25">
      <c r="A32" s="9">
        <v>19</v>
      </c>
      <c r="B32" s="9">
        <v>19</v>
      </c>
      <c r="C32" s="9">
        <v>19</v>
      </c>
      <c r="D32" s="9">
        <v>19</v>
      </c>
      <c r="E32">
        <v>19</v>
      </c>
      <c r="F32">
        <v>19</v>
      </c>
      <c r="G32">
        <v>19</v>
      </c>
    </row>
    <row r="33" spans="1:9" x14ac:dyDescent="0.25">
      <c r="A33" s="9">
        <v>20</v>
      </c>
      <c r="B33" s="9">
        <v>20</v>
      </c>
      <c r="C33" s="9"/>
      <c r="D33" s="9"/>
      <c r="E33">
        <v>20</v>
      </c>
      <c r="G33">
        <v>20</v>
      </c>
    </row>
    <row r="34" spans="1:9" x14ac:dyDescent="0.25">
      <c r="A34" s="9"/>
      <c r="B34" s="9">
        <v>21</v>
      </c>
      <c r="C34" s="9"/>
      <c r="D34" s="9"/>
      <c r="G34">
        <v>21</v>
      </c>
    </row>
    <row r="35" spans="1:9" x14ac:dyDescent="0.25">
      <c r="A35" s="9"/>
      <c r="B35" s="9">
        <v>22</v>
      </c>
      <c r="C35" s="9"/>
      <c r="D35" s="9"/>
      <c r="G35">
        <v>22</v>
      </c>
    </row>
    <row r="36" spans="1:9" x14ac:dyDescent="0.25">
      <c r="A36" s="9"/>
      <c r="B36" s="9">
        <v>23</v>
      </c>
      <c r="C36" s="9"/>
      <c r="D36" s="9"/>
      <c r="G36">
        <v>23</v>
      </c>
    </row>
    <row r="37" spans="1:9" x14ac:dyDescent="0.25">
      <c r="A37" s="9"/>
      <c r="B37" s="9">
        <v>24</v>
      </c>
      <c r="C37" s="9"/>
      <c r="D37" s="9"/>
      <c r="G37">
        <v>24</v>
      </c>
    </row>
    <row r="38" spans="1:9" x14ac:dyDescent="0.25">
      <c r="A38" s="9"/>
      <c r="B38" s="9">
        <v>25</v>
      </c>
      <c r="C38" s="9"/>
      <c r="D38" s="9"/>
      <c r="G38">
        <v>25</v>
      </c>
    </row>
    <row r="39" spans="1:9" x14ac:dyDescent="0.25">
      <c r="A39" s="9"/>
      <c r="B39" s="9">
        <v>26</v>
      </c>
      <c r="C39" s="9"/>
      <c r="D39" s="9"/>
      <c r="G39">
        <v>26</v>
      </c>
    </row>
    <row r="40" spans="1:9" x14ac:dyDescent="0.25">
      <c r="A40" s="9"/>
      <c r="B40" s="9">
        <v>27</v>
      </c>
      <c r="C40" s="9"/>
      <c r="D40" s="9"/>
      <c r="G40">
        <v>27</v>
      </c>
    </row>
    <row r="41" spans="1:9" x14ac:dyDescent="0.25">
      <c r="A41" s="9"/>
      <c r="B41" s="9">
        <v>28</v>
      </c>
      <c r="C41" s="9"/>
      <c r="D41" s="9"/>
      <c r="G41">
        <v>28</v>
      </c>
    </row>
    <row r="42" spans="1:9" x14ac:dyDescent="0.25">
      <c r="A42" s="9"/>
      <c r="B42" s="9">
        <v>29</v>
      </c>
      <c r="C42" s="9"/>
      <c r="D42" s="9"/>
      <c r="G42">
        <v>29</v>
      </c>
    </row>
    <row r="43" spans="1:9" x14ac:dyDescent="0.25">
      <c r="A43" s="9"/>
      <c r="B43" s="9">
        <v>30</v>
      </c>
      <c r="C43" s="9"/>
      <c r="D43" s="9"/>
      <c r="G43">
        <v>30</v>
      </c>
    </row>
    <row r="44" spans="1:9" x14ac:dyDescent="0.25">
      <c r="A44" s="9"/>
      <c r="B44" s="9">
        <v>31</v>
      </c>
      <c r="C44" s="9"/>
      <c r="D44" s="9"/>
      <c r="G44">
        <v>31</v>
      </c>
    </row>
    <row r="45" spans="1:9" x14ac:dyDescent="0.25">
      <c r="A45" s="9"/>
      <c r="B45" s="9">
        <v>32</v>
      </c>
      <c r="C45" s="9"/>
      <c r="D45" s="9"/>
      <c r="G45">
        <v>32</v>
      </c>
    </row>
    <row r="46" spans="1:9" x14ac:dyDescent="0.25">
      <c r="D46" t="s">
        <v>74</v>
      </c>
      <c r="G46">
        <v>33</v>
      </c>
    </row>
    <row r="47" spans="1:9" x14ac:dyDescent="0.25">
      <c r="A47" s="100" t="s">
        <v>26</v>
      </c>
      <c r="B47" t="s">
        <v>20</v>
      </c>
      <c r="C47" s="8" t="s">
        <v>24</v>
      </c>
      <c r="D47" s="8" t="s">
        <v>21</v>
      </c>
      <c r="E47" s="8" t="s">
        <v>19</v>
      </c>
      <c r="F47" s="8" t="s">
        <v>23</v>
      </c>
      <c r="G47" s="8" t="s">
        <v>25</v>
      </c>
      <c r="H47" s="8" t="s">
        <v>22</v>
      </c>
      <c r="I47" s="8" t="s">
        <v>18</v>
      </c>
    </row>
    <row r="48" spans="1:9" x14ac:dyDescent="0.25">
      <c r="A48" s="101">
        <v>101</v>
      </c>
      <c r="B48" s="20">
        <v>138</v>
      </c>
      <c r="C48" s="9">
        <v>238</v>
      </c>
      <c r="D48" s="9">
        <v>202</v>
      </c>
      <c r="E48">
        <v>120</v>
      </c>
      <c r="F48">
        <v>1</v>
      </c>
      <c r="G48">
        <v>201</v>
      </c>
      <c r="H48">
        <v>220</v>
      </c>
      <c r="I48">
        <v>102</v>
      </c>
    </row>
    <row r="49" spans="1:9" x14ac:dyDescent="0.25">
      <c r="A49" s="101">
        <v>102</v>
      </c>
      <c r="B49" s="20">
        <v>139</v>
      </c>
      <c r="C49" s="9">
        <v>239</v>
      </c>
      <c r="D49" s="9">
        <v>203</v>
      </c>
      <c r="E49">
        <v>121</v>
      </c>
      <c r="F49">
        <v>2</v>
      </c>
      <c r="G49">
        <v>202</v>
      </c>
      <c r="H49">
        <v>221</v>
      </c>
      <c r="I49">
        <v>103</v>
      </c>
    </row>
    <row r="50" spans="1:9" x14ac:dyDescent="0.25">
      <c r="A50" s="101">
        <v>103</v>
      </c>
      <c r="B50" s="20">
        <v>140</v>
      </c>
      <c r="C50" s="9">
        <v>240</v>
      </c>
      <c r="D50" s="9">
        <v>204</v>
      </c>
      <c r="E50">
        <v>122</v>
      </c>
      <c r="F50">
        <v>3</v>
      </c>
      <c r="G50">
        <v>203</v>
      </c>
      <c r="H50">
        <v>222</v>
      </c>
      <c r="I50">
        <v>104</v>
      </c>
    </row>
    <row r="51" spans="1:9" x14ac:dyDescent="0.25">
      <c r="A51" s="101">
        <v>104</v>
      </c>
      <c r="B51" s="20">
        <v>141</v>
      </c>
      <c r="C51" s="9">
        <v>241</v>
      </c>
      <c r="D51" s="9">
        <v>205</v>
      </c>
      <c r="E51">
        <v>123</v>
      </c>
      <c r="F51">
        <v>4</v>
      </c>
      <c r="G51">
        <v>204</v>
      </c>
      <c r="H51">
        <v>223</v>
      </c>
      <c r="I51">
        <v>105</v>
      </c>
    </row>
    <row r="52" spans="1:9" x14ac:dyDescent="0.25">
      <c r="A52" s="101">
        <v>105</v>
      </c>
      <c r="B52" s="20">
        <v>142</v>
      </c>
      <c r="C52" s="9">
        <v>242</v>
      </c>
      <c r="D52" s="9">
        <v>206</v>
      </c>
      <c r="E52">
        <v>124</v>
      </c>
      <c r="F52">
        <v>5</v>
      </c>
      <c r="G52">
        <v>205</v>
      </c>
      <c r="H52">
        <v>224</v>
      </c>
      <c r="I52">
        <v>106</v>
      </c>
    </row>
    <row r="53" spans="1:9" x14ac:dyDescent="0.25">
      <c r="A53" s="101">
        <v>106</v>
      </c>
      <c r="B53" s="20">
        <v>143</v>
      </c>
      <c r="C53" s="9">
        <v>243</v>
      </c>
      <c r="D53" s="9">
        <v>207</v>
      </c>
      <c r="E53">
        <v>125</v>
      </c>
      <c r="F53">
        <v>6</v>
      </c>
      <c r="G53">
        <v>206</v>
      </c>
      <c r="H53">
        <v>225</v>
      </c>
      <c r="I53">
        <v>107</v>
      </c>
    </row>
    <row r="54" spans="1:9" x14ac:dyDescent="0.25">
      <c r="A54" s="101">
        <v>107</v>
      </c>
      <c r="B54" s="20">
        <v>144</v>
      </c>
      <c r="C54" s="9">
        <v>244</v>
      </c>
      <c r="D54" s="9">
        <v>208</v>
      </c>
      <c r="E54">
        <v>126</v>
      </c>
      <c r="F54">
        <v>7</v>
      </c>
      <c r="G54">
        <v>207</v>
      </c>
      <c r="H54">
        <v>226</v>
      </c>
      <c r="I54">
        <v>108</v>
      </c>
    </row>
    <row r="55" spans="1:9" x14ac:dyDescent="0.25">
      <c r="A55" s="101">
        <v>108</v>
      </c>
      <c r="B55" s="20">
        <v>145</v>
      </c>
      <c r="C55" s="9">
        <v>245</v>
      </c>
      <c r="D55" s="9">
        <v>209</v>
      </c>
      <c r="E55" s="102" t="s">
        <v>59</v>
      </c>
      <c r="F55">
        <v>8</v>
      </c>
      <c r="G55">
        <v>208</v>
      </c>
      <c r="H55" s="102" t="s">
        <v>65</v>
      </c>
      <c r="I55">
        <v>109</v>
      </c>
    </row>
    <row r="56" spans="1:9" x14ac:dyDescent="0.25">
      <c r="A56" s="101">
        <v>109</v>
      </c>
      <c r="B56" s="20">
        <v>146</v>
      </c>
      <c r="C56" s="9">
        <v>246</v>
      </c>
      <c r="D56" s="102" t="s">
        <v>56</v>
      </c>
      <c r="E56" s="102" t="s">
        <v>60</v>
      </c>
      <c r="F56" s="102" t="s">
        <v>63</v>
      </c>
      <c r="G56">
        <v>209</v>
      </c>
      <c r="H56" s="102" t="s">
        <v>66</v>
      </c>
      <c r="I56" s="102" t="s">
        <v>69</v>
      </c>
    </row>
    <row r="57" spans="1:9" x14ac:dyDescent="0.25">
      <c r="A57" s="101">
        <v>110</v>
      </c>
      <c r="B57" s="20">
        <v>147</v>
      </c>
      <c r="C57" s="9">
        <v>247</v>
      </c>
      <c r="D57" s="102" t="s">
        <v>57</v>
      </c>
      <c r="E57" s="102" t="s">
        <v>61</v>
      </c>
      <c r="F57" s="102" t="s">
        <v>64</v>
      </c>
      <c r="G57">
        <v>210</v>
      </c>
      <c r="H57" s="102" t="s">
        <v>67</v>
      </c>
      <c r="I57" s="102" t="s">
        <v>70</v>
      </c>
    </row>
    <row r="58" spans="1:9" x14ac:dyDescent="0.25">
      <c r="A58" s="101">
        <v>111</v>
      </c>
      <c r="B58" s="20">
        <v>148</v>
      </c>
      <c r="C58" s="9">
        <v>248</v>
      </c>
      <c r="D58" s="102" t="s">
        <v>58</v>
      </c>
      <c r="E58" s="102" t="s">
        <v>62</v>
      </c>
      <c r="F58">
        <v>10</v>
      </c>
      <c r="G58">
        <v>211</v>
      </c>
      <c r="H58" s="102" t="s">
        <v>68</v>
      </c>
      <c r="I58" s="102" t="s">
        <v>71</v>
      </c>
    </row>
    <row r="59" spans="1:9" x14ac:dyDescent="0.25">
      <c r="A59" s="101">
        <v>112</v>
      </c>
      <c r="B59" s="20">
        <v>149</v>
      </c>
      <c r="C59" s="9">
        <v>249</v>
      </c>
      <c r="D59" s="9">
        <v>212</v>
      </c>
      <c r="E59">
        <v>129</v>
      </c>
      <c r="F59">
        <v>11</v>
      </c>
      <c r="G59">
        <v>212</v>
      </c>
      <c r="H59">
        <v>229</v>
      </c>
      <c r="I59" s="102" t="s">
        <v>72</v>
      </c>
    </row>
    <row r="60" spans="1:9" x14ac:dyDescent="0.25">
      <c r="A60" s="101">
        <v>113</v>
      </c>
      <c r="B60" s="20">
        <v>150</v>
      </c>
      <c r="C60" s="9">
        <v>250</v>
      </c>
      <c r="D60" s="9">
        <v>213</v>
      </c>
      <c r="E60">
        <v>130</v>
      </c>
      <c r="F60">
        <v>12</v>
      </c>
      <c r="G60">
        <v>213</v>
      </c>
      <c r="H60">
        <v>230</v>
      </c>
      <c r="I60">
        <v>112</v>
      </c>
    </row>
    <row r="61" spans="1:9" x14ac:dyDescent="0.25">
      <c r="A61" s="101">
        <v>114</v>
      </c>
      <c r="B61" s="20">
        <v>151</v>
      </c>
      <c r="C61" s="9">
        <v>251</v>
      </c>
      <c r="D61" s="9">
        <v>214</v>
      </c>
      <c r="E61">
        <v>131</v>
      </c>
      <c r="F61">
        <v>13</v>
      </c>
      <c r="G61">
        <v>214</v>
      </c>
      <c r="H61">
        <v>231</v>
      </c>
      <c r="I61">
        <v>113</v>
      </c>
    </row>
    <row r="62" spans="1:9" x14ac:dyDescent="0.25">
      <c r="A62" s="101">
        <v>115</v>
      </c>
      <c r="B62" s="20">
        <v>154</v>
      </c>
      <c r="C62" s="102" t="s">
        <v>52</v>
      </c>
      <c r="D62" s="9">
        <v>215</v>
      </c>
      <c r="E62">
        <v>132</v>
      </c>
      <c r="F62">
        <v>14</v>
      </c>
      <c r="G62">
        <v>215</v>
      </c>
      <c r="H62">
        <v>232</v>
      </c>
      <c r="I62">
        <v>114</v>
      </c>
    </row>
    <row r="63" spans="1:9" x14ac:dyDescent="0.25">
      <c r="A63" s="101">
        <v>116</v>
      </c>
      <c r="B63" s="20">
        <v>155</v>
      </c>
      <c r="C63" s="102" t="s">
        <v>53</v>
      </c>
      <c r="D63" s="9">
        <v>216</v>
      </c>
      <c r="E63">
        <v>133</v>
      </c>
      <c r="F63">
        <v>15</v>
      </c>
      <c r="G63">
        <v>216</v>
      </c>
      <c r="H63">
        <v>233</v>
      </c>
      <c r="I63">
        <v>115</v>
      </c>
    </row>
    <row r="64" spans="1:9" x14ac:dyDescent="0.25">
      <c r="A64" s="101">
        <v>117</v>
      </c>
      <c r="B64" s="20" t="s">
        <v>48</v>
      </c>
      <c r="C64" s="102" t="s">
        <v>54</v>
      </c>
      <c r="D64" s="9">
        <v>217</v>
      </c>
      <c r="E64">
        <v>134</v>
      </c>
      <c r="F64">
        <v>16</v>
      </c>
      <c r="G64">
        <v>217</v>
      </c>
      <c r="H64">
        <v>234</v>
      </c>
      <c r="I64">
        <v>116</v>
      </c>
    </row>
    <row r="65" spans="1:9" x14ac:dyDescent="0.25">
      <c r="A65" s="101">
        <v>118</v>
      </c>
      <c r="B65" s="20" t="s">
        <v>50</v>
      </c>
      <c r="C65" s="102" t="s">
        <v>55</v>
      </c>
      <c r="D65" s="9">
        <v>218</v>
      </c>
      <c r="E65">
        <v>135</v>
      </c>
      <c r="F65">
        <v>17</v>
      </c>
      <c r="G65">
        <v>218</v>
      </c>
      <c r="H65">
        <v>236</v>
      </c>
      <c r="I65">
        <v>117</v>
      </c>
    </row>
    <row r="66" spans="1:9" x14ac:dyDescent="0.25">
      <c r="A66" s="101">
        <v>119</v>
      </c>
      <c r="B66" s="20" t="s">
        <v>49</v>
      </c>
      <c r="C66" s="9">
        <v>254</v>
      </c>
      <c r="D66" s="9">
        <v>219</v>
      </c>
      <c r="E66">
        <v>136</v>
      </c>
      <c r="F66">
        <v>18</v>
      </c>
      <c r="G66">
        <v>219</v>
      </c>
      <c r="H66">
        <v>237</v>
      </c>
      <c r="I66">
        <v>118</v>
      </c>
    </row>
    <row r="67" spans="1:9" x14ac:dyDescent="0.25">
      <c r="A67" s="101">
        <v>120</v>
      </c>
      <c r="B67" s="20" t="s">
        <v>51</v>
      </c>
      <c r="C67" s="9">
        <v>255</v>
      </c>
      <c r="D67" s="9"/>
      <c r="E67">
        <v>137</v>
      </c>
      <c r="G67">
        <v>220</v>
      </c>
      <c r="I67">
        <v>119</v>
      </c>
    </row>
    <row r="68" spans="1:9" x14ac:dyDescent="0.25">
      <c r="A68" s="101">
        <v>121</v>
      </c>
      <c r="G68">
        <v>221</v>
      </c>
    </row>
    <row r="69" spans="1:9" x14ac:dyDescent="0.25">
      <c r="A69" s="101">
        <v>122</v>
      </c>
      <c r="G69">
        <v>222</v>
      </c>
    </row>
    <row r="70" spans="1:9" x14ac:dyDescent="0.25">
      <c r="A70" s="101">
        <v>123</v>
      </c>
      <c r="G70">
        <v>223</v>
      </c>
    </row>
    <row r="71" spans="1:9" x14ac:dyDescent="0.25">
      <c r="A71" s="101">
        <v>124</v>
      </c>
      <c r="G71">
        <v>224</v>
      </c>
    </row>
    <row r="72" spans="1:9" x14ac:dyDescent="0.25">
      <c r="A72" s="101">
        <v>125</v>
      </c>
      <c r="G72">
        <v>225</v>
      </c>
    </row>
    <row r="73" spans="1:9" x14ac:dyDescent="0.25">
      <c r="A73" s="101">
        <v>126</v>
      </c>
      <c r="G73">
        <v>226</v>
      </c>
    </row>
    <row r="74" spans="1:9" x14ac:dyDescent="0.25">
      <c r="A74" s="101">
        <v>127</v>
      </c>
      <c r="G74">
        <v>227</v>
      </c>
    </row>
    <row r="75" spans="1:9" x14ac:dyDescent="0.25">
      <c r="A75" s="101">
        <v>128</v>
      </c>
      <c r="G75">
        <v>228</v>
      </c>
    </row>
    <row r="76" spans="1:9" x14ac:dyDescent="0.25">
      <c r="A76" s="101">
        <v>129</v>
      </c>
      <c r="G76">
        <v>229</v>
      </c>
    </row>
    <row r="77" spans="1:9" x14ac:dyDescent="0.25">
      <c r="A77" s="101">
        <v>130</v>
      </c>
      <c r="G77">
        <v>230</v>
      </c>
    </row>
    <row r="78" spans="1:9" x14ac:dyDescent="0.25">
      <c r="A78" s="101">
        <v>131</v>
      </c>
      <c r="G78">
        <v>231</v>
      </c>
    </row>
    <row r="79" spans="1:9" x14ac:dyDescent="0.25">
      <c r="A79" s="101">
        <v>132</v>
      </c>
      <c r="G79">
        <v>232</v>
      </c>
    </row>
    <row r="80" spans="1:9" x14ac:dyDescent="0.25">
      <c r="A80" s="101">
        <v>133</v>
      </c>
      <c r="G80">
        <v>233</v>
      </c>
    </row>
  </sheetData>
  <sortState ref="B9:B13">
    <sortCondition ref="B9"/>
  </sortState>
  <pageMargins left="0.7" right="0.7" top="0.75" bottom="0.75" header="0.3" footer="0.3"/>
  <pageSetup paperSize="9" orientation="portrait" r:id="rId1"/>
  <tableParts count="2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Feuil1</vt:lpstr>
      <vt:lpstr>stat</vt:lpstr>
      <vt:lpstr>BASES DE DONNEES</vt:lpstr>
      <vt:lpstr>ALBIZZIA</vt:lpstr>
      <vt:lpstr>AUGMENTATION</vt:lpstr>
      <vt:lpstr>AUTHION</vt:lpstr>
      <vt:lpstr>AUTHION1</vt:lpstr>
      <vt:lpstr>CAMELIA</vt:lpstr>
      <vt:lpstr>CH</vt:lpstr>
      <vt:lpstr>CYDONIA</vt:lpstr>
      <vt:lpstr>DIMINUTION</vt:lpstr>
      <vt:lpstr>DIOSPYROS</vt:lpstr>
      <vt:lpstr>EUCALYPTUS</vt:lpstr>
      <vt:lpstr>EVO°</vt:lpstr>
      <vt:lpstr>LISTE</vt:lpstr>
      <vt:lpstr>LOIRE</vt:lpstr>
      <vt:lpstr>MAGNOLIA</vt:lpstr>
      <vt:lpstr>TAMARIS</vt:lpstr>
    </vt:vector>
  </TitlesOfParts>
  <Company>HIBV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MCHEVREUX</dc:creator>
  <cp:lastModifiedBy>MCHEVREUX</cp:lastModifiedBy>
  <cp:lastPrinted>2018-10-12T13:26:02Z</cp:lastPrinted>
  <dcterms:created xsi:type="dcterms:W3CDTF">2018-10-12T10:08:41Z</dcterms:created>
  <dcterms:modified xsi:type="dcterms:W3CDTF">2018-11-30T13:15:18Z</dcterms:modified>
</cp:coreProperties>
</file>