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0545"/>
  </bookViews>
  <sheets>
    <sheet name="Feuil1" sheetId="1" r:id="rId1"/>
    <sheet name="Feuil2" sheetId="2" r:id="rId2"/>
    <sheet name="Feuil3" sheetId="3" r:id="rId3"/>
  </sheets>
  <definedNames>
    <definedName name="year">Feuil1!$D$32:$D$33</definedName>
  </definedNames>
  <calcPr calcId="145621"/>
</workbook>
</file>

<file path=xl/calcChain.xml><?xml version="1.0" encoding="utf-8"?>
<calcChain xmlns="http://schemas.openxmlformats.org/spreadsheetml/2006/main">
  <c r="H29" i="1" l="1"/>
  <c r="H28" i="1"/>
</calcChain>
</file>

<file path=xl/sharedStrings.xml><?xml version="1.0" encoding="utf-8"?>
<sst xmlns="http://schemas.openxmlformats.org/spreadsheetml/2006/main" count="11" uniqueCount="11">
  <si>
    <t>CMD/FA</t>
  </si>
  <si>
    <t>MONTANT HT
en €</t>
  </si>
  <si>
    <t>COMMANDE XXX</t>
  </si>
  <si>
    <t>N° SES</t>
  </si>
  <si>
    <t>DATE SES</t>
  </si>
  <si>
    <t>Valeur recherché</t>
  </si>
  <si>
    <t>Année</t>
  </si>
  <si>
    <t>Test Formule</t>
  </si>
  <si>
    <t>sommeprod 1 condition (Cmd)</t>
  </si>
  <si>
    <t>sommeprod 2 conditions (cmd + année spécifique)</t>
  </si>
  <si>
    <t>sommeprod 2 conditions (cmd + année transverse)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</si>
</sst>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(* #,##0.00_);_(* \(#,##0.00\);_(* &quot;-&quot;??_);_(@_)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43" fontId="0" fillId="0" borderId="0" xfId="1" applyFont="1"/>
    <xf numFmtId="0" fontId="0" fillId="2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9:K33"/>
  <sheetViews>
    <sheetView tabSelected="1" topLeftCell="C1" zoomScale="85" zoomScaleNormal="85" workbookViewId="0">
      <selection activeCell="G19" sqref="G19:K26"/>
    </sheetView>
  </sheetViews>
  <sheetFormatPr baseColWidth="10" defaultRowHeight="15" x14ac:dyDescent="0.25"/>
  <cols>
    <col min="4" max="4" width="16.28515625" bestFit="1" customWidth="1"/>
    <col min="5" max="5" width="11" bestFit="1" customWidth="1"/>
    <col min="6" max="6" width="2.85546875" customWidth="1"/>
    <col min="7" max="7" width="48.7109375" bestFit="1" customWidth="1"/>
    <col min="8" max="8" width="16.7109375" bestFit="1" customWidth="1"/>
    <col min="9" max="9" width="15.85546875" bestFit="1" customWidth="1"/>
    <col min="10" max="10" width="11" bestFit="1" customWidth="1"/>
    <col min="11" max="11" width="9" customWidth="1"/>
  </cols>
  <sheetData>
    <row r="9" spans="7:11" x14ac:dyDescent="0.25">
      <c r="G9" t="s">
        <v>0</v>
      </c>
      <c r="H9" t="s">
        <v>1</v>
      </c>
      <c r="I9" t="s">
        <v>2</v>
      </c>
      <c r="J9" t="s">
        <v>3</v>
      </c>
      <c r="K9" t="s">
        <v>4</v>
      </c>
    </row>
    <row r="10" spans="7:11" x14ac:dyDescent="0.25">
      <c r="G10">
        <v>5000033074</v>
      </c>
      <c r="H10" s="1">
        <v>20810.91</v>
      </c>
      <c r="I10">
        <v>31143744</v>
      </c>
      <c r="J10">
        <v>1003341295</v>
      </c>
      <c r="K10">
        <v>2017</v>
      </c>
    </row>
    <row r="11" spans="7:11" x14ac:dyDescent="0.25">
      <c r="G11">
        <v>5000033074</v>
      </c>
      <c r="H11" s="1">
        <v>20810.91</v>
      </c>
      <c r="I11">
        <v>31143744</v>
      </c>
      <c r="J11">
        <v>1003362889</v>
      </c>
      <c r="K11">
        <v>2018</v>
      </c>
    </row>
    <row r="12" spans="7:11" x14ac:dyDescent="0.25">
      <c r="G12">
        <v>5000033074</v>
      </c>
      <c r="H12" s="1">
        <v>20810.91</v>
      </c>
      <c r="I12">
        <v>31143744</v>
      </c>
      <c r="J12">
        <v>1003381554</v>
      </c>
      <c r="K12">
        <v>2018</v>
      </c>
    </row>
    <row r="13" spans="7:11" x14ac:dyDescent="0.25">
      <c r="G13">
        <v>5000033074</v>
      </c>
      <c r="H13" s="1">
        <v>20810.91</v>
      </c>
      <c r="I13">
        <v>31143744</v>
      </c>
      <c r="J13">
        <v>1003405641</v>
      </c>
      <c r="K13">
        <v>2018</v>
      </c>
    </row>
    <row r="14" spans="7:11" x14ac:dyDescent="0.25">
      <c r="G14">
        <v>5000033074</v>
      </c>
      <c r="H14" s="1">
        <v>20810.91</v>
      </c>
      <c r="I14">
        <v>31143744</v>
      </c>
      <c r="J14">
        <v>1003416614</v>
      </c>
      <c r="K14">
        <v>2018</v>
      </c>
    </row>
    <row r="15" spans="7:11" x14ac:dyDescent="0.25">
      <c r="G15">
        <v>5000033074</v>
      </c>
      <c r="H15" s="1">
        <v>20810.91</v>
      </c>
      <c r="I15">
        <v>31143744</v>
      </c>
      <c r="J15">
        <v>1003439364</v>
      </c>
      <c r="K15">
        <v>2018</v>
      </c>
    </row>
    <row r="16" spans="7:11" x14ac:dyDescent="0.25">
      <c r="G16">
        <v>5000033074</v>
      </c>
      <c r="H16" s="1">
        <v>20810.91</v>
      </c>
      <c r="I16">
        <v>31143744</v>
      </c>
      <c r="J16">
        <v>1003457774</v>
      </c>
      <c r="K16">
        <v>2018</v>
      </c>
    </row>
    <row r="17" spans="4:11" x14ac:dyDescent="0.25">
      <c r="G17">
        <v>5000033074</v>
      </c>
      <c r="H17" s="1">
        <v>20810.91</v>
      </c>
      <c r="I17">
        <v>31143744</v>
      </c>
      <c r="J17">
        <v>1003474735</v>
      </c>
      <c r="K17">
        <v>2018</v>
      </c>
    </row>
    <row r="18" spans="4:11" x14ac:dyDescent="0.25">
      <c r="G18">
        <v>5000033074</v>
      </c>
      <c r="H18" s="1">
        <v>20810.91</v>
      </c>
      <c r="I18">
        <v>31143744</v>
      </c>
      <c r="J18">
        <v>1003475735</v>
      </c>
      <c r="K18">
        <v>2017</v>
      </c>
    </row>
    <row r="19" spans="4:11" x14ac:dyDescent="0.25">
      <c r="H19" s="1"/>
    </row>
    <row r="23" spans="4:11" x14ac:dyDescent="0.25">
      <c r="D23" t="s">
        <v>5</v>
      </c>
      <c r="E23" s="2">
        <v>5000033074</v>
      </c>
    </row>
    <row r="24" spans="4:11" x14ac:dyDescent="0.25">
      <c r="D24" t="s">
        <v>6</v>
      </c>
      <c r="E24">
        <v>2018</v>
      </c>
    </row>
    <row r="27" spans="4:11" x14ac:dyDescent="0.25">
      <c r="G27" t="s">
        <v>7</v>
      </c>
    </row>
    <row r="28" spans="4:11" x14ac:dyDescent="0.25">
      <c r="G28" t="s">
        <v>8</v>
      </c>
      <c r="H28" s="1">
        <f>SUMPRODUCT(($G$10:$G$18=$E$23)*($H$10:$H$18))</f>
        <v>187298.19</v>
      </c>
    </row>
    <row r="29" spans="4:11" x14ac:dyDescent="0.25">
      <c r="G29" t="s">
        <v>9</v>
      </c>
      <c r="H29" s="1">
        <f>SUMPRODUCT((($G$10:$G$18=$E$23)*($K$10:$K$18=$E$24))*($H$10:$H$18))</f>
        <v>145676.37</v>
      </c>
    </row>
    <row r="30" spans="4:11" x14ac:dyDescent="0.25">
      <c r="G30" t="s">
        <v>10</v>
      </c>
    </row>
    <row r="32" spans="4:11" x14ac:dyDescent="0.25">
      <c r="D32">
        <v>2017</v>
      </c>
    </row>
    <row r="33" spans="4:4" x14ac:dyDescent="0.25">
      <c r="D33">
        <v>2018</v>
      </c>
    </row>
  </sheetData>
  <dataValidations count="1">
    <dataValidation type="list" allowBlank="1" showInputMessage="1" showErrorMessage="1" sqref="E24">
      <formula1>year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year</vt:lpstr>
    </vt:vector>
  </TitlesOfParts>
  <Company>SAIPEM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BOUCHER Mathieu (External)</dc:creator>
  <cp:lastModifiedBy>BOUCHER Mathieu (External)</cp:lastModifiedBy>
  <dcterms:created xsi:type="dcterms:W3CDTF">2018-09-21T07:34:26Z</dcterms:created>
  <dcterms:modified xsi:type="dcterms:W3CDTF">2018-09-21T08:29:37Z</dcterms:modified>
</cp:coreProperties>
</file>