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sli\OneDrive\Bureau\"/>
    </mc:Choice>
  </mc:AlternateContent>
  <xr:revisionPtr revIDLastSave="0" documentId="13_ncr:1_{828CE199-F37A-4FEA-9735-39CE203EB5CF}" xr6:coauthVersionLast="36" xr6:coauthVersionMax="36" xr10:uidLastSave="{00000000-0000-0000-0000-000000000000}"/>
  <bookViews>
    <workbookView xWindow="0" yWindow="0" windowWidth="23016" windowHeight="9048" xr2:uid="{FB5C3359-320C-48A7-9F53-3C58F2B04F95}"/>
  </bookViews>
  <sheets>
    <sheet name="Feuil2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9" i="2" l="1"/>
  <c r="A9" i="2"/>
  <c r="A14" i="2"/>
  <c r="A44" i="2" l="1"/>
  <c r="A39" i="2"/>
  <c r="A34" i="2"/>
  <c r="A29" i="2"/>
  <c r="A24" i="2"/>
  <c r="H9" i="2" l="1"/>
  <c r="I9" i="2"/>
  <c r="J9" i="2"/>
  <c r="K9" i="2"/>
  <c r="L9" i="2"/>
  <c r="M9" i="2"/>
  <c r="N9" i="2"/>
  <c r="O9" i="2"/>
  <c r="P9" i="2"/>
  <c r="Q9" i="2"/>
  <c r="I8" i="2"/>
  <c r="J8" i="2"/>
  <c r="K8" i="2"/>
  <c r="L8" i="2"/>
  <c r="M8" i="2"/>
  <c r="N8" i="2"/>
  <c r="O8" i="2"/>
  <c r="P8" i="2"/>
  <c r="Q8" i="2"/>
  <c r="H8" i="2"/>
  <c r="Q44" i="2" l="1"/>
  <c r="Q43" i="2"/>
  <c r="Q42" i="2"/>
  <c r="Q41" i="2"/>
  <c r="AA44" i="2" l="1"/>
  <c r="U44" i="2"/>
  <c r="S44" i="2"/>
  <c r="R44" i="2"/>
  <c r="P44" i="2"/>
  <c r="Z44" i="2" s="1"/>
  <c r="O44" i="2"/>
  <c r="Y44" i="2" s="1"/>
  <c r="N44" i="2"/>
  <c r="X44" i="2" s="1"/>
  <c r="W44" i="2"/>
  <c r="L44" i="2"/>
  <c r="V44" i="2" s="1"/>
  <c r="J44" i="2"/>
  <c r="T44" i="2" s="1"/>
  <c r="AA43" i="2"/>
  <c r="X43" i="2"/>
  <c r="U43" i="2"/>
  <c r="S43" i="2"/>
  <c r="R43" i="2"/>
  <c r="P43" i="2"/>
  <c r="Z43" i="2" s="1"/>
  <c r="O43" i="2"/>
  <c r="Y43" i="2" s="1"/>
  <c r="N43" i="2"/>
  <c r="W43" i="2"/>
  <c r="L43" i="2"/>
  <c r="V43" i="2" s="1"/>
  <c r="J43" i="2"/>
  <c r="T43" i="2" s="1"/>
  <c r="AA42" i="2"/>
  <c r="U42" i="2"/>
  <c r="S42" i="2"/>
  <c r="R42" i="2"/>
  <c r="P42" i="2"/>
  <c r="Z42" i="2" s="1"/>
  <c r="O42" i="2"/>
  <c r="Y42" i="2" s="1"/>
  <c r="N42" i="2"/>
  <c r="X42" i="2" s="1"/>
  <c r="W42" i="2"/>
  <c r="L42" i="2"/>
  <c r="V42" i="2" s="1"/>
  <c r="J42" i="2"/>
  <c r="T42" i="2" s="1"/>
  <c r="AA41" i="2"/>
  <c r="U41" i="2"/>
  <c r="S41" i="2"/>
  <c r="R41" i="2"/>
  <c r="P41" i="2"/>
  <c r="Z41" i="2" s="1"/>
  <c r="O41" i="2"/>
  <c r="Y41" i="2" s="1"/>
  <c r="N41" i="2"/>
  <c r="X41" i="2" s="1"/>
  <c r="W41" i="2"/>
  <c r="L41" i="2"/>
  <c r="V41" i="2" s="1"/>
  <c r="J41" i="2"/>
  <c r="T41" i="2" s="1"/>
  <c r="AA39" i="2"/>
  <c r="Z39" i="2"/>
  <c r="W39" i="2"/>
  <c r="V39" i="2"/>
  <c r="U39" i="2"/>
  <c r="R39" i="2"/>
  <c r="O39" i="2"/>
  <c r="Y39" i="2" s="1"/>
  <c r="N39" i="2"/>
  <c r="X39" i="2" s="1"/>
  <c r="J39" i="2"/>
  <c r="T39" i="2" s="1"/>
  <c r="I39" i="2"/>
  <c r="S39" i="2" s="1"/>
  <c r="AA38" i="2"/>
  <c r="Z38" i="2"/>
  <c r="W38" i="2"/>
  <c r="V38" i="2"/>
  <c r="U38" i="2"/>
  <c r="R38" i="2"/>
  <c r="O38" i="2"/>
  <c r="Y38" i="2" s="1"/>
  <c r="N38" i="2"/>
  <c r="X38" i="2" s="1"/>
  <c r="J38" i="2"/>
  <c r="T38" i="2" s="1"/>
  <c r="I38" i="2"/>
  <c r="S38" i="2" s="1"/>
  <c r="AA37" i="2"/>
  <c r="Z37" i="2"/>
  <c r="W37" i="2"/>
  <c r="V37" i="2"/>
  <c r="U37" i="2"/>
  <c r="R37" i="2"/>
  <c r="O37" i="2"/>
  <c r="Y37" i="2" s="1"/>
  <c r="N37" i="2"/>
  <c r="X37" i="2" s="1"/>
  <c r="J37" i="2"/>
  <c r="T37" i="2" s="1"/>
  <c r="I37" i="2"/>
  <c r="S37" i="2" s="1"/>
  <c r="AA36" i="2"/>
  <c r="Z36" i="2"/>
  <c r="W36" i="2"/>
  <c r="V36" i="2"/>
  <c r="U36" i="2"/>
  <c r="R36" i="2"/>
  <c r="O36" i="2"/>
  <c r="Y36" i="2" s="1"/>
  <c r="N36" i="2"/>
  <c r="X36" i="2" s="1"/>
  <c r="J36" i="2"/>
  <c r="T36" i="2" s="1"/>
  <c r="I36" i="2"/>
  <c r="S36" i="2" s="1"/>
  <c r="AA34" i="2"/>
  <c r="Z34" i="2"/>
  <c r="Y34" i="2"/>
  <c r="X34" i="2"/>
  <c r="W34" i="2"/>
  <c r="V34" i="2"/>
  <c r="U34" i="2"/>
  <c r="T34" i="2"/>
  <c r="S34" i="2"/>
  <c r="R34" i="2"/>
  <c r="AA33" i="2"/>
  <c r="Z33" i="2"/>
  <c r="Y33" i="2"/>
  <c r="X33" i="2"/>
  <c r="W33" i="2"/>
  <c r="V33" i="2"/>
  <c r="U33" i="2"/>
  <c r="T33" i="2"/>
  <c r="S33" i="2"/>
  <c r="R33" i="2"/>
  <c r="AA32" i="2"/>
  <c r="Z32" i="2"/>
  <c r="Y32" i="2"/>
  <c r="X32" i="2"/>
  <c r="W32" i="2"/>
  <c r="V32" i="2"/>
  <c r="U32" i="2"/>
  <c r="T32" i="2"/>
  <c r="S32" i="2"/>
  <c r="R32" i="2"/>
  <c r="AA31" i="2"/>
  <c r="Z31" i="2"/>
  <c r="Y31" i="2"/>
  <c r="X31" i="2"/>
  <c r="W31" i="2"/>
  <c r="V31" i="2"/>
  <c r="U31" i="2"/>
  <c r="T31" i="2"/>
  <c r="S31" i="2"/>
  <c r="R31" i="2"/>
  <c r="AA29" i="2"/>
  <c r="Z29" i="2"/>
  <c r="Y29" i="2"/>
  <c r="V29" i="2"/>
  <c r="T29" i="2"/>
  <c r="S29" i="2"/>
  <c r="R29" i="2"/>
  <c r="N29" i="2"/>
  <c r="X29" i="2" s="1"/>
  <c r="M29" i="2"/>
  <c r="W29" i="2" s="1"/>
  <c r="K29" i="2"/>
  <c r="U29" i="2" s="1"/>
  <c r="AA28" i="2"/>
  <c r="Z28" i="2"/>
  <c r="Y28" i="2"/>
  <c r="V28" i="2"/>
  <c r="T28" i="2"/>
  <c r="S28" i="2"/>
  <c r="R28" i="2"/>
  <c r="N28" i="2"/>
  <c r="X28" i="2" s="1"/>
  <c r="M28" i="2"/>
  <c r="W28" i="2" s="1"/>
  <c r="K28" i="2"/>
  <c r="U28" i="2" s="1"/>
  <c r="AA27" i="2"/>
  <c r="Z27" i="2"/>
  <c r="Y27" i="2"/>
  <c r="V27" i="2"/>
  <c r="T27" i="2"/>
  <c r="S27" i="2"/>
  <c r="R27" i="2"/>
  <c r="N27" i="2"/>
  <c r="X27" i="2" s="1"/>
  <c r="M27" i="2"/>
  <c r="W27" i="2" s="1"/>
  <c r="K27" i="2"/>
  <c r="U27" i="2" s="1"/>
  <c r="AA26" i="2"/>
  <c r="Z26" i="2"/>
  <c r="Y26" i="2"/>
  <c r="V26" i="2"/>
  <c r="U26" i="2"/>
  <c r="T26" i="2"/>
  <c r="S26" i="2"/>
  <c r="R26" i="2"/>
  <c r="N26" i="2"/>
  <c r="X26" i="2" s="1"/>
  <c r="M26" i="2"/>
  <c r="W26" i="2" s="1"/>
  <c r="K26" i="2"/>
  <c r="AA24" i="2"/>
  <c r="Z24" i="2"/>
  <c r="Y24" i="2"/>
  <c r="X24" i="2"/>
  <c r="W24" i="2"/>
  <c r="V24" i="2"/>
  <c r="U24" i="2"/>
  <c r="T24" i="2"/>
  <c r="S24" i="2"/>
  <c r="R24" i="2"/>
  <c r="AA23" i="2"/>
  <c r="Z23" i="2"/>
  <c r="Y23" i="2"/>
  <c r="X23" i="2"/>
  <c r="W23" i="2"/>
  <c r="V23" i="2"/>
  <c r="U23" i="2"/>
  <c r="T23" i="2"/>
  <c r="S23" i="2"/>
  <c r="R23" i="2"/>
  <c r="AA22" i="2"/>
  <c r="Z22" i="2"/>
  <c r="Y22" i="2"/>
  <c r="X22" i="2"/>
  <c r="W22" i="2"/>
  <c r="V22" i="2"/>
  <c r="U22" i="2"/>
  <c r="T22" i="2"/>
  <c r="S22" i="2"/>
  <c r="R22" i="2"/>
  <c r="AA21" i="2"/>
  <c r="Z21" i="2"/>
  <c r="Y21" i="2"/>
  <c r="X21" i="2"/>
  <c r="W21" i="2"/>
  <c r="V21" i="2"/>
  <c r="U21" i="2"/>
  <c r="T21" i="2"/>
  <c r="S21" i="2"/>
  <c r="R21" i="2"/>
  <c r="AA19" i="2"/>
  <c r="Z19" i="2"/>
  <c r="Y19" i="2"/>
  <c r="X19" i="2"/>
  <c r="V19" i="2"/>
  <c r="U19" i="2"/>
  <c r="T19" i="2"/>
  <c r="M19" i="2"/>
  <c r="W19" i="2" s="1"/>
  <c r="I19" i="2"/>
  <c r="S19" i="2" s="1"/>
  <c r="H19" i="2"/>
  <c r="R19" i="2" s="1"/>
  <c r="AA18" i="2"/>
  <c r="Z18" i="2"/>
  <c r="Y18" i="2"/>
  <c r="X18" i="2"/>
  <c r="V18" i="2"/>
  <c r="U18" i="2"/>
  <c r="T18" i="2"/>
  <c r="M18" i="2"/>
  <c r="W18" i="2" s="1"/>
  <c r="I18" i="2"/>
  <c r="S18" i="2" s="1"/>
  <c r="H18" i="2"/>
  <c r="R18" i="2" s="1"/>
  <c r="AA17" i="2"/>
  <c r="Z17" i="2"/>
  <c r="Y17" i="2"/>
  <c r="X17" i="2"/>
  <c r="V17" i="2"/>
  <c r="U17" i="2"/>
  <c r="T17" i="2"/>
  <c r="M17" i="2"/>
  <c r="W17" i="2" s="1"/>
  <c r="I17" i="2"/>
  <c r="S17" i="2" s="1"/>
  <c r="H17" i="2"/>
  <c r="R17" i="2" s="1"/>
  <c r="AA16" i="2"/>
  <c r="Z16" i="2"/>
  <c r="Y16" i="2"/>
  <c r="X16" i="2"/>
  <c r="V16" i="2"/>
  <c r="U16" i="2"/>
  <c r="T16" i="2"/>
  <c r="M16" i="2"/>
  <c r="W16" i="2" s="1"/>
  <c r="I16" i="2"/>
  <c r="S16" i="2" s="1"/>
  <c r="H16" i="2"/>
  <c r="R16" i="2" s="1"/>
  <c r="AA14" i="2"/>
  <c r="Z14" i="2"/>
  <c r="Y14" i="2"/>
  <c r="X14" i="2"/>
  <c r="W14" i="2"/>
  <c r="V14" i="2"/>
  <c r="U14" i="2"/>
  <c r="T14" i="2"/>
  <c r="S14" i="2"/>
  <c r="R14" i="2"/>
  <c r="AA13" i="2"/>
  <c r="Z13" i="2"/>
  <c r="Y13" i="2"/>
  <c r="X13" i="2"/>
  <c r="W13" i="2"/>
  <c r="V13" i="2"/>
  <c r="U13" i="2"/>
  <c r="T13" i="2"/>
  <c r="S13" i="2"/>
  <c r="R13" i="2"/>
  <c r="AA12" i="2"/>
  <c r="Z12" i="2"/>
  <c r="Y12" i="2"/>
  <c r="X12" i="2"/>
  <c r="W12" i="2"/>
  <c r="V12" i="2"/>
  <c r="U12" i="2"/>
  <c r="T12" i="2"/>
  <c r="S12" i="2"/>
  <c r="R12" i="2"/>
  <c r="AA11" i="2"/>
  <c r="Z11" i="2"/>
  <c r="Y11" i="2"/>
  <c r="X11" i="2"/>
  <c r="W11" i="2"/>
  <c r="V11" i="2"/>
  <c r="U11" i="2"/>
  <c r="T11" i="2"/>
  <c r="S11" i="2"/>
  <c r="R11" i="2"/>
  <c r="AA9" i="2"/>
  <c r="Z9" i="2"/>
  <c r="Y9" i="2"/>
  <c r="X9" i="2"/>
  <c r="W9" i="2"/>
  <c r="V9" i="2"/>
  <c r="U9" i="2"/>
  <c r="T9" i="2"/>
  <c r="S9" i="2"/>
  <c r="R9" i="2"/>
  <c r="AA8" i="2"/>
  <c r="Z8" i="2"/>
  <c r="Y8" i="2"/>
  <c r="X8" i="2"/>
  <c r="W8" i="2"/>
  <c r="V8" i="2"/>
  <c r="U8" i="2"/>
  <c r="T8" i="2"/>
  <c r="S8" i="2"/>
  <c r="R8" i="2"/>
  <c r="X46" i="2" l="1"/>
  <c r="E60" i="2" s="1"/>
  <c r="T46" i="2"/>
  <c r="E56" i="2" s="1"/>
  <c r="U46" i="2"/>
  <c r="E57" i="2" s="1"/>
  <c r="Y46" i="2"/>
  <c r="E61" i="2" s="1"/>
  <c r="S46" i="2"/>
  <c r="E55" i="2" s="1"/>
  <c r="W46" i="2"/>
  <c r="E59" i="2" s="1"/>
  <c r="AA46" i="2"/>
  <c r="E63" i="2" s="1"/>
  <c r="R46" i="2"/>
  <c r="E54" i="2" s="1"/>
  <c r="V46" i="2"/>
  <c r="E58" i="2" s="1"/>
  <c r="Z46" i="2"/>
  <c r="E62" i="2" s="1"/>
  <c r="Q47" i="2" l="1"/>
  <c r="E65" i="2" s="1"/>
</calcChain>
</file>

<file path=xl/sharedStrings.xml><?xml version="1.0" encoding="utf-8"?>
<sst xmlns="http://schemas.openxmlformats.org/spreadsheetml/2006/main" count="97" uniqueCount="37">
  <si>
    <t>Autonomie</t>
  </si>
  <si>
    <t>Prise d'initiative</t>
  </si>
  <si>
    <t>Implication</t>
  </si>
  <si>
    <t>Q1</t>
  </si>
  <si>
    <t>Q2</t>
  </si>
  <si>
    <t>Q3</t>
  </si>
  <si>
    <t>Q4</t>
  </si>
  <si>
    <t>Q5</t>
  </si>
  <si>
    <t>Q6</t>
  </si>
  <si>
    <t>Q7</t>
  </si>
  <si>
    <t>Q8</t>
  </si>
  <si>
    <t xml:space="preserve">Ponctualité </t>
  </si>
  <si>
    <t xml:space="preserve">Savoir Faire </t>
  </si>
  <si>
    <t xml:space="preserve">Savoir Etre </t>
  </si>
  <si>
    <t xml:space="preserve">Capacité à communiquer </t>
  </si>
  <si>
    <t xml:space="preserve">Disponibilité </t>
  </si>
  <si>
    <t xml:space="preserve">Organisation </t>
  </si>
  <si>
    <t>Minutie</t>
  </si>
  <si>
    <t>Clé de répartition</t>
  </si>
  <si>
    <t>Report du point</t>
  </si>
  <si>
    <t>Notation</t>
  </si>
  <si>
    <t>Réponse</t>
  </si>
  <si>
    <t>Points</t>
  </si>
  <si>
    <t>Report en point</t>
  </si>
  <si>
    <t>Nom et prenom</t>
  </si>
  <si>
    <t>Date de Naissance</t>
  </si>
  <si>
    <t xml:space="preserve">Ville d'habitation </t>
  </si>
  <si>
    <t xml:space="preserve">Recherchez vous toujours un emploi? </t>
  </si>
  <si>
    <t xml:space="preserve">COMMENTAIRES : </t>
  </si>
  <si>
    <t>COMMENTAIRE</t>
  </si>
  <si>
    <t>score</t>
  </si>
  <si>
    <t>REPONSES :</t>
  </si>
  <si>
    <t>A</t>
  </si>
  <si>
    <t>B</t>
  </si>
  <si>
    <t>C</t>
  </si>
  <si>
    <t>D</t>
  </si>
  <si>
    <t>QUESTIONNAIRE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</si>
</sst>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66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8"/>
      <color theme="1"/>
      <name val="Calibri"/>
      <family val="2"/>
      <scheme val="minor"/>
    </font>
    <font>
      <b/>
      <sz val="12"/>
      <color rgb="FFFF0000"/>
      <name val="Calibri"/>
      <family val="2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color rgb="FF000000"/>
      <name val="Calibri"/>
      <family val="2"/>
    </font>
    <font>
      <sz val="9"/>
      <color rgb="FF000000"/>
      <name val="Calibri"/>
      <family val="2"/>
    </font>
    <font>
      <b/>
      <sz val="16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u/>
      <sz val="12"/>
      <color rgb="FF00206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u/>
      <sz val="11"/>
      <color rgb="FF00206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</fills>
  <borders count="28">
    <border>
      <left/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theme="0" tint="-0.499984740745262"/>
      </right>
      <top/>
      <bottom/>
      <diagonal/>
    </border>
    <border>
      <left style="medium">
        <color indexed="64"/>
      </left>
      <right style="thin">
        <color theme="0" tint="-0.499984740745262"/>
      </right>
      <top/>
      <bottom style="medium">
        <color indexed="64"/>
      </bottom>
      <diagonal/>
    </border>
    <border>
      <left/>
      <right style="thin">
        <color theme="0" tint="-0.499984740745262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7" tint="-0.249977111117893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1499984740745262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14999847407452621"/>
      </bottom>
      <diagonal/>
    </border>
    <border>
      <left style="thin">
        <color theme="7" tint="-0.249977111117893"/>
      </left>
      <right style="thin">
        <color theme="0" tint="-0.14999847407452621"/>
      </right>
      <top style="thin">
        <color theme="7" tint="-0.249977111117893"/>
      </top>
      <bottom style="thin">
        <color theme="7" tint="-0.249977111117893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14999847407452621"/>
      </bottom>
      <diagonal/>
    </border>
    <border>
      <left/>
      <right style="thin">
        <color theme="0" tint="-0.34998626667073579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34998626667073579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 style="thin">
        <color theme="4" tint="-0.499984740745262"/>
      </bottom>
      <diagonal/>
    </border>
    <border>
      <left/>
      <right/>
      <top style="thin">
        <color theme="4" tint="-0.499984740745262"/>
      </top>
      <bottom/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/>
      <diagonal/>
    </border>
    <border>
      <left style="thin">
        <color theme="7" tint="-0.249977111117893"/>
      </left>
      <right/>
      <top/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98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4" fillId="6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0" fillId="8" borderId="0" xfId="0" applyFill="1"/>
    <xf numFmtId="0" fontId="5" fillId="8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0" fillId="0" borderId="0" xfId="0" applyFill="1"/>
    <xf numFmtId="0" fontId="4" fillId="6" borderId="0" xfId="0" applyFont="1" applyFill="1" applyBorder="1" applyAlignment="1">
      <alignment horizontal="center" vertical="center"/>
    </xf>
    <xf numFmtId="0" fontId="1" fillId="8" borderId="0" xfId="0" applyFont="1" applyFill="1" applyBorder="1" applyAlignment="1">
      <alignment horizontal="center" vertical="center"/>
    </xf>
    <xf numFmtId="0" fontId="0" fillId="0" borderId="0" xfId="0"/>
    <xf numFmtId="0" fontId="1" fillId="0" borderId="0" xfId="0" applyFont="1" applyAlignment="1">
      <alignment horizontal="center" vertical="center"/>
    </xf>
    <xf numFmtId="9" fontId="4" fillId="6" borderId="1" xfId="1" applyFont="1" applyFill="1" applyBorder="1" applyAlignment="1">
      <alignment horizontal="center" vertical="center"/>
    </xf>
    <xf numFmtId="9" fontId="0" fillId="0" borderId="7" xfId="1" applyFont="1" applyBorder="1"/>
    <xf numFmtId="9" fontId="0" fillId="0" borderId="0" xfId="1" applyFont="1" applyBorder="1"/>
    <xf numFmtId="9" fontId="0" fillId="0" borderId="8" xfId="1" applyFont="1" applyBorder="1"/>
    <xf numFmtId="9" fontId="4" fillId="6" borderId="9" xfId="1" applyFont="1" applyFill="1" applyBorder="1" applyAlignment="1">
      <alignment horizontal="center" vertical="center"/>
    </xf>
    <xf numFmtId="9" fontId="4" fillId="6" borderId="8" xfId="1" applyFont="1" applyFill="1" applyBorder="1" applyAlignment="1">
      <alignment horizontal="center" vertical="center"/>
    </xf>
    <xf numFmtId="9" fontId="2" fillId="0" borderId="0" xfId="1" applyFont="1" applyBorder="1"/>
    <xf numFmtId="0" fontId="1" fillId="8" borderId="10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0" fillId="9" borderId="7" xfId="0" applyFill="1" applyBorder="1"/>
    <xf numFmtId="0" fontId="0" fillId="9" borderId="0" xfId="0" applyFill="1" applyBorder="1"/>
    <xf numFmtId="0" fontId="0" fillId="9" borderId="8" xfId="0" applyFill="1" applyBorder="1"/>
    <xf numFmtId="2" fontId="0" fillId="0" borderId="0" xfId="0" applyNumberFormat="1"/>
    <xf numFmtId="2" fontId="0" fillId="0" borderId="7" xfId="0" applyNumberFormat="1" applyBorder="1"/>
    <xf numFmtId="2" fontId="0" fillId="0" borderId="0" xfId="0" applyNumberFormat="1" applyBorder="1"/>
    <xf numFmtId="2" fontId="0" fillId="0" borderId="8" xfId="0" applyNumberFormat="1" applyBorder="1"/>
    <xf numFmtId="2" fontId="4" fillId="6" borderId="9" xfId="1" applyNumberFormat="1" applyFont="1" applyFill="1" applyBorder="1" applyAlignment="1">
      <alignment horizontal="center" vertical="center"/>
    </xf>
    <xf numFmtId="2" fontId="4" fillId="6" borderId="1" xfId="1" applyNumberFormat="1" applyFont="1" applyFill="1" applyBorder="1" applyAlignment="1">
      <alignment horizontal="center" vertical="center"/>
    </xf>
    <xf numFmtId="2" fontId="4" fillId="6" borderId="8" xfId="1" applyNumberFormat="1" applyFont="1" applyFill="1" applyBorder="1" applyAlignment="1">
      <alignment horizontal="center" vertical="center"/>
    </xf>
    <xf numFmtId="2" fontId="0" fillId="10" borderId="0" xfId="0" applyNumberFormat="1" applyFill="1"/>
    <xf numFmtId="1" fontId="11" fillId="0" borderId="3" xfId="0" applyNumberFormat="1" applyFont="1" applyBorder="1" applyAlignment="1">
      <alignment wrapText="1"/>
    </xf>
    <xf numFmtId="0" fontId="10" fillId="10" borderId="3" xfId="0" applyFont="1" applyFill="1" applyBorder="1" applyAlignment="1">
      <alignment wrapText="1"/>
    </xf>
    <xf numFmtId="0" fontId="8" fillId="10" borderId="3" xfId="0" applyFont="1" applyFill="1" applyBorder="1" applyAlignment="1">
      <alignment wrapText="1"/>
    </xf>
    <xf numFmtId="1" fontId="8" fillId="10" borderId="3" xfId="0" applyNumberFormat="1" applyFont="1" applyFill="1" applyBorder="1"/>
    <xf numFmtId="0" fontId="1" fillId="11" borderId="0" xfId="0" applyFont="1" applyFill="1"/>
    <xf numFmtId="0" fontId="5" fillId="11" borderId="0" xfId="0" applyFont="1" applyFill="1" applyAlignment="1">
      <alignment horizontal="center" vertical="center"/>
    </xf>
    <xf numFmtId="0" fontId="0" fillId="11" borderId="0" xfId="0" applyFill="1" applyAlignment="1">
      <alignment wrapText="1"/>
    </xf>
    <xf numFmtId="0" fontId="0" fillId="11" borderId="0" xfId="0" applyFill="1"/>
    <xf numFmtId="0" fontId="0" fillId="11" borderId="0" xfId="0" applyFill="1" applyBorder="1" applyAlignment="1">
      <alignment wrapText="1"/>
    </xf>
    <xf numFmtId="9" fontId="0" fillId="0" borderId="13" xfId="1" applyFont="1" applyBorder="1"/>
    <xf numFmtId="1" fontId="0" fillId="0" borderId="0" xfId="0" applyNumberFormat="1"/>
    <xf numFmtId="0" fontId="0" fillId="8" borderId="0" xfId="0" applyFill="1" applyAlignment="1">
      <alignment horizontal="left" vertical="center"/>
    </xf>
    <xf numFmtId="0" fontId="1" fillId="11" borderId="0" xfId="0" applyFont="1" applyFill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6" fillId="5" borderId="19" xfId="0" applyFont="1" applyFill="1" applyBorder="1" applyAlignment="1">
      <alignment horizontal="left" vertical="center" wrapText="1"/>
    </xf>
    <xf numFmtId="0" fontId="6" fillId="4" borderId="14" xfId="0" applyFont="1" applyFill="1" applyBorder="1" applyAlignment="1">
      <alignment horizontal="left" vertical="center" wrapText="1"/>
    </xf>
    <xf numFmtId="0" fontId="6" fillId="4" borderId="0" xfId="0" applyFont="1" applyFill="1" applyAlignment="1">
      <alignment vertical="center" wrapText="1"/>
    </xf>
    <xf numFmtId="0" fontId="6" fillId="4" borderId="0" xfId="0" applyFont="1" applyFill="1" applyBorder="1" applyAlignment="1">
      <alignment vertical="center" wrapText="1"/>
    </xf>
    <xf numFmtId="0" fontId="18" fillId="2" borderId="0" xfId="0" applyFont="1" applyFill="1" applyAlignment="1">
      <alignment horizontal="center" vertical="center"/>
    </xf>
    <xf numFmtId="0" fontId="1" fillId="14" borderId="0" xfId="0" applyFont="1" applyFill="1" applyAlignment="1">
      <alignment horizontal="left" vertical="center"/>
    </xf>
    <xf numFmtId="0" fontId="1" fillId="14" borderId="0" xfId="0" applyFont="1" applyFill="1"/>
    <xf numFmtId="0" fontId="5" fillId="14" borderId="0" xfId="0" applyFont="1" applyFill="1" applyAlignment="1">
      <alignment horizontal="center" vertical="center"/>
    </xf>
    <xf numFmtId="0" fontId="0" fillId="14" borderId="0" xfId="0" applyFill="1" applyAlignment="1">
      <alignment wrapText="1"/>
    </xf>
    <xf numFmtId="0" fontId="0" fillId="7" borderId="24" xfId="0" applyFill="1" applyBorder="1" applyAlignment="1">
      <alignment wrapText="1"/>
    </xf>
    <xf numFmtId="0" fontId="0" fillId="7" borderId="26" xfId="0" applyFill="1" applyBorder="1" applyAlignment="1">
      <alignment wrapText="1"/>
    </xf>
    <xf numFmtId="0" fontId="0" fillId="8" borderId="25" xfId="0" applyFill="1" applyBorder="1"/>
    <xf numFmtId="0" fontId="19" fillId="14" borderId="0" xfId="0" applyFont="1" applyFill="1" applyAlignment="1">
      <alignment wrapText="1"/>
    </xf>
    <xf numFmtId="0" fontId="21" fillId="14" borderId="0" xfId="0" applyFont="1" applyFill="1" applyAlignment="1">
      <alignment wrapText="1"/>
    </xf>
    <xf numFmtId="0" fontId="20" fillId="14" borderId="0" xfId="0" applyFont="1" applyFill="1" applyAlignment="1">
      <alignment wrapText="1"/>
    </xf>
    <xf numFmtId="0" fontId="1" fillId="14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22" fillId="14" borderId="0" xfId="0" applyFont="1" applyFill="1" applyAlignment="1">
      <alignment horizontal="center" vertical="center" wrapText="1"/>
    </xf>
    <xf numFmtId="0" fontId="16" fillId="5" borderId="27" xfId="0" applyFont="1" applyFill="1" applyBorder="1" applyAlignment="1">
      <alignment horizontal="center" vertical="center" wrapText="1"/>
    </xf>
    <xf numFmtId="0" fontId="16" fillId="5" borderId="0" xfId="0" applyFont="1" applyFill="1" applyBorder="1" applyAlignment="1">
      <alignment horizontal="center" vertical="center" wrapText="1"/>
    </xf>
    <xf numFmtId="0" fontId="0" fillId="7" borderId="0" xfId="0" applyFill="1" applyAlignment="1">
      <alignment horizontal="center"/>
    </xf>
    <xf numFmtId="0" fontId="0" fillId="7" borderId="16" xfId="0" applyFill="1" applyBorder="1" applyAlignment="1">
      <alignment horizontal="center"/>
    </xf>
    <xf numFmtId="0" fontId="17" fillId="15" borderId="0" xfId="0" applyFont="1" applyFill="1" applyAlignment="1">
      <alignment horizontal="left" vertical="center" wrapText="1" shrinkToFit="1"/>
    </xf>
    <xf numFmtId="0" fontId="15" fillId="3" borderId="0" xfId="0" applyFont="1" applyFill="1" applyAlignment="1">
      <alignment horizontal="center" vertical="center"/>
    </xf>
    <xf numFmtId="0" fontId="14" fillId="7" borderId="20" xfId="0" applyFont="1" applyFill="1" applyBorder="1" applyAlignment="1">
      <alignment horizontal="center" vertical="center"/>
    </xf>
    <xf numFmtId="0" fontId="14" fillId="7" borderId="18" xfId="0" applyFont="1" applyFill="1" applyBorder="1" applyAlignment="1">
      <alignment horizontal="center" vertical="center"/>
    </xf>
    <xf numFmtId="14" fontId="14" fillId="7" borderId="21" xfId="0" applyNumberFormat="1" applyFont="1" applyFill="1" applyBorder="1" applyAlignment="1">
      <alignment horizontal="center" vertical="center"/>
    </xf>
    <xf numFmtId="0" fontId="14" fillId="7" borderId="17" xfId="0" applyFont="1" applyFill="1" applyBorder="1" applyAlignment="1">
      <alignment horizontal="center" vertical="center"/>
    </xf>
    <xf numFmtId="0" fontId="14" fillId="7" borderId="16" xfId="0" applyFont="1" applyFill="1" applyBorder="1" applyAlignment="1">
      <alignment horizontal="center" vertical="center"/>
    </xf>
    <xf numFmtId="0" fontId="14" fillId="7" borderId="15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textRotation="90" wrapText="1"/>
    </xf>
    <xf numFmtId="0" fontId="14" fillId="7" borderId="22" xfId="0" applyFont="1" applyFill="1" applyBorder="1" applyAlignment="1">
      <alignment horizontal="center" vertical="center"/>
    </xf>
    <xf numFmtId="0" fontId="14" fillId="7" borderId="23" xfId="0" applyFont="1" applyFill="1" applyBorder="1" applyAlignment="1">
      <alignment horizontal="center" vertical="center"/>
    </xf>
    <xf numFmtId="0" fontId="1" fillId="14" borderId="0" xfId="0" applyFont="1" applyFill="1" applyAlignment="1">
      <alignment horizontal="center" vertical="center" wrapText="1"/>
    </xf>
    <xf numFmtId="0" fontId="1" fillId="12" borderId="4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1" fillId="12" borderId="6" xfId="0" applyFont="1" applyFill="1" applyBorder="1" applyAlignment="1">
      <alignment horizontal="center" vertical="center"/>
    </xf>
    <xf numFmtId="0" fontId="1" fillId="12" borderId="7" xfId="0" applyFont="1" applyFill="1" applyBorder="1" applyAlignment="1">
      <alignment horizontal="center" vertical="center"/>
    </xf>
    <xf numFmtId="0" fontId="1" fillId="12" borderId="0" xfId="0" applyFont="1" applyFill="1" applyBorder="1" applyAlignment="1">
      <alignment horizontal="center" vertical="center"/>
    </xf>
    <xf numFmtId="0" fontId="1" fillId="12" borderId="8" xfId="0" applyFont="1" applyFill="1" applyBorder="1" applyAlignment="1">
      <alignment horizontal="center" vertical="center"/>
    </xf>
    <xf numFmtId="0" fontId="1" fillId="13" borderId="4" xfId="0" applyFont="1" applyFill="1" applyBorder="1" applyAlignment="1">
      <alignment horizontal="center" vertical="center"/>
    </xf>
    <xf numFmtId="0" fontId="1" fillId="13" borderId="5" xfId="0" applyFont="1" applyFill="1" applyBorder="1" applyAlignment="1">
      <alignment horizontal="center" vertical="center"/>
    </xf>
    <xf numFmtId="0" fontId="1" fillId="13" borderId="6" xfId="0" applyFont="1" applyFill="1" applyBorder="1" applyAlignment="1">
      <alignment horizontal="center" vertical="center"/>
    </xf>
    <xf numFmtId="0" fontId="1" fillId="13" borderId="7" xfId="0" applyFont="1" applyFill="1" applyBorder="1" applyAlignment="1">
      <alignment horizontal="center" vertical="center"/>
    </xf>
    <xf numFmtId="0" fontId="1" fillId="13" borderId="0" xfId="0" applyFont="1" applyFill="1" applyBorder="1" applyAlignment="1">
      <alignment horizontal="center" vertical="center"/>
    </xf>
    <xf numFmtId="0" fontId="1" fillId="13" borderId="8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 textRotation="90" wrapText="1"/>
    </xf>
    <xf numFmtId="0" fontId="0" fillId="0" borderId="8" xfId="0" applyBorder="1" applyAlignment="1">
      <alignment horizontal="center" vertical="center" textRotation="90" wrapText="1"/>
    </xf>
  </cellXfs>
  <cellStyles count="2">
    <cellStyle name="Normal" xfId="0" builtinId="0"/>
    <cellStyle name="Pourcentage" xfId="1" builtinId="5"/>
  </cellStyles>
  <dxfs count="8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993366"/>
      <color rgb="FFFFC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274320</xdr:colOff>
          <xdr:row>10</xdr:row>
          <xdr:rowOff>76200</xdr:rowOff>
        </xdr:from>
        <xdr:to>
          <xdr:col>3</xdr:col>
          <xdr:colOff>1219200</xdr:colOff>
          <xdr:row>10</xdr:row>
          <xdr:rowOff>792480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1432560</xdr:colOff>
          <xdr:row>10</xdr:row>
          <xdr:rowOff>99060</xdr:rowOff>
        </xdr:from>
        <xdr:to>
          <xdr:col>3</xdr:col>
          <xdr:colOff>2369820</xdr:colOff>
          <xdr:row>10</xdr:row>
          <xdr:rowOff>807720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2583180</xdr:colOff>
          <xdr:row>10</xdr:row>
          <xdr:rowOff>99060</xdr:rowOff>
        </xdr:from>
        <xdr:to>
          <xdr:col>3</xdr:col>
          <xdr:colOff>3528060</xdr:colOff>
          <xdr:row>10</xdr:row>
          <xdr:rowOff>807720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3733800</xdr:colOff>
          <xdr:row>10</xdr:row>
          <xdr:rowOff>83820</xdr:rowOff>
        </xdr:from>
        <xdr:to>
          <xdr:col>3</xdr:col>
          <xdr:colOff>4678680</xdr:colOff>
          <xdr:row>10</xdr:row>
          <xdr:rowOff>800100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</xdr:colOff>
          <xdr:row>15</xdr:row>
          <xdr:rowOff>45720</xdr:rowOff>
        </xdr:from>
        <xdr:to>
          <xdr:col>3</xdr:col>
          <xdr:colOff>876300</xdr:colOff>
          <xdr:row>16</xdr:row>
          <xdr:rowOff>502920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1242060</xdr:colOff>
          <xdr:row>15</xdr:row>
          <xdr:rowOff>60960</xdr:rowOff>
        </xdr:from>
        <xdr:to>
          <xdr:col>3</xdr:col>
          <xdr:colOff>2324100</xdr:colOff>
          <xdr:row>16</xdr:row>
          <xdr:rowOff>502920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2522220</xdr:colOff>
          <xdr:row>15</xdr:row>
          <xdr:rowOff>60960</xdr:rowOff>
        </xdr:from>
        <xdr:to>
          <xdr:col>3</xdr:col>
          <xdr:colOff>3649980</xdr:colOff>
          <xdr:row>16</xdr:row>
          <xdr:rowOff>495300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3870960</xdr:colOff>
          <xdr:row>15</xdr:row>
          <xdr:rowOff>53340</xdr:rowOff>
        </xdr:from>
        <xdr:to>
          <xdr:col>3</xdr:col>
          <xdr:colOff>5006340</xdr:colOff>
          <xdr:row>16</xdr:row>
          <xdr:rowOff>502920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198120</xdr:colOff>
          <xdr:row>20</xdr:row>
          <xdr:rowOff>83820</xdr:rowOff>
        </xdr:from>
        <xdr:to>
          <xdr:col>3</xdr:col>
          <xdr:colOff>1249680</xdr:colOff>
          <xdr:row>21</xdr:row>
          <xdr:rowOff>289560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1432560</xdr:colOff>
          <xdr:row>20</xdr:row>
          <xdr:rowOff>91440</xdr:rowOff>
        </xdr:from>
        <xdr:to>
          <xdr:col>3</xdr:col>
          <xdr:colOff>2369820</xdr:colOff>
          <xdr:row>21</xdr:row>
          <xdr:rowOff>259080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2575560</xdr:colOff>
          <xdr:row>20</xdr:row>
          <xdr:rowOff>91440</xdr:rowOff>
        </xdr:from>
        <xdr:to>
          <xdr:col>3</xdr:col>
          <xdr:colOff>3528060</xdr:colOff>
          <xdr:row>21</xdr:row>
          <xdr:rowOff>434340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3733800</xdr:colOff>
          <xdr:row>20</xdr:row>
          <xdr:rowOff>83820</xdr:rowOff>
        </xdr:from>
        <xdr:to>
          <xdr:col>3</xdr:col>
          <xdr:colOff>4678680</xdr:colOff>
          <xdr:row>21</xdr:row>
          <xdr:rowOff>259080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304800</xdr:colOff>
          <xdr:row>25</xdr:row>
          <xdr:rowOff>91440</xdr:rowOff>
        </xdr:from>
        <xdr:to>
          <xdr:col>3</xdr:col>
          <xdr:colOff>1242060</xdr:colOff>
          <xdr:row>26</xdr:row>
          <xdr:rowOff>449580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1424940</xdr:colOff>
          <xdr:row>25</xdr:row>
          <xdr:rowOff>91440</xdr:rowOff>
        </xdr:from>
        <xdr:to>
          <xdr:col>3</xdr:col>
          <xdr:colOff>2377440</xdr:colOff>
          <xdr:row>26</xdr:row>
          <xdr:rowOff>457200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2583180</xdr:colOff>
          <xdr:row>25</xdr:row>
          <xdr:rowOff>91440</xdr:rowOff>
        </xdr:from>
        <xdr:to>
          <xdr:col>3</xdr:col>
          <xdr:colOff>3520440</xdr:colOff>
          <xdr:row>26</xdr:row>
          <xdr:rowOff>480060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3733800</xdr:colOff>
          <xdr:row>25</xdr:row>
          <xdr:rowOff>83820</xdr:rowOff>
        </xdr:from>
        <xdr:to>
          <xdr:col>3</xdr:col>
          <xdr:colOff>4678680</xdr:colOff>
          <xdr:row>26</xdr:row>
          <xdr:rowOff>480060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</xdr:colOff>
          <xdr:row>30</xdr:row>
          <xdr:rowOff>99060</xdr:rowOff>
        </xdr:from>
        <xdr:to>
          <xdr:col>3</xdr:col>
          <xdr:colOff>975360</xdr:colOff>
          <xdr:row>31</xdr:row>
          <xdr:rowOff>213360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1135380</xdr:colOff>
          <xdr:row>30</xdr:row>
          <xdr:rowOff>99060</xdr:rowOff>
        </xdr:from>
        <xdr:to>
          <xdr:col>3</xdr:col>
          <xdr:colOff>2247900</xdr:colOff>
          <xdr:row>31</xdr:row>
          <xdr:rowOff>213360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2392680</xdr:colOff>
          <xdr:row>30</xdr:row>
          <xdr:rowOff>91440</xdr:rowOff>
        </xdr:from>
        <xdr:to>
          <xdr:col>3</xdr:col>
          <xdr:colOff>3505200</xdr:colOff>
          <xdr:row>31</xdr:row>
          <xdr:rowOff>213360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3680460</xdr:colOff>
          <xdr:row>30</xdr:row>
          <xdr:rowOff>83820</xdr:rowOff>
        </xdr:from>
        <xdr:to>
          <xdr:col>3</xdr:col>
          <xdr:colOff>4876800</xdr:colOff>
          <xdr:row>31</xdr:row>
          <xdr:rowOff>220980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160020</xdr:colOff>
          <xdr:row>35</xdr:row>
          <xdr:rowOff>83820</xdr:rowOff>
        </xdr:from>
        <xdr:to>
          <xdr:col>3</xdr:col>
          <xdr:colOff>1219200</xdr:colOff>
          <xdr:row>36</xdr:row>
          <xdr:rowOff>350520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1432560</xdr:colOff>
          <xdr:row>35</xdr:row>
          <xdr:rowOff>99060</xdr:rowOff>
        </xdr:from>
        <xdr:to>
          <xdr:col>3</xdr:col>
          <xdr:colOff>2369820</xdr:colOff>
          <xdr:row>36</xdr:row>
          <xdr:rowOff>365760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2583180</xdr:colOff>
          <xdr:row>35</xdr:row>
          <xdr:rowOff>91440</xdr:rowOff>
        </xdr:from>
        <xdr:to>
          <xdr:col>3</xdr:col>
          <xdr:colOff>3642360</xdr:colOff>
          <xdr:row>36</xdr:row>
          <xdr:rowOff>365760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3924300</xdr:colOff>
          <xdr:row>35</xdr:row>
          <xdr:rowOff>83820</xdr:rowOff>
        </xdr:from>
        <xdr:to>
          <xdr:col>3</xdr:col>
          <xdr:colOff>4945380</xdr:colOff>
          <xdr:row>36</xdr:row>
          <xdr:rowOff>350520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289560</xdr:colOff>
          <xdr:row>40</xdr:row>
          <xdr:rowOff>99060</xdr:rowOff>
        </xdr:from>
        <xdr:to>
          <xdr:col>3</xdr:col>
          <xdr:colOff>1226820</xdr:colOff>
          <xdr:row>42</xdr:row>
          <xdr:rowOff>68580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1409700</xdr:colOff>
          <xdr:row>40</xdr:row>
          <xdr:rowOff>91440</xdr:rowOff>
        </xdr:from>
        <xdr:to>
          <xdr:col>3</xdr:col>
          <xdr:colOff>2354580</xdr:colOff>
          <xdr:row>42</xdr:row>
          <xdr:rowOff>83820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2560320</xdr:colOff>
          <xdr:row>40</xdr:row>
          <xdr:rowOff>91440</xdr:rowOff>
        </xdr:from>
        <xdr:to>
          <xdr:col>3</xdr:col>
          <xdr:colOff>3505200</xdr:colOff>
          <xdr:row>42</xdr:row>
          <xdr:rowOff>91440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3718560</xdr:colOff>
          <xdr:row>40</xdr:row>
          <xdr:rowOff>83820</xdr:rowOff>
        </xdr:from>
        <xdr:to>
          <xdr:col>3</xdr:col>
          <xdr:colOff>4655820</xdr:colOff>
          <xdr:row>42</xdr:row>
          <xdr:rowOff>91440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7</xdr:row>
          <xdr:rowOff>121920</xdr:rowOff>
        </xdr:from>
        <xdr:to>
          <xdr:col>0</xdr:col>
          <xdr:colOff>1013460</xdr:colOff>
          <xdr:row>7</xdr:row>
          <xdr:rowOff>502920</xdr:rowOff>
        </xdr:to>
        <xdr:sp macro="" textlink="">
          <xdr:nvSpPr>
            <xdr:cNvPr id="1095" name="Button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68580</xdr:colOff>
          <xdr:row>10</xdr:row>
          <xdr:rowOff>137160</xdr:rowOff>
        </xdr:from>
        <xdr:to>
          <xdr:col>0</xdr:col>
          <xdr:colOff>1028700</xdr:colOff>
          <xdr:row>10</xdr:row>
          <xdr:rowOff>510540</xdr:rowOff>
        </xdr:to>
        <xdr:sp macro="" textlink="">
          <xdr:nvSpPr>
            <xdr:cNvPr id="1096" name="Button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</xdr:colOff>
          <xdr:row>15</xdr:row>
          <xdr:rowOff>60960</xdr:rowOff>
        </xdr:from>
        <xdr:to>
          <xdr:col>0</xdr:col>
          <xdr:colOff>1059180</xdr:colOff>
          <xdr:row>15</xdr:row>
          <xdr:rowOff>426720</xdr:rowOff>
        </xdr:to>
        <xdr:sp macro="" textlink="">
          <xdr:nvSpPr>
            <xdr:cNvPr id="1097" name="Button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99060</xdr:colOff>
          <xdr:row>20</xdr:row>
          <xdr:rowOff>68580</xdr:rowOff>
        </xdr:from>
        <xdr:to>
          <xdr:col>0</xdr:col>
          <xdr:colOff>1059180</xdr:colOff>
          <xdr:row>20</xdr:row>
          <xdr:rowOff>441960</xdr:rowOff>
        </xdr:to>
        <xdr:sp macro="" textlink="">
          <xdr:nvSpPr>
            <xdr:cNvPr id="1098" name="Button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99060</xdr:colOff>
          <xdr:row>25</xdr:row>
          <xdr:rowOff>106680</xdr:rowOff>
        </xdr:from>
        <xdr:to>
          <xdr:col>0</xdr:col>
          <xdr:colOff>1066800</xdr:colOff>
          <xdr:row>25</xdr:row>
          <xdr:rowOff>426720</xdr:rowOff>
        </xdr:to>
        <xdr:sp macro="" textlink="">
          <xdr:nvSpPr>
            <xdr:cNvPr id="1099" name="Button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</xdr:colOff>
          <xdr:row>30</xdr:row>
          <xdr:rowOff>106680</xdr:rowOff>
        </xdr:from>
        <xdr:to>
          <xdr:col>0</xdr:col>
          <xdr:colOff>1074420</xdr:colOff>
          <xdr:row>30</xdr:row>
          <xdr:rowOff>449580</xdr:rowOff>
        </xdr:to>
        <xdr:sp macro="" textlink="">
          <xdr:nvSpPr>
            <xdr:cNvPr id="1100" name="Button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106680</xdr:colOff>
          <xdr:row>35</xdr:row>
          <xdr:rowOff>106680</xdr:rowOff>
        </xdr:from>
        <xdr:to>
          <xdr:col>1</xdr:col>
          <xdr:colOff>0</xdr:colOff>
          <xdr:row>35</xdr:row>
          <xdr:rowOff>487680</xdr:rowOff>
        </xdr:to>
        <xdr:sp macro="" textlink="">
          <xdr:nvSpPr>
            <xdr:cNvPr id="1101" name="Button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68580</xdr:colOff>
          <xdr:row>40</xdr:row>
          <xdr:rowOff>76200</xdr:rowOff>
        </xdr:from>
        <xdr:to>
          <xdr:col>0</xdr:col>
          <xdr:colOff>1059180</xdr:colOff>
          <xdr:row>40</xdr:row>
          <xdr:rowOff>419100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2743200</xdr:colOff>
          <xdr:row>66</xdr:row>
          <xdr:rowOff>129540</xdr:rowOff>
        </xdr:from>
        <xdr:to>
          <xdr:col>3</xdr:col>
          <xdr:colOff>4968240</xdr:colOff>
          <xdr:row>70</xdr:row>
          <xdr:rowOff>7620</xdr:rowOff>
        </xdr:to>
        <xdr:sp macro="" textlink="">
          <xdr:nvSpPr>
            <xdr:cNvPr id="1112" name="Button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1242060</xdr:colOff>
          <xdr:row>5</xdr:row>
          <xdr:rowOff>99060</xdr:rowOff>
        </xdr:from>
        <xdr:to>
          <xdr:col>3</xdr:col>
          <xdr:colOff>2583180</xdr:colOff>
          <xdr:row>5</xdr:row>
          <xdr:rowOff>571500</xdr:rowOff>
        </xdr:to>
        <xdr:sp macro="" textlink="">
          <xdr:nvSpPr>
            <xdr:cNvPr id="1113" name="Button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le questionnaire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7</xdr:row>
          <xdr:rowOff>76200</xdr:rowOff>
        </xdr:from>
        <xdr:to>
          <xdr:col>3</xdr:col>
          <xdr:colOff>1569720</xdr:colOff>
          <xdr:row>7</xdr:row>
          <xdr:rowOff>655320</xdr:rowOff>
        </xdr:to>
        <xdr:sp macro="" textlink="">
          <xdr:nvSpPr>
            <xdr:cNvPr id="1116" name="Button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4545C942-4E62-4ED7-8F6F-142B867586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2125980</xdr:colOff>
          <xdr:row>7</xdr:row>
          <xdr:rowOff>137160</xdr:rowOff>
        </xdr:from>
        <xdr:to>
          <xdr:col>3</xdr:col>
          <xdr:colOff>3962400</xdr:colOff>
          <xdr:row>7</xdr:row>
          <xdr:rowOff>655320</xdr:rowOff>
        </xdr:to>
        <xdr:sp macro="" textlink="">
          <xdr:nvSpPr>
            <xdr:cNvPr id="1117" name="Button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76DC9DA5-AD72-4FAB-B89C-8902704442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87E74-4D9D-4B36-BA72-09B644B33610}">
  <sheetPr codeName="Feuil3">
    <pageSetUpPr fitToPage="1"/>
  </sheetPr>
  <dimension ref="A1:AA71"/>
  <sheetViews>
    <sheetView tabSelected="1" topLeftCell="A43" zoomScale="80" zoomScaleNormal="80" workbookViewId="0">
      <selection activeCell="B3" sqref="B3:D3"/>
    </sheetView>
  </sheetViews>
  <sheetFormatPr baseColWidth="10" defaultRowHeight="14.4" x14ac:dyDescent="0.3"/>
  <cols>
    <col min="1" max="1" width="16" style="49" customWidth="1"/>
    <col min="2" max="2" width="26.6640625" style="1" customWidth="1"/>
    <col min="3" max="3" width="4.77734375" style="4" customWidth="1"/>
    <col min="4" max="4" width="74.77734375" style="2" customWidth="1"/>
    <col min="5" max="5" width="12.88671875" customWidth="1"/>
    <col min="6" max="7" width="5" customWidth="1"/>
    <col min="8" max="27" width="6.33203125" style="13" customWidth="1"/>
  </cols>
  <sheetData>
    <row r="1" spans="1:27" ht="48.6" customHeight="1" x14ac:dyDescent="0.3">
      <c r="A1" s="73" t="s">
        <v>36</v>
      </c>
      <c r="B1" s="73"/>
      <c r="C1" s="73"/>
      <c r="D1" s="73"/>
      <c r="H1" s="84" t="s">
        <v>18</v>
      </c>
      <c r="I1" s="85"/>
      <c r="J1" s="85"/>
      <c r="K1" s="85"/>
      <c r="L1" s="85"/>
      <c r="M1" s="85"/>
      <c r="N1" s="85"/>
      <c r="O1" s="85"/>
      <c r="P1" s="85"/>
      <c r="Q1" s="86"/>
      <c r="R1" s="90" t="s">
        <v>23</v>
      </c>
      <c r="S1" s="91"/>
      <c r="T1" s="91"/>
      <c r="U1" s="91"/>
      <c r="V1" s="91"/>
      <c r="W1" s="91"/>
      <c r="X1" s="91"/>
      <c r="Y1" s="91"/>
      <c r="Z1" s="91"/>
      <c r="AA1" s="92"/>
    </row>
    <row r="2" spans="1:27" ht="36.6" customHeight="1" x14ac:dyDescent="0.3">
      <c r="A2" s="50" t="s">
        <v>24</v>
      </c>
      <c r="B2" s="74"/>
      <c r="C2" s="75"/>
      <c r="D2" s="75"/>
      <c r="H2" s="87"/>
      <c r="I2" s="88"/>
      <c r="J2" s="88"/>
      <c r="K2" s="88"/>
      <c r="L2" s="88"/>
      <c r="M2" s="88"/>
      <c r="N2" s="88"/>
      <c r="O2" s="88"/>
      <c r="P2" s="88"/>
      <c r="Q2" s="89"/>
      <c r="R2" s="93"/>
      <c r="S2" s="94"/>
      <c r="T2" s="94"/>
      <c r="U2" s="94"/>
      <c r="V2" s="94"/>
      <c r="W2" s="94"/>
      <c r="X2" s="94"/>
      <c r="Y2" s="94"/>
      <c r="Z2" s="94"/>
      <c r="AA2" s="95"/>
    </row>
    <row r="3" spans="1:27" ht="39" customHeight="1" x14ac:dyDescent="0.3">
      <c r="A3" s="50" t="s">
        <v>25</v>
      </c>
      <c r="B3" s="76"/>
      <c r="C3" s="77"/>
      <c r="D3" s="77"/>
      <c r="H3" s="87"/>
      <c r="I3" s="88"/>
      <c r="J3" s="88"/>
      <c r="K3" s="88"/>
      <c r="L3" s="88"/>
      <c r="M3" s="88"/>
      <c r="N3" s="88"/>
      <c r="O3" s="88"/>
      <c r="P3" s="88"/>
      <c r="Q3" s="89"/>
      <c r="R3" s="93"/>
      <c r="S3" s="94"/>
      <c r="T3" s="94"/>
      <c r="U3" s="94"/>
      <c r="V3" s="94"/>
      <c r="W3" s="94"/>
      <c r="X3" s="94"/>
      <c r="Y3" s="94"/>
      <c r="Z3" s="94"/>
      <c r="AA3" s="95"/>
    </row>
    <row r="4" spans="1:27" s="10" customFormat="1" ht="36" customHeight="1" x14ac:dyDescent="0.3">
      <c r="A4" s="50" t="s">
        <v>26</v>
      </c>
      <c r="B4" s="78"/>
      <c r="C4" s="79"/>
      <c r="D4" s="79"/>
      <c r="H4" s="25"/>
      <c r="I4" s="26"/>
      <c r="J4" s="26"/>
      <c r="K4" s="26"/>
      <c r="L4" s="26"/>
      <c r="M4" s="26"/>
      <c r="N4" s="26"/>
      <c r="O4" s="26"/>
      <c r="P4" s="26"/>
      <c r="Q4" s="27"/>
      <c r="R4" s="25"/>
      <c r="S4" s="26"/>
      <c r="T4" s="26"/>
      <c r="U4" s="26"/>
      <c r="V4" s="26"/>
      <c r="W4" s="26"/>
      <c r="X4" s="26"/>
      <c r="Y4" s="26"/>
      <c r="Z4" s="26"/>
      <c r="AA4" s="27"/>
    </row>
    <row r="5" spans="1:27" ht="48.6" customHeight="1" x14ac:dyDescent="0.3">
      <c r="A5" s="50" t="s">
        <v>27</v>
      </c>
      <c r="B5" s="81"/>
      <c r="C5" s="82"/>
      <c r="D5" s="82"/>
      <c r="E5" s="80" t="s">
        <v>21</v>
      </c>
      <c r="F5" s="80" t="s">
        <v>22</v>
      </c>
      <c r="G5" s="80" t="s">
        <v>19</v>
      </c>
      <c r="H5" s="96" t="s">
        <v>12</v>
      </c>
      <c r="I5" s="80" t="s">
        <v>13</v>
      </c>
      <c r="J5" s="80" t="s">
        <v>14</v>
      </c>
      <c r="K5" s="80" t="s">
        <v>15</v>
      </c>
      <c r="L5" s="80" t="s">
        <v>11</v>
      </c>
      <c r="M5" s="80" t="s">
        <v>2</v>
      </c>
      <c r="N5" s="80" t="s">
        <v>16</v>
      </c>
      <c r="O5" s="80" t="s">
        <v>0</v>
      </c>
      <c r="P5" s="80" t="s">
        <v>1</v>
      </c>
      <c r="Q5" s="97" t="s">
        <v>17</v>
      </c>
      <c r="R5" s="96" t="s">
        <v>12</v>
      </c>
      <c r="S5" s="80" t="s">
        <v>13</v>
      </c>
      <c r="T5" s="80" t="s">
        <v>14</v>
      </c>
      <c r="U5" s="80" t="s">
        <v>15</v>
      </c>
      <c r="V5" s="80" t="s">
        <v>11</v>
      </c>
      <c r="W5" s="80" t="s">
        <v>2</v>
      </c>
      <c r="X5" s="80" t="s">
        <v>16</v>
      </c>
      <c r="Y5" s="80" t="s">
        <v>0</v>
      </c>
      <c r="Z5" s="80" t="s">
        <v>1</v>
      </c>
      <c r="AA5" s="97" t="s">
        <v>17</v>
      </c>
    </row>
    <row r="6" spans="1:27" ht="54" customHeight="1" x14ac:dyDescent="0.3">
      <c r="A6" s="51"/>
      <c r="B6" s="52"/>
      <c r="C6" s="52"/>
      <c r="D6" s="53"/>
      <c r="E6" s="80"/>
      <c r="F6" s="80"/>
      <c r="G6" s="80"/>
      <c r="H6" s="96"/>
      <c r="I6" s="80"/>
      <c r="J6" s="80"/>
      <c r="K6" s="80"/>
      <c r="L6" s="80"/>
      <c r="M6" s="80"/>
      <c r="N6" s="80"/>
      <c r="O6" s="80"/>
      <c r="P6" s="80"/>
      <c r="Q6" s="97"/>
      <c r="R6" s="96"/>
      <c r="S6" s="80"/>
      <c r="T6" s="80"/>
      <c r="U6" s="80"/>
      <c r="V6" s="80"/>
      <c r="W6" s="80"/>
      <c r="X6" s="80"/>
      <c r="Y6" s="80"/>
      <c r="Z6" s="80"/>
      <c r="AA6" s="97"/>
    </row>
    <row r="7" spans="1:27" ht="44.4" customHeight="1" x14ac:dyDescent="0.3">
      <c r="A7" s="54" t="s">
        <v>3</v>
      </c>
      <c r="B7" s="72"/>
      <c r="C7" s="72"/>
      <c r="D7" s="72"/>
      <c r="E7" s="80" t="s">
        <v>21</v>
      </c>
      <c r="F7" s="80" t="s">
        <v>20</v>
      </c>
      <c r="G7" s="80"/>
      <c r="H7" s="96"/>
      <c r="I7" s="80"/>
      <c r="J7" s="80"/>
      <c r="K7" s="80"/>
      <c r="L7" s="80"/>
      <c r="M7" s="80"/>
      <c r="N7" s="80"/>
      <c r="O7" s="80"/>
      <c r="P7" s="80"/>
      <c r="Q7" s="97"/>
      <c r="R7" s="96"/>
      <c r="S7" s="80"/>
      <c r="T7" s="80"/>
      <c r="U7" s="80"/>
      <c r="V7" s="80"/>
      <c r="W7" s="80"/>
      <c r="X7" s="80"/>
      <c r="Y7" s="80"/>
      <c r="Z7" s="80"/>
      <c r="AA7" s="97"/>
    </row>
    <row r="8" spans="1:27" ht="82.2" customHeight="1" thickBot="1" x14ac:dyDescent="0.35">
      <c r="A8" s="55"/>
      <c r="B8" s="62" t="s">
        <v>31</v>
      </c>
      <c r="C8" s="57"/>
      <c r="D8" s="62" t="s">
        <v>28</v>
      </c>
      <c r="E8" s="66" t="s">
        <v>32</v>
      </c>
      <c r="F8" s="5"/>
      <c r="H8" s="45">
        <f>1/10</f>
        <v>0.1</v>
      </c>
      <c r="I8" s="17">
        <f t="shared" ref="I8:Q9" si="0">1/10</f>
        <v>0.1</v>
      </c>
      <c r="J8" s="17">
        <f t="shared" si="0"/>
        <v>0.1</v>
      </c>
      <c r="K8" s="17">
        <f t="shared" si="0"/>
        <v>0.1</v>
      </c>
      <c r="L8" s="17">
        <f t="shared" si="0"/>
        <v>0.1</v>
      </c>
      <c r="M8" s="17">
        <f t="shared" si="0"/>
        <v>0.1</v>
      </c>
      <c r="N8" s="17">
        <f t="shared" si="0"/>
        <v>0.1</v>
      </c>
      <c r="O8" s="17">
        <f t="shared" si="0"/>
        <v>0.1</v>
      </c>
      <c r="P8" s="17">
        <f t="shared" si="0"/>
        <v>0.1</v>
      </c>
      <c r="Q8" s="17">
        <f t="shared" si="0"/>
        <v>0.1</v>
      </c>
      <c r="R8" s="29">
        <f>$G8*H8</f>
        <v>0</v>
      </c>
      <c r="S8" s="30">
        <f t="shared" ref="S8:AA23" si="1">$G8*I8</f>
        <v>0</v>
      </c>
      <c r="T8" s="30">
        <f t="shared" si="1"/>
        <v>0</v>
      </c>
      <c r="U8" s="30">
        <f t="shared" si="1"/>
        <v>0</v>
      </c>
      <c r="V8" s="30">
        <f t="shared" si="1"/>
        <v>0</v>
      </c>
      <c r="W8" s="30">
        <f t="shared" si="1"/>
        <v>0</v>
      </c>
      <c r="X8" s="30">
        <f t="shared" si="1"/>
        <v>0</v>
      </c>
      <c r="Y8" s="30">
        <f t="shared" si="1"/>
        <v>0</v>
      </c>
      <c r="Z8" s="30">
        <f t="shared" si="1"/>
        <v>0</v>
      </c>
      <c r="AA8" s="31">
        <f t="shared" si="1"/>
        <v>0</v>
      </c>
    </row>
    <row r="9" spans="1:27" ht="64.8" customHeight="1" x14ac:dyDescent="0.3">
      <c r="A9" s="83" t="b">
        <f>IF(G8=3,E8,IF(G9=2,E9))</f>
        <v>0</v>
      </c>
      <c r="B9" s="83"/>
      <c r="C9" s="65"/>
      <c r="D9" s="59"/>
      <c r="E9" s="66" t="s">
        <v>33</v>
      </c>
      <c r="F9" s="5"/>
      <c r="H9" s="45">
        <f>1/10</f>
        <v>0.1</v>
      </c>
      <c r="I9" s="17">
        <f t="shared" si="0"/>
        <v>0.1</v>
      </c>
      <c r="J9" s="17">
        <f t="shared" si="0"/>
        <v>0.1</v>
      </c>
      <c r="K9" s="17">
        <f t="shared" si="0"/>
        <v>0.1</v>
      </c>
      <c r="L9" s="17">
        <f t="shared" si="0"/>
        <v>0.1</v>
      </c>
      <c r="M9" s="17">
        <f t="shared" si="0"/>
        <v>0.1</v>
      </c>
      <c r="N9" s="17">
        <f t="shared" si="0"/>
        <v>0.1</v>
      </c>
      <c r="O9" s="17">
        <f t="shared" si="0"/>
        <v>0.1</v>
      </c>
      <c r="P9" s="17">
        <f t="shared" si="0"/>
        <v>0.1</v>
      </c>
      <c r="Q9" s="17">
        <f t="shared" si="0"/>
        <v>0.1</v>
      </c>
      <c r="R9" s="29">
        <f t="shared" ref="R9:AA44" si="2">$G9*H9</f>
        <v>0</v>
      </c>
      <c r="S9" s="30">
        <f t="shared" si="1"/>
        <v>0</v>
      </c>
      <c r="T9" s="30">
        <f t="shared" si="1"/>
        <v>0</v>
      </c>
      <c r="U9" s="30">
        <f t="shared" si="1"/>
        <v>0</v>
      </c>
      <c r="V9" s="30">
        <f t="shared" si="1"/>
        <v>0</v>
      </c>
      <c r="W9" s="30">
        <f t="shared" si="1"/>
        <v>0</v>
      </c>
      <c r="X9" s="30">
        <f t="shared" si="1"/>
        <v>0</v>
      </c>
      <c r="Y9" s="30">
        <f t="shared" si="1"/>
        <v>0</v>
      </c>
      <c r="Z9" s="30">
        <f t="shared" si="1"/>
        <v>0</v>
      </c>
      <c r="AA9" s="31">
        <f t="shared" si="1"/>
        <v>0</v>
      </c>
    </row>
    <row r="10" spans="1:27" ht="44.4" customHeight="1" x14ac:dyDescent="0.3">
      <c r="A10" s="54" t="s">
        <v>4</v>
      </c>
      <c r="B10" s="72"/>
      <c r="C10" s="72"/>
      <c r="D10" s="72"/>
      <c r="F10" s="6"/>
      <c r="G10" s="11"/>
      <c r="H10" s="19"/>
      <c r="I10" s="15"/>
      <c r="J10" s="15"/>
      <c r="K10" s="15"/>
      <c r="L10" s="15"/>
      <c r="M10" s="15"/>
      <c r="N10" s="15"/>
      <c r="O10" s="15"/>
      <c r="P10" s="15"/>
      <c r="Q10" s="20"/>
      <c r="R10" s="32"/>
      <c r="S10" s="33"/>
      <c r="T10" s="33"/>
      <c r="U10" s="33"/>
      <c r="V10" s="33"/>
      <c r="W10" s="33"/>
      <c r="X10" s="33"/>
      <c r="Y10" s="33"/>
      <c r="Z10" s="33"/>
      <c r="AA10" s="34"/>
    </row>
    <row r="11" spans="1:27" ht="58.2" customHeight="1" x14ac:dyDescent="0.3">
      <c r="A11" s="55"/>
      <c r="B11" s="55"/>
      <c r="C11" s="55"/>
      <c r="D11" s="55"/>
      <c r="E11" s="66" t="s">
        <v>32</v>
      </c>
      <c r="F11" s="5"/>
      <c r="H11" s="16">
        <v>0.5</v>
      </c>
      <c r="I11" s="17">
        <v>0.5</v>
      </c>
      <c r="J11" s="17"/>
      <c r="K11" s="17"/>
      <c r="L11" s="17"/>
      <c r="M11" s="17"/>
      <c r="N11" s="17"/>
      <c r="O11" s="17"/>
      <c r="P11" s="17"/>
      <c r="Q11" s="18"/>
      <c r="R11" s="29">
        <f t="shared" si="2"/>
        <v>0</v>
      </c>
      <c r="S11" s="30">
        <f t="shared" si="1"/>
        <v>0</v>
      </c>
      <c r="T11" s="30">
        <f t="shared" si="1"/>
        <v>0</v>
      </c>
      <c r="U11" s="30">
        <f t="shared" si="1"/>
        <v>0</v>
      </c>
      <c r="V11" s="30">
        <f t="shared" si="1"/>
        <v>0</v>
      </c>
      <c r="W11" s="30">
        <f t="shared" si="1"/>
        <v>0</v>
      </c>
      <c r="X11" s="30">
        <f t="shared" si="1"/>
        <v>0</v>
      </c>
      <c r="Y11" s="30">
        <f t="shared" si="1"/>
        <v>0</v>
      </c>
      <c r="Z11" s="30">
        <f t="shared" si="1"/>
        <v>0</v>
      </c>
      <c r="AA11" s="31">
        <f t="shared" si="1"/>
        <v>0</v>
      </c>
    </row>
    <row r="12" spans="1:27" ht="22.8" customHeight="1" x14ac:dyDescent="0.3">
      <c r="A12" s="55"/>
      <c r="B12" s="55"/>
      <c r="C12" s="55"/>
      <c r="D12" s="55"/>
      <c r="E12" s="66" t="s">
        <v>33</v>
      </c>
      <c r="F12" s="5"/>
      <c r="H12" s="16">
        <v>0.5</v>
      </c>
      <c r="I12" s="17">
        <v>0.5</v>
      </c>
      <c r="J12" s="17"/>
      <c r="K12" s="17"/>
      <c r="L12" s="17"/>
      <c r="M12" s="17"/>
      <c r="N12" s="17"/>
      <c r="O12" s="17"/>
      <c r="P12" s="17"/>
      <c r="Q12" s="18"/>
      <c r="R12" s="29">
        <f t="shared" si="2"/>
        <v>0</v>
      </c>
      <c r="S12" s="30">
        <f t="shared" si="1"/>
        <v>0</v>
      </c>
      <c r="T12" s="30">
        <f t="shared" si="1"/>
        <v>0</v>
      </c>
      <c r="U12" s="30">
        <f t="shared" si="1"/>
        <v>0</v>
      </c>
      <c r="V12" s="30">
        <f t="shared" si="1"/>
        <v>0</v>
      </c>
      <c r="W12" s="30">
        <f t="shared" si="1"/>
        <v>0</v>
      </c>
      <c r="X12" s="30">
        <f t="shared" si="1"/>
        <v>0</v>
      </c>
      <c r="Y12" s="30">
        <f t="shared" si="1"/>
        <v>0</v>
      </c>
      <c r="Z12" s="30">
        <f t="shared" si="1"/>
        <v>0</v>
      </c>
      <c r="AA12" s="31">
        <f t="shared" si="1"/>
        <v>0</v>
      </c>
    </row>
    <row r="13" spans="1:27" ht="22.8" customHeight="1" thickBot="1" x14ac:dyDescent="0.35">
      <c r="A13" s="55"/>
      <c r="B13" s="62" t="s">
        <v>31</v>
      </c>
      <c r="C13" s="55"/>
      <c r="D13" s="62" t="s">
        <v>29</v>
      </c>
      <c r="E13" s="66" t="s">
        <v>34</v>
      </c>
      <c r="F13" s="5"/>
      <c r="H13" s="16">
        <v>0.5</v>
      </c>
      <c r="I13" s="17">
        <v>0.5</v>
      </c>
      <c r="J13" s="17"/>
      <c r="K13" s="17"/>
      <c r="L13" s="17"/>
      <c r="M13" s="17"/>
      <c r="N13" s="17"/>
      <c r="O13" s="17"/>
      <c r="P13" s="17"/>
      <c r="Q13" s="18"/>
      <c r="R13" s="29">
        <f t="shared" si="2"/>
        <v>0</v>
      </c>
      <c r="S13" s="30">
        <f t="shared" si="1"/>
        <v>0</v>
      </c>
      <c r="T13" s="30">
        <f t="shared" si="1"/>
        <v>0</v>
      </c>
      <c r="U13" s="30">
        <f t="shared" si="1"/>
        <v>0</v>
      </c>
      <c r="V13" s="30">
        <f t="shared" si="1"/>
        <v>0</v>
      </c>
      <c r="W13" s="30">
        <f t="shared" si="1"/>
        <v>0</v>
      </c>
      <c r="X13" s="30">
        <f t="shared" si="1"/>
        <v>0</v>
      </c>
      <c r="Y13" s="30">
        <f t="shared" si="1"/>
        <v>0</v>
      </c>
      <c r="Z13" s="30">
        <f t="shared" si="1"/>
        <v>0</v>
      </c>
      <c r="AA13" s="31">
        <f t="shared" si="1"/>
        <v>0</v>
      </c>
    </row>
    <row r="14" spans="1:27" ht="58.2" customHeight="1" x14ac:dyDescent="0.3">
      <c r="A14" s="83" t="str">
        <f>IF(G11=3,E11,IF(G12=2,E12,IF(G13=1,E13,IF(G14=0,E14))))</f>
        <v>D</v>
      </c>
      <c r="B14" s="83"/>
      <c r="C14" s="57"/>
      <c r="D14" s="59"/>
      <c r="E14" s="66" t="s">
        <v>35</v>
      </c>
      <c r="F14" s="5"/>
      <c r="H14" s="16">
        <v>0.5</v>
      </c>
      <c r="I14" s="17">
        <v>0.5</v>
      </c>
      <c r="J14" s="17"/>
      <c r="K14" s="17"/>
      <c r="L14" s="17"/>
      <c r="M14" s="17"/>
      <c r="N14" s="17"/>
      <c r="O14" s="17"/>
      <c r="P14" s="17"/>
      <c r="Q14" s="18"/>
      <c r="R14" s="29">
        <f t="shared" si="2"/>
        <v>0</v>
      </c>
      <c r="S14" s="30">
        <f t="shared" si="1"/>
        <v>0</v>
      </c>
      <c r="T14" s="30">
        <f t="shared" si="1"/>
        <v>0</v>
      </c>
      <c r="U14" s="30">
        <f t="shared" si="1"/>
        <v>0</v>
      </c>
      <c r="V14" s="30">
        <f t="shared" si="1"/>
        <v>0</v>
      </c>
      <c r="W14" s="30">
        <f t="shared" si="1"/>
        <v>0</v>
      </c>
      <c r="X14" s="30">
        <f t="shared" si="1"/>
        <v>0</v>
      </c>
      <c r="Y14" s="30">
        <f t="shared" si="1"/>
        <v>0</v>
      </c>
      <c r="Z14" s="30">
        <f t="shared" si="1"/>
        <v>0</v>
      </c>
      <c r="AA14" s="31">
        <f t="shared" si="1"/>
        <v>0</v>
      </c>
    </row>
    <row r="15" spans="1:27" ht="62.4" customHeight="1" x14ac:dyDescent="0.3">
      <c r="A15" s="54" t="s">
        <v>5</v>
      </c>
      <c r="B15" s="72"/>
      <c r="C15" s="72"/>
      <c r="D15" s="72"/>
      <c r="F15" s="3"/>
      <c r="G15" s="11"/>
      <c r="H15" s="19"/>
      <c r="I15" s="15"/>
      <c r="J15" s="15"/>
      <c r="K15" s="15"/>
      <c r="L15" s="15"/>
      <c r="M15" s="15"/>
      <c r="N15" s="15"/>
      <c r="O15" s="15"/>
      <c r="P15" s="15"/>
      <c r="Q15" s="20"/>
      <c r="R15" s="32"/>
      <c r="S15" s="33"/>
      <c r="T15" s="33"/>
      <c r="U15" s="33"/>
      <c r="V15" s="33"/>
      <c r="W15" s="33"/>
      <c r="X15" s="33"/>
      <c r="Y15" s="33"/>
      <c r="Z15" s="33"/>
      <c r="AA15" s="34"/>
    </row>
    <row r="16" spans="1:27" ht="58.2" customHeight="1" x14ac:dyDescent="0.3">
      <c r="A16" s="55"/>
      <c r="B16" s="58"/>
      <c r="C16" s="57"/>
      <c r="D16" s="58"/>
      <c r="E16" s="66" t="s">
        <v>32</v>
      </c>
      <c r="F16" s="5"/>
      <c r="H16" s="16">
        <f>1/3</f>
        <v>0.33333333333333331</v>
      </c>
      <c r="I16" s="17">
        <f t="shared" ref="I16:I19" si="3">1/3</f>
        <v>0.33333333333333331</v>
      </c>
      <c r="J16" s="17"/>
      <c r="K16" s="17"/>
      <c r="L16" s="17"/>
      <c r="M16" s="17">
        <f t="shared" ref="M16:M19" si="4">1/3</f>
        <v>0.33333333333333331</v>
      </c>
      <c r="N16" s="17"/>
      <c r="O16" s="17"/>
      <c r="P16" s="17"/>
      <c r="Q16" s="18"/>
      <c r="R16" s="29">
        <f t="shared" si="2"/>
        <v>0</v>
      </c>
      <c r="S16" s="30">
        <f t="shared" si="1"/>
        <v>0</v>
      </c>
      <c r="T16" s="30">
        <f t="shared" si="1"/>
        <v>0</v>
      </c>
      <c r="U16" s="30">
        <f t="shared" si="1"/>
        <v>0</v>
      </c>
      <c r="V16" s="30">
        <f t="shared" si="1"/>
        <v>0</v>
      </c>
      <c r="W16" s="30">
        <f t="shared" si="1"/>
        <v>0</v>
      </c>
      <c r="X16" s="30">
        <f t="shared" si="1"/>
        <v>0</v>
      </c>
      <c r="Y16" s="30">
        <f t="shared" si="1"/>
        <v>0</v>
      </c>
      <c r="Z16" s="30">
        <f t="shared" si="1"/>
        <v>0</v>
      </c>
      <c r="AA16" s="31">
        <f t="shared" si="1"/>
        <v>0</v>
      </c>
    </row>
    <row r="17" spans="1:27" ht="34.799999999999997" customHeight="1" x14ac:dyDescent="0.3">
      <c r="A17" s="55"/>
      <c r="B17" s="56"/>
      <c r="C17" s="57"/>
      <c r="D17" s="58"/>
      <c r="E17" s="66" t="s">
        <v>33</v>
      </c>
      <c r="F17" s="5"/>
      <c r="H17" s="16">
        <f t="shared" ref="H17:H19" si="5">1/3</f>
        <v>0.33333333333333331</v>
      </c>
      <c r="I17" s="17">
        <f t="shared" si="3"/>
        <v>0.33333333333333331</v>
      </c>
      <c r="J17" s="17"/>
      <c r="K17" s="17"/>
      <c r="L17" s="21"/>
      <c r="M17" s="17">
        <f t="shared" si="4"/>
        <v>0.33333333333333331</v>
      </c>
      <c r="N17" s="17"/>
      <c r="O17" s="17"/>
      <c r="P17" s="17"/>
      <c r="Q17" s="18"/>
      <c r="R17" s="29">
        <f t="shared" si="2"/>
        <v>0</v>
      </c>
      <c r="S17" s="30">
        <f t="shared" si="1"/>
        <v>0</v>
      </c>
      <c r="T17" s="30">
        <f t="shared" si="1"/>
        <v>0</v>
      </c>
      <c r="U17" s="30">
        <f t="shared" si="1"/>
        <v>0</v>
      </c>
      <c r="V17" s="30">
        <f t="shared" si="1"/>
        <v>0</v>
      </c>
      <c r="W17" s="30">
        <f t="shared" si="1"/>
        <v>0</v>
      </c>
      <c r="X17" s="30">
        <f t="shared" si="1"/>
        <v>0</v>
      </c>
      <c r="Y17" s="30">
        <f t="shared" si="1"/>
        <v>0</v>
      </c>
      <c r="Z17" s="30">
        <f t="shared" si="1"/>
        <v>0</v>
      </c>
      <c r="AA17" s="31">
        <f t="shared" si="1"/>
        <v>0</v>
      </c>
    </row>
    <row r="18" spans="1:27" ht="34.799999999999997" customHeight="1" thickBot="1" x14ac:dyDescent="0.35">
      <c r="A18" s="55"/>
      <c r="B18" s="62" t="s">
        <v>31</v>
      </c>
      <c r="C18" s="57"/>
      <c r="D18" s="62" t="s">
        <v>29</v>
      </c>
      <c r="E18" s="66" t="s">
        <v>34</v>
      </c>
      <c r="F18" s="5"/>
      <c r="H18" s="16">
        <f t="shared" si="5"/>
        <v>0.33333333333333331</v>
      </c>
      <c r="I18" s="17">
        <f t="shared" si="3"/>
        <v>0.33333333333333331</v>
      </c>
      <c r="J18" s="17"/>
      <c r="K18" s="17"/>
      <c r="L18" s="21"/>
      <c r="M18" s="17">
        <f t="shared" si="4"/>
        <v>0.33333333333333331</v>
      </c>
      <c r="N18" s="17"/>
      <c r="O18" s="17"/>
      <c r="P18" s="17"/>
      <c r="Q18" s="18"/>
      <c r="R18" s="29">
        <f t="shared" si="2"/>
        <v>0</v>
      </c>
      <c r="S18" s="30">
        <f t="shared" si="1"/>
        <v>0</v>
      </c>
      <c r="T18" s="30">
        <f t="shared" si="1"/>
        <v>0</v>
      </c>
      <c r="U18" s="30">
        <f t="shared" si="1"/>
        <v>0</v>
      </c>
      <c r="V18" s="30">
        <f t="shared" si="1"/>
        <v>0</v>
      </c>
      <c r="W18" s="30">
        <f t="shared" si="1"/>
        <v>0</v>
      </c>
      <c r="X18" s="30">
        <f t="shared" si="1"/>
        <v>0</v>
      </c>
      <c r="Y18" s="30">
        <f t="shared" si="1"/>
        <v>0</v>
      </c>
      <c r="Z18" s="30">
        <f t="shared" si="1"/>
        <v>0</v>
      </c>
      <c r="AA18" s="31">
        <f t="shared" si="1"/>
        <v>0</v>
      </c>
    </row>
    <row r="19" spans="1:27" ht="58.2" customHeight="1" x14ac:dyDescent="0.3">
      <c r="A19" s="67" t="str">
        <f>IF(G16=3,E16,IF(G17=2,E17,IF(G18=1,E18,IF(G19=0,E19))))</f>
        <v>D</v>
      </c>
      <c r="B19" s="67"/>
      <c r="C19" s="57"/>
      <c r="D19" s="60"/>
      <c r="E19" s="66" t="s">
        <v>35</v>
      </c>
      <c r="F19" s="5"/>
      <c r="H19" s="16">
        <f t="shared" si="5"/>
        <v>0.33333333333333331</v>
      </c>
      <c r="I19" s="17">
        <f t="shared" si="3"/>
        <v>0.33333333333333331</v>
      </c>
      <c r="J19" s="17"/>
      <c r="K19" s="17"/>
      <c r="L19" s="17"/>
      <c r="M19" s="17">
        <f t="shared" si="4"/>
        <v>0.33333333333333331</v>
      </c>
      <c r="N19" s="17"/>
      <c r="O19" s="17"/>
      <c r="P19" s="17"/>
      <c r="Q19" s="18"/>
      <c r="R19" s="29">
        <f t="shared" si="2"/>
        <v>0</v>
      </c>
      <c r="S19" s="30">
        <f t="shared" si="1"/>
        <v>0</v>
      </c>
      <c r="T19" s="30">
        <f t="shared" si="1"/>
        <v>0</v>
      </c>
      <c r="U19" s="30">
        <f t="shared" si="1"/>
        <v>0</v>
      </c>
      <c r="V19" s="30">
        <f t="shared" si="1"/>
        <v>0</v>
      </c>
      <c r="W19" s="30">
        <f t="shared" si="1"/>
        <v>0</v>
      </c>
      <c r="X19" s="30">
        <f t="shared" si="1"/>
        <v>0</v>
      </c>
      <c r="Y19" s="30">
        <f t="shared" si="1"/>
        <v>0</v>
      </c>
      <c r="Z19" s="30">
        <f t="shared" si="1"/>
        <v>0</v>
      </c>
      <c r="AA19" s="31">
        <f t="shared" si="1"/>
        <v>0</v>
      </c>
    </row>
    <row r="20" spans="1:27" ht="47.4" customHeight="1" x14ac:dyDescent="0.3">
      <c r="A20" s="54" t="s">
        <v>6</v>
      </c>
      <c r="B20" s="72"/>
      <c r="C20" s="72"/>
      <c r="D20" s="72"/>
      <c r="E20" s="13"/>
      <c r="F20" s="3"/>
      <c r="G20" s="11"/>
      <c r="H20" s="19"/>
      <c r="I20" s="15"/>
      <c r="J20" s="15"/>
      <c r="K20" s="15"/>
      <c r="L20" s="15"/>
      <c r="M20" s="15"/>
      <c r="N20" s="15"/>
      <c r="O20" s="15"/>
      <c r="P20" s="15"/>
      <c r="Q20" s="20"/>
      <c r="R20" s="32"/>
      <c r="S20" s="33"/>
      <c r="T20" s="33"/>
      <c r="U20" s="33"/>
      <c r="V20" s="33"/>
      <c r="W20" s="33"/>
      <c r="X20" s="33"/>
      <c r="Y20" s="33"/>
      <c r="Z20" s="33"/>
      <c r="AA20" s="34"/>
    </row>
    <row r="21" spans="1:27" ht="58.2" customHeight="1" x14ac:dyDescent="0.3">
      <c r="A21" s="55"/>
      <c r="B21" s="56"/>
      <c r="C21" s="57"/>
      <c r="D21" s="58"/>
      <c r="E21" s="66" t="s">
        <v>32</v>
      </c>
      <c r="F21" s="5"/>
      <c r="H21" s="16"/>
      <c r="I21" s="17"/>
      <c r="J21" s="17"/>
      <c r="K21" s="17">
        <v>0.5</v>
      </c>
      <c r="L21" s="17"/>
      <c r="M21" s="17">
        <v>0.5</v>
      </c>
      <c r="N21" s="17"/>
      <c r="O21" s="17"/>
      <c r="P21" s="17"/>
      <c r="Q21" s="18"/>
      <c r="R21" s="29">
        <f t="shared" si="2"/>
        <v>0</v>
      </c>
      <c r="S21" s="30">
        <f t="shared" si="1"/>
        <v>0</v>
      </c>
      <c r="T21" s="30">
        <f t="shared" si="1"/>
        <v>0</v>
      </c>
      <c r="U21" s="30">
        <f t="shared" si="1"/>
        <v>0</v>
      </c>
      <c r="V21" s="30">
        <f t="shared" si="1"/>
        <v>0</v>
      </c>
      <c r="W21" s="30">
        <f t="shared" si="1"/>
        <v>0</v>
      </c>
      <c r="X21" s="30">
        <f t="shared" si="1"/>
        <v>0</v>
      </c>
      <c r="Y21" s="30">
        <f t="shared" si="1"/>
        <v>0</v>
      </c>
      <c r="Z21" s="30">
        <f t="shared" si="1"/>
        <v>0</v>
      </c>
      <c r="AA21" s="31">
        <f t="shared" si="1"/>
        <v>0</v>
      </c>
    </row>
    <row r="22" spans="1:27" ht="33.6" customHeight="1" x14ac:dyDescent="0.3">
      <c r="A22" s="55"/>
      <c r="B22" s="56"/>
      <c r="C22" s="57"/>
      <c r="D22" s="58"/>
      <c r="E22" s="66" t="s">
        <v>33</v>
      </c>
      <c r="F22" s="5"/>
      <c r="H22" s="16"/>
      <c r="I22" s="17"/>
      <c r="J22" s="17"/>
      <c r="K22" s="17">
        <v>0.5</v>
      </c>
      <c r="L22" s="17"/>
      <c r="M22" s="17">
        <v>0.5</v>
      </c>
      <c r="N22" s="17"/>
      <c r="O22" s="17"/>
      <c r="P22" s="17"/>
      <c r="Q22" s="18"/>
      <c r="R22" s="29">
        <f t="shared" si="2"/>
        <v>0</v>
      </c>
      <c r="S22" s="30">
        <f t="shared" si="1"/>
        <v>0</v>
      </c>
      <c r="T22" s="30">
        <f t="shared" si="1"/>
        <v>0</v>
      </c>
      <c r="U22" s="30">
        <f t="shared" si="1"/>
        <v>0</v>
      </c>
      <c r="V22" s="30">
        <f t="shared" si="1"/>
        <v>0</v>
      </c>
      <c r="W22" s="30">
        <f t="shared" si="1"/>
        <v>0</v>
      </c>
      <c r="X22" s="30">
        <f t="shared" si="1"/>
        <v>0</v>
      </c>
      <c r="Y22" s="30">
        <f t="shared" si="1"/>
        <v>0</v>
      </c>
      <c r="Z22" s="30">
        <f t="shared" si="1"/>
        <v>0</v>
      </c>
      <c r="AA22" s="31">
        <f t="shared" si="1"/>
        <v>0</v>
      </c>
    </row>
    <row r="23" spans="1:27" ht="33.6" customHeight="1" thickBot="1" x14ac:dyDescent="0.35">
      <c r="A23" s="55"/>
      <c r="B23" s="62" t="s">
        <v>31</v>
      </c>
      <c r="C23" s="57"/>
      <c r="D23" s="62" t="s">
        <v>29</v>
      </c>
      <c r="E23" s="66" t="s">
        <v>34</v>
      </c>
      <c r="F23" s="5"/>
      <c r="H23" s="16"/>
      <c r="I23" s="17"/>
      <c r="J23" s="17"/>
      <c r="K23" s="17">
        <v>0.5</v>
      </c>
      <c r="L23" s="17"/>
      <c r="M23" s="17">
        <v>0.5</v>
      </c>
      <c r="N23" s="17"/>
      <c r="O23" s="17"/>
      <c r="P23" s="17"/>
      <c r="Q23" s="18"/>
      <c r="R23" s="29">
        <f t="shared" si="2"/>
        <v>0</v>
      </c>
      <c r="S23" s="30">
        <f t="shared" si="1"/>
        <v>0</v>
      </c>
      <c r="T23" s="30">
        <f t="shared" si="1"/>
        <v>0</v>
      </c>
      <c r="U23" s="30">
        <f t="shared" si="1"/>
        <v>0</v>
      </c>
      <c r="V23" s="30">
        <f t="shared" si="1"/>
        <v>0</v>
      </c>
      <c r="W23" s="30">
        <f t="shared" si="1"/>
        <v>0</v>
      </c>
      <c r="X23" s="30">
        <f t="shared" si="1"/>
        <v>0</v>
      </c>
      <c r="Y23" s="30">
        <f t="shared" si="1"/>
        <v>0</v>
      </c>
      <c r="Z23" s="30">
        <f t="shared" si="1"/>
        <v>0</v>
      </c>
      <c r="AA23" s="31">
        <f t="shared" si="1"/>
        <v>0</v>
      </c>
    </row>
    <row r="24" spans="1:27" ht="58.2" customHeight="1" x14ac:dyDescent="0.3">
      <c r="A24" s="67" t="str">
        <f>IF(G21=3,E21,IF(G22=2,E22,IF(G23=1,E23,IF(G24=0,E24,))))</f>
        <v>D</v>
      </c>
      <c r="B24" s="67"/>
      <c r="C24" s="57"/>
      <c r="D24" s="59"/>
      <c r="E24" s="66" t="s">
        <v>35</v>
      </c>
      <c r="F24" s="5"/>
      <c r="H24" s="16"/>
      <c r="I24" s="17"/>
      <c r="J24" s="17"/>
      <c r="K24" s="17">
        <v>0.5</v>
      </c>
      <c r="L24" s="17"/>
      <c r="M24" s="17">
        <v>0.5</v>
      </c>
      <c r="N24" s="17"/>
      <c r="O24" s="17"/>
      <c r="P24" s="17"/>
      <c r="Q24" s="18"/>
      <c r="R24" s="29">
        <f t="shared" si="2"/>
        <v>0</v>
      </c>
      <c r="S24" s="30">
        <f t="shared" si="2"/>
        <v>0</v>
      </c>
      <c r="T24" s="30">
        <f t="shared" si="2"/>
        <v>0</v>
      </c>
      <c r="U24" s="30">
        <f t="shared" si="2"/>
        <v>0</v>
      </c>
      <c r="V24" s="30">
        <f t="shared" si="2"/>
        <v>0</v>
      </c>
      <c r="W24" s="30">
        <f t="shared" si="2"/>
        <v>0</v>
      </c>
      <c r="X24" s="30">
        <f t="shared" si="2"/>
        <v>0</v>
      </c>
      <c r="Y24" s="30">
        <f t="shared" si="2"/>
        <v>0</v>
      </c>
      <c r="Z24" s="30">
        <f t="shared" si="2"/>
        <v>0</v>
      </c>
      <c r="AA24" s="31">
        <f t="shared" si="2"/>
        <v>0</v>
      </c>
    </row>
    <row r="25" spans="1:27" ht="50.4" customHeight="1" x14ac:dyDescent="0.3">
      <c r="A25" s="54" t="s">
        <v>7</v>
      </c>
      <c r="B25" s="72"/>
      <c r="C25" s="72"/>
      <c r="D25" s="72"/>
      <c r="F25" s="3"/>
      <c r="G25" s="11"/>
      <c r="H25" s="19"/>
      <c r="I25" s="15"/>
      <c r="J25" s="15"/>
      <c r="K25" s="15"/>
      <c r="L25" s="15"/>
      <c r="M25" s="15"/>
      <c r="N25" s="15"/>
      <c r="O25" s="15"/>
      <c r="P25" s="15"/>
      <c r="Q25" s="20"/>
      <c r="R25" s="32"/>
      <c r="S25" s="33"/>
      <c r="T25" s="33"/>
      <c r="U25" s="33"/>
      <c r="V25" s="33"/>
      <c r="W25" s="33"/>
      <c r="X25" s="33"/>
      <c r="Y25" s="33"/>
      <c r="Z25" s="33"/>
      <c r="AA25" s="34"/>
    </row>
    <row r="26" spans="1:27" ht="58.2" customHeight="1" x14ac:dyDescent="0.3">
      <c r="A26" s="55"/>
      <c r="B26" s="56"/>
      <c r="C26" s="57"/>
      <c r="D26" s="58"/>
      <c r="E26" s="66" t="s">
        <v>32</v>
      </c>
      <c r="F26" s="5"/>
      <c r="H26" s="16"/>
      <c r="I26" s="17"/>
      <c r="J26" s="17"/>
      <c r="K26" s="17">
        <f>1/3</f>
        <v>0.33333333333333331</v>
      </c>
      <c r="L26" s="21"/>
      <c r="M26" s="17">
        <f t="shared" ref="M26:N29" si="6">1/3</f>
        <v>0.33333333333333331</v>
      </c>
      <c r="N26" s="17">
        <f t="shared" si="6"/>
        <v>0.33333333333333331</v>
      </c>
      <c r="O26" s="17"/>
      <c r="P26" s="17"/>
      <c r="Q26" s="18"/>
      <c r="R26" s="29">
        <f t="shared" si="2"/>
        <v>0</v>
      </c>
      <c r="S26" s="30">
        <f t="shared" si="2"/>
        <v>0</v>
      </c>
      <c r="T26" s="30">
        <f t="shared" si="2"/>
        <v>0</v>
      </c>
      <c r="U26" s="30">
        <f t="shared" si="2"/>
        <v>0</v>
      </c>
      <c r="V26" s="30">
        <f t="shared" si="2"/>
        <v>0</v>
      </c>
      <c r="W26" s="30">
        <f t="shared" si="2"/>
        <v>0</v>
      </c>
      <c r="X26" s="30">
        <f t="shared" si="2"/>
        <v>0</v>
      </c>
      <c r="Y26" s="30">
        <f t="shared" si="2"/>
        <v>0</v>
      </c>
      <c r="Z26" s="30">
        <f t="shared" si="2"/>
        <v>0</v>
      </c>
      <c r="AA26" s="31">
        <f t="shared" si="2"/>
        <v>0</v>
      </c>
    </row>
    <row r="27" spans="1:27" ht="29.4" customHeight="1" x14ac:dyDescent="0.3">
      <c r="A27" s="55"/>
      <c r="B27" s="56"/>
      <c r="C27" s="57"/>
      <c r="D27" s="58"/>
      <c r="E27" s="66" t="s">
        <v>33</v>
      </c>
      <c r="F27" s="5"/>
      <c r="H27" s="16"/>
      <c r="I27" s="17"/>
      <c r="J27" s="17"/>
      <c r="K27" s="17">
        <f t="shared" ref="K27:K29" si="7">1/3</f>
        <v>0.33333333333333331</v>
      </c>
      <c r="L27" s="17"/>
      <c r="M27" s="17">
        <f t="shared" si="6"/>
        <v>0.33333333333333331</v>
      </c>
      <c r="N27" s="17">
        <f t="shared" si="6"/>
        <v>0.33333333333333331</v>
      </c>
      <c r="O27" s="17"/>
      <c r="P27" s="17"/>
      <c r="Q27" s="18"/>
      <c r="R27" s="29">
        <f t="shared" si="2"/>
        <v>0</v>
      </c>
      <c r="S27" s="30">
        <f t="shared" si="2"/>
        <v>0</v>
      </c>
      <c r="T27" s="30">
        <f t="shared" si="2"/>
        <v>0</v>
      </c>
      <c r="U27" s="30">
        <f t="shared" si="2"/>
        <v>0</v>
      </c>
      <c r="V27" s="30">
        <f t="shared" si="2"/>
        <v>0</v>
      </c>
      <c r="W27" s="30">
        <f t="shared" si="2"/>
        <v>0</v>
      </c>
      <c r="X27" s="30">
        <f t="shared" si="2"/>
        <v>0</v>
      </c>
      <c r="Y27" s="30">
        <f t="shared" si="2"/>
        <v>0</v>
      </c>
      <c r="Z27" s="30">
        <f t="shared" si="2"/>
        <v>0</v>
      </c>
      <c r="AA27" s="31">
        <f t="shared" si="2"/>
        <v>0</v>
      </c>
    </row>
    <row r="28" spans="1:27" ht="29.4" customHeight="1" thickBot="1" x14ac:dyDescent="0.35">
      <c r="A28" s="55"/>
      <c r="B28" s="62" t="s">
        <v>31</v>
      </c>
      <c r="C28" s="57"/>
      <c r="D28" s="63" t="s">
        <v>29</v>
      </c>
      <c r="E28" s="66" t="s">
        <v>34</v>
      </c>
      <c r="F28" s="5"/>
      <c r="H28" s="16"/>
      <c r="I28" s="17"/>
      <c r="J28" s="17"/>
      <c r="K28" s="17">
        <f t="shared" si="7"/>
        <v>0.33333333333333331</v>
      </c>
      <c r="L28" s="17"/>
      <c r="M28" s="17">
        <f t="shared" si="6"/>
        <v>0.33333333333333331</v>
      </c>
      <c r="N28" s="17">
        <f t="shared" si="6"/>
        <v>0.33333333333333331</v>
      </c>
      <c r="O28" s="17"/>
      <c r="P28" s="17"/>
      <c r="Q28" s="18"/>
      <c r="R28" s="29">
        <f t="shared" si="2"/>
        <v>0</v>
      </c>
      <c r="S28" s="30">
        <f t="shared" si="2"/>
        <v>0</v>
      </c>
      <c r="T28" s="30">
        <f t="shared" si="2"/>
        <v>0</v>
      </c>
      <c r="U28" s="30">
        <f t="shared" si="2"/>
        <v>0</v>
      </c>
      <c r="V28" s="30">
        <f t="shared" si="2"/>
        <v>0</v>
      </c>
      <c r="W28" s="30">
        <f t="shared" si="2"/>
        <v>0</v>
      </c>
      <c r="X28" s="30">
        <f t="shared" si="2"/>
        <v>0</v>
      </c>
      <c r="Y28" s="30">
        <f t="shared" si="2"/>
        <v>0</v>
      </c>
      <c r="Z28" s="30">
        <f t="shared" si="2"/>
        <v>0</v>
      </c>
      <c r="AA28" s="31">
        <f t="shared" si="2"/>
        <v>0</v>
      </c>
    </row>
    <row r="29" spans="1:27" ht="58.2" customHeight="1" x14ac:dyDescent="0.3">
      <c r="A29" s="67" t="str">
        <f>IF(G26=3,E26,IF(G27=2,E27,IF(G28=1,E28,IF(G29=0,E29))))</f>
        <v>D</v>
      </c>
      <c r="B29" s="67"/>
      <c r="C29" s="57"/>
      <c r="D29" s="60"/>
      <c r="E29" s="66" t="s">
        <v>35</v>
      </c>
      <c r="F29" s="5"/>
      <c r="H29" s="16"/>
      <c r="I29" s="17"/>
      <c r="J29" s="17"/>
      <c r="K29" s="17">
        <f t="shared" si="7"/>
        <v>0.33333333333333331</v>
      </c>
      <c r="L29" s="21"/>
      <c r="M29" s="17">
        <f t="shared" si="6"/>
        <v>0.33333333333333331</v>
      </c>
      <c r="N29" s="17">
        <f t="shared" si="6"/>
        <v>0.33333333333333331</v>
      </c>
      <c r="O29" s="17"/>
      <c r="P29" s="17"/>
      <c r="Q29" s="18"/>
      <c r="R29" s="29">
        <f t="shared" si="2"/>
        <v>0</v>
      </c>
      <c r="S29" s="30">
        <f t="shared" si="2"/>
        <v>0</v>
      </c>
      <c r="T29" s="30">
        <f t="shared" si="2"/>
        <v>0</v>
      </c>
      <c r="U29" s="30">
        <f t="shared" si="2"/>
        <v>0</v>
      </c>
      <c r="V29" s="30">
        <f t="shared" si="2"/>
        <v>0</v>
      </c>
      <c r="W29" s="30">
        <f t="shared" si="2"/>
        <v>0</v>
      </c>
      <c r="X29" s="30">
        <f t="shared" si="2"/>
        <v>0</v>
      </c>
      <c r="Y29" s="30">
        <f t="shared" si="2"/>
        <v>0</v>
      </c>
      <c r="Z29" s="30">
        <f t="shared" si="2"/>
        <v>0</v>
      </c>
      <c r="AA29" s="31">
        <f t="shared" si="2"/>
        <v>0</v>
      </c>
    </row>
    <row r="30" spans="1:27" ht="54.6" customHeight="1" x14ac:dyDescent="0.3">
      <c r="A30" s="54" t="s">
        <v>8</v>
      </c>
      <c r="B30" s="72"/>
      <c r="C30" s="72"/>
      <c r="D30" s="72"/>
      <c r="F30" s="3"/>
      <c r="G30" s="11"/>
      <c r="H30" s="19"/>
      <c r="I30" s="15"/>
      <c r="J30" s="15"/>
      <c r="K30" s="15"/>
      <c r="L30" s="15"/>
      <c r="M30" s="15"/>
      <c r="N30" s="15"/>
      <c r="O30" s="15"/>
      <c r="P30" s="15"/>
      <c r="Q30" s="20"/>
      <c r="R30" s="32"/>
      <c r="S30" s="33"/>
      <c r="T30" s="33"/>
      <c r="U30" s="33"/>
      <c r="V30" s="33"/>
      <c r="W30" s="33"/>
      <c r="X30" s="33"/>
      <c r="Y30" s="33"/>
      <c r="Z30" s="33"/>
      <c r="AA30" s="34"/>
    </row>
    <row r="31" spans="1:27" ht="58.2" customHeight="1" x14ac:dyDescent="0.3">
      <c r="A31" s="55"/>
      <c r="B31" s="56"/>
      <c r="C31" s="57"/>
      <c r="D31" s="58"/>
      <c r="E31" s="66" t="s">
        <v>32</v>
      </c>
      <c r="F31" s="5"/>
      <c r="H31" s="16">
        <v>0.5</v>
      </c>
      <c r="I31" s="17"/>
      <c r="J31" s="17"/>
      <c r="K31" s="17"/>
      <c r="L31" s="17"/>
      <c r="M31" s="17">
        <v>0.5</v>
      </c>
      <c r="N31" s="17"/>
      <c r="O31" s="17"/>
      <c r="P31" s="17"/>
      <c r="Q31" s="18"/>
      <c r="R31" s="29">
        <f t="shared" si="2"/>
        <v>0</v>
      </c>
      <c r="S31" s="30">
        <f t="shared" si="2"/>
        <v>0</v>
      </c>
      <c r="T31" s="30">
        <f t="shared" si="2"/>
        <v>0</v>
      </c>
      <c r="U31" s="30">
        <f t="shared" si="2"/>
        <v>0</v>
      </c>
      <c r="V31" s="30">
        <f t="shared" si="2"/>
        <v>0</v>
      </c>
      <c r="W31" s="30">
        <f t="shared" si="2"/>
        <v>0</v>
      </c>
      <c r="X31" s="30">
        <f t="shared" si="2"/>
        <v>0</v>
      </c>
      <c r="Y31" s="30">
        <f t="shared" si="2"/>
        <v>0</v>
      </c>
      <c r="Z31" s="30">
        <f t="shared" si="2"/>
        <v>0</v>
      </c>
      <c r="AA31" s="31">
        <f t="shared" si="2"/>
        <v>0</v>
      </c>
    </row>
    <row r="32" spans="1:27" ht="26.4" customHeight="1" x14ac:dyDescent="0.3">
      <c r="A32" s="55"/>
      <c r="B32" s="56"/>
      <c r="C32" s="57"/>
      <c r="D32" s="58"/>
      <c r="E32" s="66" t="s">
        <v>33</v>
      </c>
      <c r="F32" s="5"/>
      <c r="H32" s="16">
        <v>0.5</v>
      </c>
      <c r="I32" s="17"/>
      <c r="J32" s="17"/>
      <c r="K32" s="17"/>
      <c r="L32" s="17"/>
      <c r="M32" s="17">
        <v>0.5</v>
      </c>
      <c r="N32" s="17"/>
      <c r="O32" s="17"/>
      <c r="P32" s="17"/>
      <c r="Q32" s="18"/>
      <c r="R32" s="29">
        <f t="shared" si="2"/>
        <v>0</v>
      </c>
      <c r="S32" s="30">
        <f t="shared" si="2"/>
        <v>0</v>
      </c>
      <c r="T32" s="30">
        <f t="shared" si="2"/>
        <v>0</v>
      </c>
      <c r="U32" s="30">
        <f t="shared" si="2"/>
        <v>0</v>
      </c>
      <c r="V32" s="30">
        <f t="shared" si="2"/>
        <v>0</v>
      </c>
      <c r="W32" s="30">
        <f t="shared" si="2"/>
        <v>0</v>
      </c>
      <c r="X32" s="30">
        <f t="shared" si="2"/>
        <v>0</v>
      </c>
      <c r="Y32" s="30">
        <f t="shared" si="2"/>
        <v>0</v>
      </c>
      <c r="Z32" s="30">
        <f t="shared" si="2"/>
        <v>0</v>
      </c>
      <c r="AA32" s="31">
        <f t="shared" si="2"/>
        <v>0</v>
      </c>
    </row>
    <row r="33" spans="1:27" ht="26.4" customHeight="1" thickBot="1" x14ac:dyDescent="0.35">
      <c r="A33" s="55"/>
      <c r="B33" s="62" t="s">
        <v>31</v>
      </c>
      <c r="C33" s="57"/>
      <c r="D33" s="63" t="s">
        <v>29</v>
      </c>
      <c r="E33" s="66" t="s">
        <v>34</v>
      </c>
      <c r="F33" s="5"/>
      <c r="H33" s="16">
        <v>0.5</v>
      </c>
      <c r="I33" s="17"/>
      <c r="J33" s="17"/>
      <c r="K33" s="17"/>
      <c r="L33" s="17"/>
      <c r="M33" s="17">
        <v>0.5</v>
      </c>
      <c r="N33" s="17"/>
      <c r="O33" s="17"/>
      <c r="P33" s="17"/>
      <c r="Q33" s="18"/>
      <c r="R33" s="29">
        <f t="shared" si="2"/>
        <v>0</v>
      </c>
      <c r="S33" s="30">
        <f t="shared" si="2"/>
        <v>0</v>
      </c>
      <c r="T33" s="30">
        <f t="shared" si="2"/>
        <v>0</v>
      </c>
      <c r="U33" s="30">
        <f t="shared" si="2"/>
        <v>0</v>
      </c>
      <c r="V33" s="30">
        <f t="shared" si="2"/>
        <v>0</v>
      </c>
      <c r="W33" s="30">
        <f t="shared" si="2"/>
        <v>0</v>
      </c>
      <c r="X33" s="30">
        <f t="shared" si="2"/>
        <v>0</v>
      </c>
      <c r="Y33" s="30">
        <f t="shared" si="2"/>
        <v>0</v>
      </c>
      <c r="Z33" s="30">
        <f t="shared" si="2"/>
        <v>0</v>
      </c>
      <c r="AA33" s="31">
        <f t="shared" si="2"/>
        <v>0</v>
      </c>
    </row>
    <row r="34" spans="1:27" ht="63.6" customHeight="1" x14ac:dyDescent="0.3">
      <c r="A34" s="67" t="str">
        <f>IF(G31=3,E31,IF(G32=2,E32,IF(G33=1,E33,IF(G34=0,E34))))</f>
        <v>D</v>
      </c>
      <c r="B34" s="67"/>
      <c r="C34" s="57"/>
      <c r="D34" s="59"/>
      <c r="E34" s="66" t="s">
        <v>35</v>
      </c>
      <c r="F34" s="5"/>
      <c r="H34" s="16">
        <v>0.5</v>
      </c>
      <c r="I34" s="17"/>
      <c r="J34" s="17"/>
      <c r="K34" s="17"/>
      <c r="L34" s="17"/>
      <c r="M34" s="17">
        <v>0.5</v>
      </c>
      <c r="N34" s="17"/>
      <c r="O34" s="17"/>
      <c r="P34" s="17"/>
      <c r="Q34" s="18"/>
      <c r="R34" s="29">
        <f t="shared" si="2"/>
        <v>0</v>
      </c>
      <c r="S34" s="30">
        <f t="shared" si="2"/>
        <v>0</v>
      </c>
      <c r="T34" s="30">
        <f t="shared" si="2"/>
        <v>0</v>
      </c>
      <c r="U34" s="30">
        <f t="shared" si="2"/>
        <v>0</v>
      </c>
      <c r="V34" s="30">
        <f t="shared" si="2"/>
        <v>0</v>
      </c>
      <c r="W34" s="30">
        <f t="shared" si="2"/>
        <v>0</v>
      </c>
      <c r="X34" s="30">
        <f t="shared" si="2"/>
        <v>0</v>
      </c>
      <c r="Y34" s="30">
        <f t="shared" si="2"/>
        <v>0</v>
      </c>
      <c r="Z34" s="30">
        <f t="shared" si="2"/>
        <v>0</v>
      </c>
      <c r="AA34" s="31">
        <f t="shared" si="2"/>
        <v>0</v>
      </c>
    </row>
    <row r="35" spans="1:27" ht="48" customHeight="1" x14ac:dyDescent="0.3">
      <c r="A35" s="54" t="s">
        <v>9</v>
      </c>
      <c r="B35" s="72"/>
      <c r="C35" s="72"/>
      <c r="D35" s="72"/>
      <c r="F35" s="3"/>
      <c r="G35" s="11"/>
      <c r="H35" s="19"/>
      <c r="I35" s="15"/>
      <c r="J35" s="15"/>
      <c r="K35" s="15"/>
      <c r="L35" s="15"/>
      <c r="M35" s="15"/>
      <c r="N35" s="15"/>
      <c r="O35" s="15"/>
      <c r="P35" s="15"/>
      <c r="Q35" s="20"/>
      <c r="R35" s="32"/>
      <c r="S35" s="33"/>
      <c r="T35" s="33"/>
      <c r="U35" s="33"/>
      <c r="V35" s="33"/>
      <c r="W35" s="33"/>
      <c r="X35" s="33"/>
      <c r="Y35" s="33"/>
      <c r="Z35" s="33"/>
      <c r="AA35" s="34"/>
    </row>
    <row r="36" spans="1:27" ht="58.2" customHeight="1" x14ac:dyDescent="0.3">
      <c r="A36" s="55"/>
      <c r="B36" s="56"/>
      <c r="C36" s="57"/>
      <c r="D36" s="58"/>
      <c r="E36" s="66" t="s">
        <v>32</v>
      </c>
      <c r="F36" s="5"/>
      <c r="H36" s="16"/>
      <c r="I36" s="17">
        <f>1/4</f>
        <v>0.25</v>
      </c>
      <c r="J36" s="17">
        <f t="shared" ref="J36:J39" si="8">1/4</f>
        <v>0.25</v>
      </c>
      <c r="K36" s="17"/>
      <c r="L36" s="17"/>
      <c r="M36" s="17"/>
      <c r="N36" s="17">
        <f t="shared" ref="N36:O39" si="9">1/4</f>
        <v>0.25</v>
      </c>
      <c r="O36" s="17">
        <f t="shared" si="9"/>
        <v>0.25</v>
      </c>
      <c r="P36" s="17"/>
      <c r="Q36" s="18"/>
      <c r="R36" s="29">
        <f t="shared" si="2"/>
        <v>0</v>
      </c>
      <c r="S36" s="30">
        <f t="shared" si="2"/>
        <v>0</v>
      </c>
      <c r="T36" s="30">
        <f t="shared" si="2"/>
        <v>0</v>
      </c>
      <c r="U36" s="30">
        <f t="shared" si="2"/>
        <v>0</v>
      </c>
      <c r="V36" s="30">
        <f t="shared" si="2"/>
        <v>0</v>
      </c>
      <c r="W36" s="30">
        <f t="shared" si="2"/>
        <v>0</v>
      </c>
      <c r="X36" s="30">
        <f t="shared" si="2"/>
        <v>0</v>
      </c>
      <c r="Y36" s="30">
        <f t="shared" si="2"/>
        <v>0</v>
      </c>
      <c r="Z36" s="30">
        <f t="shared" si="2"/>
        <v>0</v>
      </c>
      <c r="AA36" s="31">
        <f t="shared" si="2"/>
        <v>0</v>
      </c>
    </row>
    <row r="37" spans="1:27" ht="32.4" customHeight="1" x14ac:dyDescent="0.3">
      <c r="A37" s="55"/>
      <c r="B37" s="56"/>
      <c r="C37" s="57"/>
      <c r="D37" s="58"/>
      <c r="E37" s="66" t="s">
        <v>33</v>
      </c>
      <c r="F37" s="5"/>
      <c r="H37" s="16"/>
      <c r="I37" s="17">
        <f t="shared" ref="I37:I39" si="10">1/4</f>
        <v>0.25</v>
      </c>
      <c r="J37" s="17">
        <f t="shared" si="8"/>
        <v>0.25</v>
      </c>
      <c r="K37" s="17"/>
      <c r="L37" s="21"/>
      <c r="M37" s="17"/>
      <c r="N37" s="17">
        <f t="shared" si="9"/>
        <v>0.25</v>
      </c>
      <c r="O37" s="17">
        <f t="shared" si="9"/>
        <v>0.25</v>
      </c>
      <c r="P37" s="17"/>
      <c r="Q37" s="18"/>
      <c r="R37" s="29">
        <f t="shared" si="2"/>
        <v>0</v>
      </c>
      <c r="S37" s="30">
        <f t="shared" si="2"/>
        <v>0</v>
      </c>
      <c r="T37" s="30">
        <f t="shared" si="2"/>
        <v>0</v>
      </c>
      <c r="U37" s="30">
        <f t="shared" si="2"/>
        <v>0</v>
      </c>
      <c r="V37" s="30">
        <f t="shared" si="2"/>
        <v>0</v>
      </c>
      <c r="W37" s="30">
        <f t="shared" si="2"/>
        <v>0</v>
      </c>
      <c r="X37" s="30">
        <f t="shared" si="2"/>
        <v>0</v>
      </c>
      <c r="Y37" s="30">
        <f t="shared" si="2"/>
        <v>0</v>
      </c>
      <c r="Z37" s="30">
        <f t="shared" si="2"/>
        <v>0</v>
      </c>
      <c r="AA37" s="31">
        <f t="shared" si="2"/>
        <v>0</v>
      </c>
    </row>
    <row r="38" spans="1:27" ht="32.4" customHeight="1" thickBot="1" x14ac:dyDescent="0.35">
      <c r="A38" s="55"/>
      <c r="B38" s="62" t="s">
        <v>31</v>
      </c>
      <c r="C38" s="57"/>
      <c r="D38" s="62" t="s">
        <v>29</v>
      </c>
      <c r="E38" s="66" t="s">
        <v>34</v>
      </c>
      <c r="F38" s="5"/>
      <c r="H38" s="16"/>
      <c r="I38" s="17">
        <f t="shared" si="10"/>
        <v>0.25</v>
      </c>
      <c r="J38" s="17">
        <f t="shared" si="8"/>
        <v>0.25</v>
      </c>
      <c r="K38" s="17"/>
      <c r="L38" s="21"/>
      <c r="M38" s="17"/>
      <c r="N38" s="17">
        <f t="shared" si="9"/>
        <v>0.25</v>
      </c>
      <c r="O38" s="17">
        <f t="shared" si="9"/>
        <v>0.25</v>
      </c>
      <c r="P38" s="17"/>
      <c r="Q38" s="18"/>
      <c r="R38" s="29">
        <f t="shared" si="2"/>
        <v>0</v>
      </c>
      <c r="S38" s="30">
        <f t="shared" si="2"/>
        <v>0</v>
      </c>
      <c r="T38" s="30">
        <f t="shared" si="2"/>
        <v>0</v>
      </c>
      <c r="U38" s="30">
        <f t="shared" si="2"/>
        <v>0</v>
      </c>
      <c r="V38" s="30">
        <f t="shared" si="2"/>
        <v>0</v>
      </c>
      <c r="W38" s="30">
        <f t="shared" si="2"/>
        <v>0</v>
      </c>
      <c r="X38" s="30">
        <f t="shared" si="2"/>
        <v>0</v>
      </c>
      <c r="Y38" s="30">
        <f t="shared" si="2"/>
        <v>0</v>
      </c>
      <c r="Z38" s="30">
        <f t="shared" si="2"/>
        <v>0</v>
      </c>
      <c r="AA38" s="31">
        <f t="shared" si="2"/>
        <v>0</v>
      </c>
    </row>
    <row r="39" spans="1:27" ht="58.2" customHeight="1" x14ac:dyDescent="0.3">
      <c r="A39" s="67" t="str">
        <f>IF(G36=3,E36,IF(G37=2,E37,IF(G38=1,E38,IF(G39=0,E39))))</f>
        <v>D</v>
      </c>
      <c r="B39" s="67"/>
      <c r="C39" s="57"/>
      <c r="D39" s="60"/>
      <c r="E39" s="66" t="s">
        <v>35</v>
      </c>
      <c r="F39" s="5"/>
      <c r="H39" s="16"/>
      <c r="I39" s="17">
        <f t="shared" si="10"/>
        <v>0.25</v>
      </c>
      <c r="J39" s="17">
        <f t="shared" si="8"/>
        <v>0.25</v>
      </c>
      <c r="K39" s="17"/>
      <c r="L39" s="21"/>
      <c r="M39" s="17"/>
      <c r="N39" s="17">
        <f t="shared" si="9"/>
        <v>0.25</v>
      </c>
      <c r="O39" s="17">
        <f t="shared" si="9"/>
        <v>0.25</v>
      </c>
      <c r="P39" s="17"/>
      <c r="Q39" s="18"/>
      <c r="R39" s="29">
        <f t="shared" si="2"/>
        <v>0</v>
      </c>
      <c r="S39" s="30">
        <f t="shared" si="2"/>
        <v>0</v>
      </c>
      <c r="T39" s="30">
        <f t="shared" si="2"/>
        <v>0</v>
      </c>
      <c r="U39" s="30">
        <f t="shared" si="2"/>
        <v>0</v>
      </c>
      <c r="V39" s="30">
        <f t="shared" si="2"/>
        <v>0</v>
      </c>
      <c r="W39" s="30">
        <f t="shared" si="2"/>
        <v>0</v>
      </c>
      <c r="X39" s="30">
        <f t="shared" si="2"/>
        <v>0</v>
      </c>
      <c r="Y39" s="30">
        <f t="shared" si="2"/>
        <v>0</v>
      </c>
      <c r="Z39" s="30">
        <f t="shared" si="2"/>
        <v>0</v>
      </c>
      <c r="AA39" s="31">
        <f t="shared" si="2"/>
        <v>0</v>
      </c>
    </row>
    <row r="40" spans="1:27" ht="55.8" customHeight="1" x14ac:dyDescent="0.3">
      <c r="A40" s="54" t="s">
        <v>10</v>
      </c>
      <c r="B40" s="72"/>
      <c r="C40" s="72"/>
      <c r="D40" s="72"/>
      <c r="F40" s="3"/>
      <c r="G40" s="11"/>
      <c r="H40" s="19"/>
      <c r="I40" s="15"/>
      <c r="J40" s="15"/>
      <c r="K40" s="15"/>
      <c r="L40" s="15"/>
      <c r="M40" s="15"/>
      <c r="N40" s="15"/>
      <c r="O40" s="15"/>
      <c r="P40" s="15"/>
      <c r="Q40" s="20"/>
      <c r="R40" s="32"/>
      <c r="S40" s="33"/>
      <c r="T40" s="33"/>
      <c r="U40" s="33"/>
      <c r="V40" s="33"/>
      <c r="W40" s="33"/>
      <c r="X40" s="33"/>
      <c r="Y40" s="33"/>
      <c r="Z40" s="33"/>
      <c r="AA40" s="34"/>
    </row>
    <row r="41" spans="1:27" ht="58.2" customHeight="1" x14ac:dyDescent="0.3">
      <c r="A41" s="55"/>
      <c r="B41" s="56"/>
      <c r="C41" s="57"/>
      <c r="D41" s="58"/>
      <c r="E41" s="66" t="s">
        <v>32</v>
      </c>
      <c r="F41" s="5"/>
      <c r="H41" s="16"/>
      <c r="I41" s="17"/>
      <c r="J41" s="17">
        <f>1/6</f>
        <v>0.16666666666666666</v>
      </c>
      <c r="K41" s="17"/>
      <c r="L41" s="17">
        <f t="shared" ref="L41:Q44" si="11">1/6</f>
        <v>0.16666666666666666</v>
      </c>
      <c r="M41" s="17"/>
      <c r="N41" s="17">
        <f t="shared" si="11"/>
        <v>0.16666666666666666</v>
      </c>
      <c r="O41" s="17">
        <f t="shared" si="11"/>
        <v>0.16666666666666666</v>
      </c>
      <c r="P41" s="17">
        <f t="shared" si="11"/>
        <v>0.16666666666666666</v>
      </c>
      <c r="Q41" s="17">
        <f t="shared" si="11"/>
        <v>0.16666666666666666</v>
      </c>
      <c r="R41" s="29">
        <f t="shared" si="2"/>
        <v>0</v>
      </c>
      <c r="S41" s="30">
        <f t="shared" si="2"/>
        <v>0</v>
      </c>
      <c r="T41" s="30">
        <f t="shared" si="2"/>
        <v>0</v>
      </c>
      <c r="U41" s="30">
        <f t="shared" si="2"/>
        <v>0</v>
      </c>
      <c r="V41" s="30">
        <f t="shared" si="2"/>
        <v>0</v>
      </c>
      <c r="W41" s="30">
        <f t="shared" si="2"/>
        <v>0</v>
      </c>
      <c r="X41" s="30">
        <f t="shared" si="2"/>
        <v>0</v>
      </c>
      <c r="Y41" s="30">
        <f t="shared" si="2"/>
        <v>0</v>
      </c>
      <c r="Z41" s="30">
        <f t="shared" si="2"/>
        <v>0</v>
      </c>
      <c r="AA41" s="31">
        <f t="shared" si="2"/>
        <v>0</v>
      </c>
    </row>
    <row r="42" spans="1:27" ht="40.799999999999997" customHeight="1" x14ac:dyDescent="0.3">
      <c r="A42" s="55"/>
      <c r="B42" s="56"/>
      <c r="C42" s="57"/>
      <c r="D42" s="58"/>
      <c r="E42" s="66" t="s">
        <v>33</v>
      </c>
      <c r="F42" s="5"/>
      <c r="H42" s="16"/>
      <c r="I42" s="17"/>
      <c r="J42" s="17">
        <f t="shared" ref="J42:J44" si="12">1/6</f>
        <v>0.16666666666666666</v>
      </c>
      <c r="K42" s="17"/>
      <c r="L42" s="17">
        <f t="shared" si="11"/>
        <v>0.16666666666666666</v>
      </c>
      <c r="M42" s="17"/>
      <c r="N42" s="17">
        <f t="shared" si="11"/>
        <v>0.16666666666666666</v>
      </c>
      <c r="O42" s="17">
        <f t="shared" si="11"/>
        <v>0.16666666666666666</v>
      </c>
      <c r="P42" s="17">
        <f t="shared" si="11"/>
        <v>0.16666666666666666</v>
      </c>
      <c r="Q42" s="17">
        <f t="shared" si="11"/>
        <v>0.16666666666666666</v>
      </c>
      <c r="R42" s="29">
        <f t="shared" si="2"/>
        <v>0</v>
      </c>
      <c r="S42" s="30">
        <f t="shared" si="2"/>
        <v>0</v>
      </c>
      <c r="T42" s="30">
        <f t="shared" si="2"/>
        <v>0</v>
      </c>
      <c r="U42" s="30">
        <f t="shared" si="2"/>
        <v>0</v>
      </c>
      <c r="V42" s="30">
        <f t="shared" si="2"/>
        <v>0</v>
      </c>
      <c r="W42" s="30">
        <f t="shared" si="2"/>
        <v>0</v>
      </c>
      <c r="X42" s="30">
        <f t="shared" si="2"/>
        <v>0</v>
      </c>
      <c r="Y42" s="30">
        <f t="shared" si="2"/>
        <v>0</v>
      </c>
      <c r="Z42" s="30">
        <f t="shared" si="2"/>
        <v>0</v>
      </c>
      <c r="AA42" s="31">
        <f t="shared" si="2"/>
        <v>0</v>
      </c>
    </row>
    <row r="43" spans="1:27" ht="40.799999999999997" customHeight="1" thickBot="1" x14ac:dyDescent="0.35">
      <c r="A43" s="55"/>
      <c r="B43" s="62" t="s">
        <v>31</v>
      </c>
      <c r="C43" s="57"/>
      <c r="D43" s="64" t="s">
        <v>29</v>
      </c>
      <c r="E43" s="66" t="s">
        <v>34</v>
      </c>
      <c r="F43" s="5"/>
      <c r="H43" s="16"/>
      <c r="I43" s="17"/>
      <c r="J43" s="17">
        <f t="shared" si="12"/>
        <v>0.16666666666666666</v>
      </c>
      <c r="K43" s="17"/>
      <c r="L43" s="17">
        <f t="shared" si="11"/>
        <v>0.16666666666666666</v>
      </c>
      <c r="M43" s="17"/>
      <c r="N43" s="17">
        <f t="shared" si="11"/>
        <v>0.16666666666666666</v>
      </c>
      <c r="O43" s="17">
        <f t="shared" si="11"/>
        <v>0.16666666666666666</v>
      </c>
      <c r="P43" s="17">
        <f t="shared" si="11"/>
        <v>0.16666666666666666</v>
      </c>
      <c r="Q43" s="17">
        <f t="shared" si="11"/>
        <v>0.16666666666666666</v>
      </c>
      <c r="R43" s="29">
        <f t="shared" si="2"/>
        <v>0</v>
      </c>
      <c r="S43" s="30">
        <f t="shared" si="2"/>
        <v>0</v>
      </c>
      <c r="T43" s="30">
        <f t="shared" si="2"/>
        <v>0</v>
      </c>
      <c r="U43" s="30">
        <f t="shared" si="2"/>
        <v>0</v>
      </c>
      <c r="V43" s="30">
        <f t="shared" si="2"/>
        <v>0</v>
      </c>
      <c r="W43" s="30">
        <f t="shared" si="2"/>
        <v>0</v>
      </c>
      <c r="X43" s="30">
        <f t="shared" si="2"/>
        <v>0</v>
      </c>
      <c r="Y43" s="30">
        <f t="shared" si="2"/>
        <v>0</v>
      </c>
      <c r="Z43" s="30">
        <f t="shared" si="2"/>
        <v>0</v>
      </c>
      <c r="AA43" s="31">
        <f t="shared" si="2"/>
        <v>0</v>
      </c>
    </row>
    <row r="44" spans="1:27" ht="58.2" customHeight="1" x14ac:dyDescent="0.3">
      <c r="A44" s="67" t="str">
        <f>IF(G41=3,E41,IF(G42=2,E42,IF(G43=1,E43,IF(G44=0,E44))))</f>
        <v>D</v>
      </c>
      <c r="B44" s="67"/>
      <c r="C44" s="57"/>
      <c r="D44" s="60"/>
      <c r="E44" s="66" t="s">
        <v>35</v>
      </c>
      <c r="F44" s="5"/>
      <c r="H44" s="16"/>
      <c r="I44" s="17"/>
      <c r="J44" s="17">
        <f t="shared" si="12"/>
        <v>0.16666666666666666</v>
      </c>
      <c r="K44" s="17"/>
      <c r="L44" s="17">
        <f t="shared" si="11"/>
        <v>0.16666666666666666</v>
      </c>
      <c r="M44" s="17"/>
      <c r="N44" s="17">
        <f t="shared" si="11"/>
        <v>0.16666666666666666</v>
      </c>
      <c r="O44" s="17">
        <f t="shared" si="11"/>
        <v>0.16666666666666666</v>
      </c>
      <c r="P44" s="17">
        <f t="shared" si="11"/>
        <v>0.16666666666666666</v>
      </c>
      <c r="Q44" s="17">
        <f t="shared" si="11"/>
        <v>0.16666666666666666</v>
      </c>
      <c r="R44" s="29">
        <f t="shared" si="2"/>
        <v>0</v>
      </c>
      <c r="S44" s="30">
        <f t="shared" si="2"/>
        <v>0</v>
      </c>
      <c r="T44" s="30">
        <f t="shared" si="2"/>
        <v>0</v>
      </c>
      <c r="U44" s="30">
        <f t="shared" si="2"/>
        <v>0</v>
      </c>
      <c r="V44" s="30">
        <f t="shared" si="2"/>
        <v>0</v>
      </c>
      <c r="W44" s="30">
        <f t="shared" si="2"/>
        <v>0</v>
      </c>
      <c r="X44" s="30">
        <f t="shared" si="2"/>
        <v>0</v>
      </c>
      <c r="Y44" s="30">
        <f t="shared" si="2"/>
        <v>0</v>
      </c>
      <c r="Z44" s="30">
        <f t="shared" si="2"/>
        <v>0</v>
      </c>
      <c r="AA44" s="31">
        <f t="shared" si="2"/>
        <v>0</v>
      </c>
    </row>
    <row r="45" spans="1:27" ht="15" thickBot="1" x14ac:dyDescent="0.35">
      <c r="A45" s="47"/>
      <c r="B45" s="7"/>
      <c r="C45" s="8"/>
      <c r="D45" s="61"/>
      <c r="E45" s="9"/>
      <c r="F45" s="9"/>
      <c r="G45" s="12"/>
      <c r="H45" s="22"/>
      <c r="I45" s="23"/>
      <c r="J45" s="23"/>
      <c r="K45" s="23"/>
      <c r="L45" s="23"/>
      <c r="M45" s="23"/>
      <c r="N45" s="23"/>
      <c r="O45" s="23"/>
      <c r="P45" s="23"/>
      <c r="Q45" s="24"/>
      <c r="R45" s="22"/>
      <c r="S45" s="23"/>
      <c r="T45" s="23"/>
      <c r="U45" s="23"/>
      <c r="V45" s="23"/>
      <c r="W45" s="23"/>
      <c r="X45" s="23"/>
      <c r="Y45" s="23"/>
      <c r="Z45" s="23"/>
      <c r="AA45" s="24"/>
    </row>
    <row r="46" spans="1:27" s="13" customFormat="1" ht="91.2" customHeight="1" x14ac:dyDescent="0.3">
      <c r="A46" s="68"/>
      <c r="B46" s="69"/>
      <c r="C46" s="69"/>
      <c r="D46" s="70"/>
      <c r="E46" s="70"/>
      <c r="F46" s="70"/>
      <c r="G46" s="71"/>
      <c r="Q46" s="14">
        <v>24</v>
      </c>
      <c r="R46" s="28">
        <f t="shared" ref="R46:Z46" si="13">SUM(R7:R45)</f>
        <v>0</v>
      </c>
      <c r="S46" s="28">
        <f t="shared" si="13"/>
        <v>0</v>
      </c>
      <c r="T46" s="28">
        <f t="shared" si="13"/>
        <v>0</v>
      </c>
      <c r="U46" s="28">
        <f t="shared" si="13"/>
        <v>0</v>
      </c>
      <c r="V46" s="28">
        <f t="shared" si="13"/>
        <v>0</v>
      </c>
      <c r="W46" s="28">
        <f t="shared" si="13"/>
        <v>0</v>
      </c>
      <c r="X46" s="28">
        <f t="shared" si="13"/>
        <v>0</v>
      </c>
      <c r="Y46" s="28">
        <f t="shared" si="13"/>
        <v>0</v>
      </c>
      <c r="Z46" s="28">
        <f t="shared" si="13"/>
        <v>0</v>
      </c>
      <c r="AA46" s="28">
        <f>SUM(AA8:AA45)</f>
        <v>0</v>
      </c>
    </row>
    <row r="47" spans="1:27" s="13" customFormat="1" x14ac:dyDescent="0.3">
      <c r="A47" s="48"/>
      <c r="B47" s="40"/>
      <c r="C47" s="41"/>
      <c r="D47" s="42"/>
      <c r="E47" s="43"/>
      <c r="F47" s="43"/>
      <c r="G47" s="43"/>
      <c r="Q47" s="46">
        <f>SUM(R46:AA46)</f>
        <v>0</v>
      </c>
      <c r="R47" s="35">
        <v>4.3</v>
      </c>
      <c r="S47" s="35">
        <v>3.55</v>
      </c>
      <c r="T47" s="35">
        <v>1.55</v>
      </c>
      <c r="U47" s="35">
        <v>2.8</v>
      </c>
      <c r="V47" s="35">
        <v>0.8</v>
      </c>
      <c r="W47" s="35">
        <v>5.3</v>
      </c>
      <c r="X47" s="35">
        <v>2.5499999999999998</v>
      </c>
      <c r="Y47" s="35">
        <v>1.55</v>
      </c>
      <c r="Z47" s="35">
        <v>0.8</v>
      </c>
      <c r="AA47" s="35">
        <v>0.8</v>
      </c>
    </row>
    <row r="48" spans="1:27" s="13" customFormat="1" ht="14.4" customHeight="1" x14ac:dyDescent="0.3">
      <c r="A48" s="68"/>
      <c r="B48" s="69"/>
      <c r="C48" s="69"/>
      <c r="D48" s="70"/>
      <c r="E48" s="70"/>
      <c r="F48" s="70"/>
      <c r="G48" s="71"/>
    </row>
    <row r="49" spans="1:7" s="13" customFormat="1" x14ac:dyDescent="0.3">
      <c r="A49" s="68"/>
      <c r="B49" s="69"/>
      <c r="C49" s="69"/>
      <c r="D49" s="70"/>
      <c r="E49" s="70"/>
      <c r="F49" s="70"/>
      <c r="G49" s="71"/>
    </row>
    <row r="50" spans="1:7" s="13" customFormat="1" x14ac:dyDescent="0.3">
      <c r="A50" s="48"/>
      <c r="B50" s="40"/>
      <c r="C50" s="41"/>
      <c r="D50" s="42"/>
      <c r="E50" s="43"/>
      <c r="F50" s="43"/>
      <c r="G50" s="43"/>
    </row>
    <row r="51" spans="1:7" s="13" customFormat="1" x14ac:dyDescent="0.3">
      <c r="A51" s="48"/>
      <c r="B51" s="40"/>
      <c r="C51" s="41"/>
      <c r="D51" s="42"/>
      <c r="E51" s="43"/>
      <c r="F51" s="43"/>
      <c r="G51" s="43"/>
    </row>
    <row r="52" spans="1:7" s="13" customFormat="1" x14ac:dyDescent="0.3">
      <c r="A52" s="48"/>
      <c r="B52" s="40"/>
      <c r="C52" s="41"/>
      <c r="D52" s="42"/>
      <c r="E52" s="43"/>
      <c r="F52" s="43"/>
      <c r="G52" s="43"/>
    </row>
    <row r="53" spans="1:7" s="13" customFormat="1" x14ac:dyDescent="0.3">
      <c r="A53" s="48"/>
      <c r="B53" s="40"/>
      <c r="C53" s="41"/>
      <c r="D53" s="42"/>
      <c r="E53" s="43"/>
      <c r="F53" s="43"/>
      <c r="G53" s="43"/>
    </row>
    <row r="54" spans="1:7" s="13" customFormat="1" ht="18" x14ac:dyDescent="0.35">
      <c r="A54" s="48"/>
      <c r="B54" s="40"/>
      <c r="C54" s="41"/>
      <c r="D54" s="37" t="s">
        <v>12</v>
      </c>
      <c r="E54" s="36">
        <f>R46/R47*20</f>
        <v>0</v>
      </c>
      <c r="F54" s="44"/>
      <c r="G54" s="43"/>
    </row>
    <row r="55" spans="1:7" s="13" customFormat="1" ht="18" x14ac:dyDescent="0.35">
      <c r="A55" s="48"/>
      <c r="B55" s="40"/>
      <c r="C55" s="41"/>
      <c r="D55" s="37" t="s">
        <v>13</v>
      </c>
      <c r="E55" s="36">
        <f>S46/S47*20</f>
        <v>0</v>
      </c>
      <c r="F55" s="44"/>
      <c r="G55" s="43"/>
    </row>
    <row r="56" spans="1:7" s="13" customFormat="1" ht="18" x14ac:dyDescent="0.35">
      <c r="A56" s="48"/>
      <c r="B56" s="40"/>
      <c r="C56" s="41"/>
      <c r="D56" s="37" t="s">
        <v>14</v>
      </c>
      <c r="E56" s="36">
        <f>T46/T47*20</f>
        <v>0</v>
      </c>
      <c r="F56" s="44"/>
      <c r="G56" s="43"/>
    </row>
    <row r="57" spans="1:7" s="13" customFormat="1" ht="18" x14ac:dyDescent="0.35">
      <c r="A57" s="48"/>
      <c r="B57" s="40"/>
      <c r="C57" s="41"/>
      <c r="D57" s="37" t="s">
        <v>15</v>
      </c>
      <c r="E57" s="36">
        <f>U46/U47*20</f>
        <v>0</v>
      </c>
      <c r="F57" s="44"/>
      <c r="G57" s="43"/>
    </row>
    <row r="58" spans="1:7" s="13" customFormat="1" ht="18" x14ac:dyDescent="0.35">
      <c r="A58" s="48"/>
      <c r="B58" s="40"/>
      <c r="C58" s="41"/>
      <c r="D58" s="37" t="s">
        <v>11</v>
      </c>
      <c r="E58" s="36">
        <f>V46/V47*20</f>
        <v>0</v>
      </c>
      <c r="F58" s="44"/>
      <c r="G58" s="43"/>
    </row>
    <row r="59" spans="1:7" s="13" customFormat="1" ht="18" x14ac:dyDescent="0.35">
      <c r="A59" s="48"/>
      <c r="B59" s="40"/>
      <c r="C59" s="41"/>
      <c r="D59" s="37" t="s">
        <v>2</v>
      </c>
      <c r="E59" s="36">
        <f>W46/W47*20</f>
        <v>0</v>
      </c>
      <c r="F59" s="44"/>
      <c r="G59" s="43"/>
    </row>
    <row r="60" spans="1:7" s="13" customFormat="1" ht="18" x14ac:dyDescent="0.35">
      <c r="A60" s="48"/>
      <c r="B60" s="40"/>
      <c r="C60" s="41"/>
      <c r="D60" s="37" t="s">
        <v>16</v>
      </c>
      <c r="E60" s="36">
        <f>X46/X47*20</f>
        <v>0</v>
      </c>
      <c r="F60" s="44"/>
      <c r="G60" s="43"/>
    </row>
    <row r="61" spans="1:7" s="13" customFormat="1" ht="18" x14ac:dyDescent="0.35">
      <c r="A61" s="48"/>
      <c r="B61" s="40"/>
      <c r="C61" s="41"/>
      <c r="D61" s="37" t="s">
        <v>0</v>
      </c>
      <c r="E61" s="36">
        <f>Y46/Y47*20</f>
        <v>0</v>
      </c>
      <c r="F61" s="44"/>
      <c r="G61" s="43"/>
    </row>
    <row r="62" spans="1:7" s="13" customFormat="1" ht="18" x14ac:dyDescent="0.35">
      <c r="A62" s="48"/>
      <c r="B62" s="40"/>
      <c r="C62" s="41"/>
      <c r="D62" s="37" t="s">
        <v>1</v>
      </c>
      <c r="E62" s="36">
        <f>Z46/Z47*20</f>
        <v>0</v>
      </c>
      <c r="F62" s="44"/>
      <c r="G62" s="43"/>
    </row>
    <row r="63" spans="1:7" s="13" customFormat="1" ht="18" x14ac:dyDescent="0.35">
      <c r="A63" s="48"/>
      <c r="B63" s="40"/>
      <c r="C63" s="41"/>
      <c r="D63" s="37" t="s">
        <v>17</v>
      </c>
      <c r="E63" s="36">
        <f>AA46/AA47*20</f>
        <v>0</v>
      </c>
      <c r="F63" s="44"/>
      <c r="G63" s="43"/>
    </row>
    <row r="64" spans="1:7" s="13" customFormat="1" x14ac:dyDescent="0.3">
      <c r="A64" s="48"/>
      <c r="B64" s="40"/>
      <c r="C64" s="41"/>
      <c r="D64" s="42"/>
      <c r="E64" s="43"/>
      <c r="F64" s="43"/>
      <c r="G64" s="43"/>
    </row>
    <row r="65" spans="1:7" s="13" customFormat="1" ht="23.4" x14ac:dyDescent="0.45">
      <c r="A65" s="48"/>
      <c r="B65" s="40"/>
      <c r="C65" s="41"/>
      <c r="D65" s="38" t="s">
        <v>30</v>
      </c>
      <c r="E65" s="39" t="e">
        <f>Q46/Q47*20</f>
        <v>#DIV/0!</v>
      </c>
      <c r="F65" s="43"/>
      <c r="G65" s="43"/>
    </row>
    <row r="66" spans="1:7" s="13" customFormat="1" x14ac:dyDescent="0.3">
      <c r="A66" s="48"/>
      <c r="B66" s="40"/>
      <c r="C66" s="41"/>
      <c r="D66" s="42"/>
      <c r="E66" s="43"/>
      <c r="F66" s="43"/>
      <c r="G66" s="43"/>
    </row>
    <row r="67" spans="1:7" s="13" customFormat="1" x14ac:dyDescent="0.3">
      <c r="A67" s="48"/>
      <c r="B67" s="40"/>
      <c r="C67" s="41"/>
      <c r="D67" s="42"/>
      <c r="E67" s="43"/>
      <c r="F67" s="43"/>
      <c r="G67" s="43"/>
    </row>
    <row r="68" spans="1:7" s="13" customFormat="1" x14ac:dyDescent="0.3">
      <c r="A68" s="48"/>
      <c r="B68" s="40"/>
      <c r="C68" s="41"/>
      <c r="D68" s="42"/>
      <c r="E68" s="43"/>
      <c r="F68" s="43"/>
      <c r="G68" s="43"/>
    </row>
    <row r="69" spans="1:7" s="13" customFormat="1" x14ac:dyDescent="0.3">
      <c r="A69" s="48"/>
      <c r="B69" s="40"/>
      <c r="C69" s="41"/>
      <c r="D69" s="42"/>
      <c r="E69" s="43"/>
      <c r="F69" s="43"/>
      <c r="G69" s="43"/>
    </row>
    <row r="70" spans="1:7" s="13" customFormat="1" x14ac:dyDescent="0.3">
      <c r="A70" s="48"/>
      <c r="B70" s="40"/>
      <c r="C70" s="41"/>
      <c r="D70" s="42"/>
      <c r="E70" s="43"/>
      <c r="F70" s="43"/>
      <c r="G70" s="43"/>
    </row>
    <row r="71" spans="1:7" s="13" customFormat="1" x14ac:dyDescent="0.3">
      <c r="A71" s="48"/>
      <c r="B71" s="40"/>
      <c r="C71" s="41"/>
      <c r="D71" s="42"/>
      <c r="E71" s="43"/>
      <c r="F71" s="43"/>
      <c r="G71" s="43"/>
    </row>
  </sheetData>
  <mergeCells count="51">
    <mergeCell ref="AA5:AA7"/>
    <mergeCell ref="T5:T7"/>
    <mergeCell ref="U5:U7"/>
    <mergeCell ref="V5:V7"/>
    <mergeCell ref="W5:W7"/>
    <mergeCell ref="X5:X7"/>
    <mergeCell ref="H1:Q3"/>
    <mergeCell ref="R1:AA3"/>
    <mergeCell ref="H5:H7"/>
    <mergeCell ref="I5:I7"/>
    <mergeCell ref="J5:J7"/>
    <mergeCell ref="K5:K7"/>
    <mergeCell ref="L5:L7"/>
    <mergeCell ref="M5:M7"/>
    <mergeCell ref="N5:N7"/>
    <mergeCell ref="O5:O7"/>
    <mergeCell ref="P5:P7"/>
    <mergeCell ref="Q5:Q7"/>
    <mergeCell ref="R5:R7"/>
    <mergeCell ref="S5:S7"/>
    <mergeCell ref="Y5:Y7"/>
    <mergeCell ref="Z5:Z7"/>
    <mergeCell ref="G5:G7"/>
    <mergeCell ref="B7:D7"/>
    <mergeCell ref="B20:D20"/>
    <mergeCell ref="B35:D35"/>
    <mergeCell ref="B10:D10"/>
    <mergeCell ref="B15:D15"/>
    <mergeCell ref="B25:D25"/>
    <mergeCell ref="B30:D30"/>
    <mergeCell ref="B5:D5"/>
    <mergeCell ref="A19:B19"/>
    <mergeCell ref="A14:B14"/>
    <mergeCell ref="A9:B9"/>
    <mergeCell ref="A24:B24"/>
    <mergeCell ref="A29:B29"/>
    <mergeCell ref="A34:B34"/>
    <mergeCell ref="A1:D1"/>
    <mergeCell ref="B2:D2"/>
    <mergeCell ref="B3:D3"/>
    <mergeCell ref="B4:D4"/>
    <mergeCell ref="F5:F7"/>
    <mergeCell ref="E5:E7"/>
    <mergeCell ref="A39:B39"/>
    <mergeCell ref="A44:B44"/>
    <mergeCell ref="A46:C46"/>
    <mergeCell ref="D46:G46"/>
    <mergeCell ref="A48:C49"/>
    <mergeCell ref="D48:G48"/>
    <mergeCell ref="D49:G49"/>
    <mergeCell ref="B40:D40"/>
  </mergeCells>
  <conditionalFormatting sqref="E54:E63">
    <cfRule type="colorScale" priority="15">
      <colorScale>
        <cfvo type="min"/>
        <cfvo type="num" val="10"/>
        <cfvo type="max"/>
        <color rgb="FFFF0000"/>
        <color rgb="FFFFEB84"/>
        <color rgb="FF92D050"/>
      </colorScale>
    </cfRule>
  </conditionalFormatting>
  <conditionalFormatting sqref="A9:B9">
    <cfRule type="expression" dxfId="7" priority="14">
      <formula>AND(G8="",G9="")</formula>
    </cfRule>
  </conditionalFormatting>
  <conditionalFormatting sqref="A14:B14">
    <cfRule type="expression" dxfId="6" priority="10">
      <formula>AND(G11="",G12="",G13="",G14="")</formula>
    </cfRule>
  </conditionalFormatting>
  <conditionalFormatting sqref="A19:B19">
    <cfRule type="expression" dxfId="5" priority="9">
      <formula>AND(G16="",G17="",G18="",G19="")</formula>
    </cfRule>
  </conditionalFormatting>
  <conditionalFormatting sqref="A24:B24">
    <cfRule type="expression" dxfId="4" priority="8">
      <formula>AND(G24="",G23="",G22="",G21="")</formula>
    </cfRule>
  </conditionalFormatting>
  <conditionalFormatting sqref="A29:B29">
    <cfRule type="expression" dxfId="3" priority="7">
      <formula>AND(G26="",G27="",G28="",G29="")</formula>
    </cfRule>
  </conditionalFormatting>
  <conditionalFormatting sqref="A34:B34">
    <cfRule type="expression" dxfId="2" priority="6">
      <formula>AND(G31="",G32="",G33="",G34="")</formula>
    </cfRule>
  </conditionalFormatting>
  <conditionalFormatting sqref="A39:B39">
    <cfRule type="expression" dxfId="1" priority="5">
      <formula>AND(G36="",G37="",G38="",G39="")</formula>
    </cfRule>
  </conditionalFormatting>
  <conditionalFormatting sqref="A44:B44">
    <cfRule type="expression" dxfId="0" priority="4">
      <formula>AND(G41="",G42="",G43="",G44="")</formula>
    </cfRule>
  </conditionalFormatting>
  <pageMargins left="0.23622047244094502" right="0.23622047244094502" top="0.74803149606299202" bottom="0.74803149606299202" header="0.31496062992126" footer="0.31496062992126"/>
  <pageSetup paperSize="9" scale="36" fitToHeight="2" orientation="portrait" cellComments="atEnd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Q2R3">
                <anchor moveWithCells="1" sizeWithCells="1">
                  <from>
                    <xdr:col>3</xdr:col>
                    <xdr:colOff>274320</xdr:colOff>
                    <xdr:row>10</xdr:row>
                    <xdr:rowOff>76200</xdr:rowOff>
                  </from>
                  <to>
                    <xdr:col>3</xdr:col>
                    <xdr:colOff>1219200</xdr:colOff>
                    <xdr:row>10</xdr:row>
                    <xdr:rowOff>792480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Q2R2">
                <anchor moveWithCells="1" sizeWithCells="1">
                  <from>
                    <xdr:col>3</xdr:col>
                    <xdr:colOff>1432560</xdr:colOff>
                    <xdr:row>10</xdr:row>
                    <xdr:rowOff>99060</xdr:rowOff>
                  </from>
                  <to>
                    <xdr:col>3</xdr:col>
                    <xdr:colOff>2369820</xdr:colOff>
                    <xdr:row>10</xdr:row>
                    <xdr:rowOff>807720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Q2R1">
                <anchor moveWithCells="1" sizeWithCells="1">
                  <from>
                    <xdr:col>3</xdr:col>
                    <xdr:colOff>2583180</xdr:colOff>
                    <xdr:row>10</xdr:row>
                    <xdr:rowOff>99060</xdr:rowOff>
                  </from>
                  <to>
                    <xdr:col>3</xdr:col>
                    <xdr:colOff>3528060</xdr:colOff>
                    <xdr:row>10</xdr:row>
                    <xdr:rowOff>807720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Q2R0">
                <anchor moveWithCells="1" sizeWithCells="1">
                  <from>
                    <xdr:col>3</xdr:col>
                    <xdr:colOff>3733800</xdr:colOff>
                    <xdr:row>10</xdr:row>
                    <xdr:rowOff>83820</xdr:rowOff>
                  </from>
                  <to>
                    <xdr:col>3</xdr:col>
                    <xdr:colOff>4678680</xdr:colOff>
                    <xdr:row>10</xdr:row>
                    <xdr:rowOff>800100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Q3R3">
                <anchor moveWithCells="1" sizeWithCells="1">
                  <from>
                    <xdr:col>2</xdr:col>
                    <xdr:colOff>30480</xdr:colOff>
                    <xdr:row>15</xdr:row>
                    <xdr:rowOff>45720</xdr:rowOff>
                  </from>
                  <to>
                    <xdr:col>3</xdr:col>
                    <xdr:colOff>876300</xdr:colOff>
                    <xdr:row>16</xdr:row>
                    <xdr:rowOff>502920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 macro="[0]!Q3R2">
                <anchor moveWithCells="1" sizeWithCells="1">
                  <from>
                    <xdr:col>3</xdr:col>
                    <xdr:colOff>1242060</xdr:colOff>
                    <xdr:row>15</xdr:row>
                    <xdr:rowOff>60960</xdr:rowOff>
                  </from>
                  <to>
                    <xdr:col>3</xdr:col>
                    <xdr:colOff>2324100</xdr:colOff>
                    <xdr:row>16</xdr:row>
                    <xdr:rowOff>502920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Button 10">
              <controlPr defaultSize="0" print="0" autoFill="0" autoPict="0" macro="[0]!Q3R1">
                <anchor moveWithCells="1" sizeWithCells="1">
                  <from>
                    <xdr:col>3</xdr:col>
                    <xdr:colOff>2522220</xdr:colOff>
                    <xdr:row>15</xdr:row>
                    <xdr:rowOff>60960</xdr:rowOff>
                  </from>
                  <to>
                    <xdr:col>3</xdr:col>
                    <xdr:colOff>3649980</xdr:colOff>
                    <xdr:row>16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Button 11">
              <controlPr defaultSize="0" print="0" autoFill="0" autoPict="0" macro="[0]!Q3R0">
                <anchor moveWithCells="1" sizeWithCells="1">
                  <from>
                    <xdr:col>3</xdr:col>
                    <xdr:colOff>3870960</xdr:colOff>
                    <xdr:row>15</xdr:row>
                    <xdr:rowOff>53340</xdr:rowOff>
                  </from>
                  <to>
                    <xdr:col>3</xdr:col>
                    <xdr:colOff>5006340</xdr:colOff>
                    <xdr:row>16</xdr:row>
                    <xdr:rowOff>502920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Button 12">
              <controlPr defaultSize="0" print="0" autoFill="0" autoPict="0" macro="[0]!Q4R3">
                <anchor moveWithCells="1" sizeWithCells="1">
                  <from>
                    <xdr:col>3</xdr:col>
                    <xdr:colOff>198120</xdr:colOff>
                    <xdr:row>20</xdr:row>
                    <xdr:rowOff>83820</xdr:rowOff>
                  </from>
                  <to>
                    <xdr:col>3</xdr:col>
                    <xdr:colOff>1249680</xdr:colOff>
                    <xdr:row>21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Button 13">
              <controlPr defaultSize="0" print="0" autoFill="0" autoPict="0" macro="[0]!Q4R2">
                <anchor moveWithCells="1" sizeWithCells="1">
                  <from>
                    <xdr:col>3</xdr:col>
                    <xdr:colOff>1432560</xdr:colOff>
                    <xdr:row>20</xdr:row>
                    <xdr:rowOff>91440</xdr:rowOff>
                  </from>
                  <to>
                    <xdr:col>3</xdr:col>
                    <xdr:colOff>2369820</xdr:colOff>
                    <xdr:row>21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Button 14">
              <controlPr defaultSize="0" print="0" autoFill="0" autoPict="0" macro="[0]!Q4R1">
                <anchor moveWithCells="1" sizeWithCells="1">
                  <from>
                    <xdr:col>3</xdr:col>
                    <xdr:colOff>2575560</xdr:colOff>
                    <xdr:row>20</xdr:row>
                    <xdr:rowOff>91440</xdr:rowOff>
                  </from>
                  <to>
                    <xdr:col>3</xdr:col>
                    <xdr:colOff>3528060</xdr:colOff>
                    <xdr:row>21</xdr:row>
                    <xdr:rowOff>434340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5" name="Button 15">
              <controlPr defaultSize="0" print="0" autoFill="0" autoPict="0" macro="[0]!Q4R0">
                <anchor moveWithCells="1" sizeWithCells="1">
                  <from>
                    <xdr:col>3</xdr:col>
                    <xdr:colOff>3733800</xdr:colOff>
                    <xdr:row>20</xdr:row>
                    <xdr:rowOff>83820</xdr:rowOff>
                  </from>
                  <to>
                    <xdr:col>3</xdr:col>
                    <xdr:colOff>4678680</xdr:colOff>
                    <xdr:row>21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6" name="Button 16">
              <controlPr defaultSize="0" print="0" autoFill="0" autoPict="0" macro="[0]!Q5R3">
                <anchor moveWithCells="1" sizeWithCells="1">
                  <from>
                    <xdr:col>3</xdr:col>
                    <xdr:colOff>304800</xdr:colOff>
                    <xdr:row>25</xdr:row>
                    <xdr:rowOff>91440</xdr:rowOff>
                  </from>
                  <to>
                    <xdr:col>3</xdr:col>
                    <xdr:colOff>1242060</xdr:colOff>
                    <xdr:row>26</xdr:row>
                    <xdr:rowOff>449580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7" name="Button 17">
              <controlPr defaultSize="0" print="0" autoFill="0" autoPict="0" macro="[0]!Q5R2">
                <anchor moveWithCells="1" sizeWithCells="1">
                  <from>
                    <xdr:col>3</xdr:col>
                    <xdr:colOff>1424940</xdr:colOff>
                    <xdr:row>25</xdr:row>
                    <xdr:rowOff>91440</xdr:rowOff>
                  </from>
                  <to>
                    <xdr:col>3</xdr:col>
                    <xdr:colOff>2377440</xdr:colOff>
                    <xdr:row>26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8" name="Button 18">
              <controlPr defaultSize="0" print="0" autoFill="0" autoPict="0" macro="[0]!Q5R1">
                <anchor moveWithCells="1" sizeWithCells="1">
                  <from>
                    <xdr:col>3</xdr:col>
                    <xdr:colOff>2583180</xdr:colOff>
                    <xdr:row>25</xdr:row>
                    <xdr:rowOff>91440</xdr:rowOff>
                  </from>
                  <to>
                    <xdr:col>3</xdr:col>
                    <xdr:colOff>3520440</xdr:colOff>
                    <xdr:row>26</xdr:row>
                    <xdr:rowOff>480060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9" name="Button 19">
              <controlPr defaultSize="0" print="0" autoFill="0" autoPict="0" macro="[0]!Q5R0">
                <anchor moveWithCells="1" sizeWithCells="1">
                  <from>
                    <xdr:col>3</xdr:col>
                    <xdr:colOff>3733800</xdr:colOff>
                    <xdr:row>25</xdr:row>
                    <xdr:rowOff>83820</xdr:rowOff>
                  </from>
                  <to>
                    <xdr:col>3</xdr:col>
                    <xdr:colOff>4678680</xdr:colOff>
                    <xdr:row>26</xdr:row>
                    <xdr:rowOff>480060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0" name="Button 20">
              <controlPr defaultSize="0" print="0" autoFill="0" autoPict="0" macro="[0]!Q6R3">
                <anchor moveWithCells="1" sizeWithCells="1">
                  <from>
                    <xdr:col>2</xdr:col>
                    <xdr:colOff>30480</xdr:colOff>
                    <xdr:row>30</xdr:row>
                    <xdr:rowOff>99060</xdr:rowOff>
                  </from>
                  <to>
                    <xdr:col>3</xdr:col>
                    <xdr:colOff>975360</xdr:colOff>
                    <xdr:row>31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1" name="Button 21">
              <controlPr defaultSize="0" print="0" autoFill="0" autoPict="0" macro="[0]!Q6R2">
                <anchor moveWithCells="1" sizeWithCells="1">
                  <from>
                    <xdr:col>3</xdr:col>
                    <xdr:colOff>1135380</xdr:colOff>
                    <xdr:row>30</xdr:row>
                    <xdr:rowOff>99060</xdr:rowOff>
                  </from>
                  <to>
                    <xdr:col>3</xdr:col>
                    <xdr:colOff>2247900</xdr:colOff>
                    <xdr:row>31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2" name="Button 22">
              <controlPr defaultSize="0" print="0" autoFill="0" autoPict="0" macro="[0]!Q6R1">
                <anchor moveWithCells="1" sizeWithCells="1">
                  <from>
                    <xdr:col>3</xdr:col>
                    <xdr:colOff>2392680</xdr:colOff>
                    <xdr:row>30</xdr:row>
                    <xdr:rowOff>91440</xdr:rowOff>
                  </from>
                  <to>
                    <xdr:col>3</xdr:col>
                    <xdr:colOff>3505200</xdr:colOff>
                    <xdr:row>31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3" name="Button 23">
              <controlPr defaultSize="0" print="0" autoFill="0" autoPict="0" macro="[0]!Q6R0">
                <anchor moveWithCells="1" sizeWithCells="1">
                  <from>
                    <xdr:col>3</xdr:col>
                    <xdr:colOff>3680460</xdr:colOff>
                    <xdr:row>30</xdr:row>
                    <xdr:rowOff>83820</xdr:rowOff>
                  </from>
                  <to>
                    <xdr:col>3</xdr:col>
                    <xdr:colOff>4876800</xdr:colOff>
                    <xdr:row>31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4" name="Button 24">
              <controlPr defaultSize="0" print="0" autoFill="0" autoPict="0" macro="[0]!Q7R3">
                <anchor moveWithCells="1" sizeWithCells="1">
                  <from>
                    <xdr:col>2</xdr:col>
                    <xdr:colOff>160020</xdr:colOff>
                    <xdr:row>35</xdr:row>
                    <xdr:rowOff>83820</xdr:rowOff>
                  </from>
                  <to>
                    <xdr:col>3</xdr:col>
                    <xdr:colOff>1219200</xdr:colOff>
                    <xdr:row>36</xdr:row>
                    <xdr:rowOff>350520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5" name="Button 25">
              <controlPr defaultSize="0" print="0" autoFill="0" autoPict="0" macro="[0]!Q7R2">
                <anchor moveWithCells="1" sizeWithCells="1">
                  <from>
                    <xdr:col>3</xdr:col>
                    <xdr:colOff>1432560</xdr:colOff>
                    <xdr:row>35</xdr:row>
                    <xdr:rowOff>99060</xdr:rowOff>
                  </from>
                  <to>
                    <xdr:col>3</xdr:col>
                    <xdr:colOff>2369820</xdr:colOff>
                    <xdr:row>36</xdr:row>
                    <xdr:rowOff>365760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6" name="Button 26">
              <controlPr defaultSize="0" print="0" autoFill="0" autoPict="0" macro="[0]!Q7R1">
                <anchor moveWithCells="1" sizeWithCells="1">
                  <from>
                    <xdr:col>3</xdr:col>
                    <xdr:colOff>2583180</xdr:colOff>
                    <xdr:row>35</xdr:row>
                    <xdr:rowOff>91440</xdr:rowOff>
                  </from>
                  <to>
                    <xdr:col>3</xdr:col>
                    <xdr:colOff>3642360</xdr:colOff>
                    <xdr:row>36</xdr:row>
                    <xdr:rowOff>365760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7" name="Button 27">
              <controlPr defaultSize="0" print="0" autoFill="0" autoPict="0" macro="[0]!Q7R0">
                <anchor moveWithCells="1" sizeWithCells="1">
                  <from>
                    <xdr:col>3</xdr:col>
                    <xdr:colOff>3924300</xdr:colOff>
                    <xdr:row>35</xdr:row>
                    <xdr:rowOff>83820</xdr:rowOff>
                  </from>
                  <to>
                    <xdr:col>3</xdr:col>
                    <xdr:colOff>4945380</xdr:colOff>
                    <xdr:row>36</xdr:row>
                    <xdr:rowOff>350520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8" name="Button 28">
              <controlPr defaultSize="0" print="0" autoFill="0" autoPict="0" macro="[0]!Q8R3">
                <anchor moveWithCells="1" sizeWithCells="1">
                  <from>
                    <xdr:col>3</xdr:col>
                    <xdr:colOff>289560</xdr:colOff>
                    <xdr:row>40</xdr:row>
                    <xdr:rowOff>99060</xdr:rowOff>
                  </from>
                  <to>
                    <xdr:col>3</xdr:col>
                    <xdr:colOff>1226820</xdr:colOff>
                    <xdr:row>42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9" name="Button 29">
              <controlPr defaultSize="0" print="0" autoFill="0" autoPict="0" macro="[0]!Q8R2">
                <anchor moveWithCells="1" sizeWithCells="1">
                  <from>
                    <xdr:col>3</xdr:col>
                    <xdr:colOff>1409700</xdr:colOff>
                    <xdr:row>40</xdr:row>
                    <xdr:rowOff>91440</xdr:rowOff>
                  </from>
                  <to>
                    <xdr:col>3</xdr:col>
                    <xdr:colOff>2354580</xdr:colOff>
                    <xdr:row>42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0" name="Button 30">
              <controlPr defaultSize="0" print="0" autoFill="0" autoPict="0" macro="[0]!Q8R1">
                <anchor moveWithCells="1" sizeWithCells="1">
                  <from>
                    <xdr:col>3</xdr:col>
                    <xdr:colOff>2560320</xdr:colOff>
                    <xdr:row>40</xdr:row>
                    <xdr:rowOff>91440</xdr:rowOff>
                  </from>
                  <to>
                    <xdr:col>3</xdr:col>
                    <xdr:colOff>3505200</xdr:colOff>
                    <xdr:row>42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1" name="Button 31">
              <controlPr defaultSize="0" print="0" autoFill="0" autoPict="0" macro="[0]!Q8R0">
                <anchor moveWithCells="1" sizeWithCells="1">
                  <from>
                    <xdr:col>3</xdr:col>
                    <xdr:colOff>3718560</xdr:colOff>
                    <xdr:row>40</xdr:row>
                    <xdr:rowOff>83820</xdr:rowOff>
                  </from>
                  <to>
                    <xdr:col>3</xdr:col>
                    <xdr:colOff>4655820</xdr:colOff>
                    <xdr:row>42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2" name="Button 71">
              <controlPr defaultSize="0" print="0" autoFill="0" autoPict="0" macro="[0]!supprimerQ1">
                <anchor moveWithCells="1" sizeWithCells="1">
                  <from>
                    <xdr:col>0</xdr:col>
                    <xdr:colOff>76200</xdr:colOff>
                    <xdr:row>7</xdr:row>
                    <xdr:rowOff>121920</xdr:rowOff>
                  </from>
                  <to>
                    <xdr:col>0</xdr:col>
                    <xdr:colOff>1013460</xdr:colOff>
                    <xdr:row>7</xdr:row>
                    <xdr:rowOff>502920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33" name="Button 72">
              <controlPr defaultSize="0" print="0" autoFill="0" autoPict="0" macro="[0]!supprimerQ2">
                <anchor moveWithCells="1" sizeWithCells="1">
                  <from>
                    <xdr:col>0</xdr:col>
                    <xdr:colOff>68580</xdr:colOff>
                    <xdr:row>10</xdr:row>
                    <xdr:rowOff>137160</xdr:rowOff>
                  </from>
                  <to>
                    <xdr:col>0</xdr:col>
                    <xdr:colOff>1028700</xdr:colOff>
                    <xdr:row>10</xdr:row>
                    <xdr:rowOff>510540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34" name="Button 73">
              <controlPr defaultSize="0" print="0" autoFill="0" autoPict="0" macro="[0]!supprimerQ3">
                <anchor moveWithCells="1" sizeWithCells="1">
                  <from>
                    <xdr:col>0</xdr:col>
                    <xdr:colOff>83820</xdr:colOff>
                    <xdr:row>15</xdr:row>
                    <xdr:rowOff>60960</xdr:rowOff>
                  </from>
                  <to>
                    <xdr:col>0</xdr:col>
                    <xdr:colOff>1059180</xdr:colOff>
                    <xdr:row>15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35" name="Button 74">
              <controlPr defaultSize="0" print="0" autoFill="0" autoPict="0" macro="[0]!supprimerQ4">
                <anchor moveWithCells="1" sizeWithCells="1">
                  <from>
                    <xdr:col>0</xdr:col>
                    <xdr:colOff>99060</xdr:colOff>
                    <xdr:row>20</xdr:row>
                    <xdr:rowOff>68580</xdr:rowOff>
                  </from>
                  <to>
                    <xdr:col>0</xdr:col>
                    <xdr:colOff>1059180</xdr:colOff>
                    <xdr:row>20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36" name="Button 75">
              <controlPr defaultSize="0" print="0" autoFill="0" autoPict="0" macro="[0]!supprimerQ5">
                <anchor moveWithCells="1" sizeWithCells="1">
                  <from>
                    <xdr:col>0</xdr:col>
                    <xdr:colOff>99060</xdr:colOff>
                    <xdr:row>25</xdr:row>
                    <xdr:rowOff>106680</xdr:rowOff>
                  </from>
                  <to>
                    <xdr:col>0</xdr:col>
                    <xdr:colOff>1066800</xdr:colOff>
                    <xdr:row>25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37" name="Button 76">
              <controlPr defaultSize="0" print="0" autoFill="0" autoPict="0" macro="[0]!supprimerQ6">
                <anchor moveWithCells="1" sizeWithCells="1">
                  <from>
                    <xdr:col>0</xdr:col>
                    <xdr:colOff>83820</xdr:colOff>
                    <xdr:row>30</xdr:row>
                    <xdr:rowOff>106680</xdr:rowOff>
                  </from>
                  <to>
                    <xdr:col>0</xdr:col>
                    <xdr:colOff>1074420</xdr:colOff>
                    <xdr:row>30</xdr:row>
                    <xdr:rowOff>449580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38" name="Button 77">
              <controlPr defaultSize="0" print="0" autoFill="0" autoPict="0" macro="[0]!SupprimerQ7">
                <anchor moveWithCells="1" sizeWithCells="1">
                  <from>
                    <xdr:col>0</xdr:col>
                    <xdr:colOff>106680</xdr:colOff>
                    <xdr:row>35</xdr:row>
                    <xdr:rowOff>106680</xdr:rowOff>
                  </from>
                  <to>
                    <xdr:col>1</xdr:col>
                    <xdr:colOff>0</xdr:colOff>
                    <xdr:row>35</xdr:row>
                    <xdr:rowOff>487680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39" name="Button 78">
              <controlPr defaultSize="0" print="0" autoFill="0" autoPict="0" macro="[0]!SupprimerQ8">
                <anchor moveWithCells="1" sizeWithCells="1">
                  <from>
                    <xdr:col>0</xdr:col>
                    <xdr:colOff>68580</xdr:colOff>
                    <xdr:row>40</xdr:row>
                    <xdr:rowOff>76200</xdr:rowOff>
                  </from>
                  <to>
                    <xdr:col>0</xdr:col>
                    <xdr:colOff>1059180</xdr:colOff>
                    <xdr:row>40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40" name="Button 88">
              <controlPr defaultSize="0" print="0" autoFill="0" autoPict="0" macro="[0]!imprimer">
                <anchor moveWithCells="1" sizeWithCells="1">
                  <from>
                    <xdr:col>3</xdr:col>
                    <xdr:colOff>2743200</xdr:colOff>
                    <xdr:row>66</xdr:row>
                    <xdr:rowOff>129540</xdr:rowOff>
                  </from>
                  <to>
                    <xdr:col>3</xdr:col>
                    <xdr:colOff>4968240</xdr:colOff>
                    <xdr:row>70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41" name="Button 89">
              <controlPr defaultSize="0" print="0" autoFill="0" autoPict="0" macro="[0]!effacerquestionnaire">
                <anchor moveWithCells="1" sizeWithCells="1">
                  <from>
                    <xdr:col>1</xdr:col>
                    <xdr:colOff>1242060</xdr:colOff>
                    <xdr:row>5</xdr:row>
                    <xdr:rowOff>99060</xdr:rowOff>
                  </from>
                  <to>
                    <xdr:col>3</xdr:col>
                    <xdr:colOff>2583180</xdr:colOff>
                    <xdr:row>5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42" name="Button 92">
              <controlPr defaultSize="0" print="0" autoFill="0" autoPict="0" macro="[0]!Q1R3">
                <anchor moveWithCells="1" sizeWithCells="1">
                  <from>
                    <xdr:col>3</xdr:col>
                    <xdr:colOff>7620</xdr:colOff>
                    <xdr:row>7</xdr:row>
                    <xdr:rowOff>76200</xdr:rowOff>
                  </from>
                  <to>
                    <xdr:col>3</xdr:col>
                    <xdr:colOff>1569720</xdr:colOff>
                    <xdr:row>7</xdr:row>
                    <xdr:rowOff>655320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43" name="Button 93">
              <controlPr defaultSize="0" print="0" autoFill="0" autoPict="0" macro="[0]!Q1R2">
                <anchor moveWithCells="1" sizeWithCells="1">
                  <from>
                    <xdr:col>3</xdr:col>
                    <xdr:colOff>2125980</xdr:colOff>
                    <xdr:row>7</xdr:row>
                    <xdr:rowOff>137160</xdr:rowOff>
                  </from>
                  <to>
                    <xdr:col>3</xdr:col>
                    <xdr:colOff>3962400</xdr:colOff>
                    <xdr:row>7</xdr:row>
                    <xdr:rowOff>655320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LANGLOIS Marie</dc:creator>
  <cp:lastModifiedBy>trinity neo</cp:lastModifiedBy>
  <cp:lastPrinted>2018-09-12T14:09:59Z</cp:lastPrinted>
  <dcterms:created xsi:type="dcterms:W3CDTF">2018-07-18T08:26:42Z</dcterms:created>
  <dcterms:modified xsi:type="dcterms:W3CDTF">2018-09-14T11:26:48Z</dcterms:modified>
</cp:coreProperties>
</file>