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907D0383-CD80-4D4F-A221-9AB58003790E}" xr6:coauthVersionLast="36" xr6:coauthVersionMax="36" xr10:uidLastSave="{00000000-0000-0000-0000-000000000000}"/>
  <bookViews>
    <workbookView xWindow="0" yWindow="0" windowWidth="28800" windowHeight="12225" activeTab="1" xr2:uid="{308739D5-60B7-4A5E-B881-460ED8DD7E3C}"/>
  </bookViews>
  <sheets>
    <sheet name="Feuil1" sheetId="1" r:id="rId1"/>
    <sheet name="Feuil2" sheetId="2" r:id="rId2"/>
  </sheets>
  <calcPr calcId="162913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2" i="1" l="1"/>
  <c r="G462" i="1" s="1"/>
  <c r="F461" i="1"/>
  <c r="G461" i="1" s="1"/>
  <c r="F460" i="1"/>
  <c r="G460" i="1" s="1"/>
  <c r="F459" i="1"/>
  <c r="G459" i="1" s="1"/>
  <c r="F458" i="1"/>
  <c r="G458" i="1" s="1"/>
  <c r="F457" i="1"/>
  <c r="G457" i="1" s="1"/>
  <c r="F456" i="1"/>
  <c r="G456" i="1" s="1"/>
  <c r="F455" i="1"/>
  <c r="G455" i="1" s="1"/>
  <c r="F454" i="1"/>
  <c r="G454" i="1" s="1"/>
  <c r="F453" i="1"/>
  <c r="G453" i="1" s="1"/>
  <c r="F452" i="1"/>
  <c r="G452" i="1" s="1"/>
  <c r="F451" i="1"/>
  <c r="G451" i="1" s="1"/>
  <c r="F450" i="1"/>
  <c r="G450" i="1" s="1"/>
  <c r="F449" i="1"/>
  <c r="G449" i="1" s="1"/>
  <c r="F448" i="1"/>
  <c r="G448" i="1" s="1"/>
  <c r="F447" i="1"/>
  <c r="G447" i="1" s="1"/>
  <c r="F446" i="1"/>
  <c r="G446" i="1" s="1"/>
  <c r="F445" i="1"/>
  <c r="G445" i="1" s="1"/>
  <c r="F444" i="1"/>
  <c r="G444" i="1" s="1"/>
  <c r="F443" i="1"/>
  <c r="G443" i="1" s="1"/>
  <c r="F442" i="1"/>
  <c r="G442" i="1" s="1"/>
  <c r="F441" i="1"/>
  <c r="G441" i="1" s="1"/>
  <c r="F440" i="1"/>
  <c r="G440" i="1" s="1"/>
  <c r="F439" i="1"/>
  <c r="G439" i="1" s="1"/>
  <c r="F438" i="1"/>
  <c r="G438" i="1" s="1"/>
  <c r="F437" i="1"/>
  <c r="G437" i="1" s="1"/>
  <c r="F436" i="1"/>
  <c r="G436" i="1" s="1"/>
  <c r="F435" i="1"/>
  <c r="G435" i="1" s="1"/>
  <c r="F434" i="1"/>
  <c r="G434" i="1" s="1"/>
  <c r="F433" i="1"/>
  <c r="G433" i="1" s="1"/>
  <c r="F432" i="1"/>
  <c r="G432" i="1" s="1"/>
  <c r="F431" i="1"/>
  <c r="G431" i="1" s="1"/>
  <c r="F430" i="1"/>
  <c r="G430" i="1" s="1"/>
  <c r="F429" i="1"/>
  <c r="G429" i="1" s="1"/>
  <c r="F428" i="1"/>
  <c r="G428" i="1" s="1"/>
  <c r="F427" i="1"/>
  <c r="G427" i="1" s="1"/>
  <c r="F426" i="1"/>
  <c r="G426" i="1" s="1"/>
  <c r="F425" i="1"/>
  <c r="G425" i="1" s="1"/>
  <c r="F424" i="1"/>
  <c r="G424" i="1" s="1"/>
  <c r="F423" i="1"/>
  <c r="G423" i="1" s="1"/>
  <c r="F422" i="1"/>
  <c r="G422" i="1" s="1"/>
  <c r="F421" i="1"/>
  <c r="G421" i="1" s="1"/>
  <c r="F420" i="1"/>
  <c r="G420" i="1" s="1"/>
  <c r="F419" i="1"/>
  <c r="G419" i="1" s="1"/>
  <c r="F418" i="1"/>
  <c r="G418" i="1" s="1"/>
  <c r="F417" i="1"/>
  <c r="G417" i="1" s="1"/>
  <c r="F416" i="1"/>
  <c r="G416" i="1" s="1"/>
  <c r="F415" i="1"/>
  <c r="G415" i="1" s="1"/>
  <c r="F414" i="1"/>
  <c r="G414" i="1" s="1"/>
  <c r="F413" i="1"/>
  <c r="G413" i="1" s="1"/>
  <c r="F412" i="1"/>
  <c r="G412" i="1" s="1"/>
  <c r="F411" i="1"/>
  <c r="G411" i="1" s="1"/>
  <c r="F410" i="1"/>
  <c r="G410" i="1" s="1"/>
  <c r="F409" i="1"/>
  <c r="G409" i="1" s="1"/>
  <c r="F408" i="1"/>
  <c r="G408" i="1" s="1"/>
  <c r="F407" i="1"/>
  <c r="G407" i="1" s="1"/>
  <c r="F406" i="1"/>
  <c r="G406" i="1" s="1"/>
  <c r="F405" i="1"/>
  <c r="G405" i="1" s="1"/>
  <c r="F404" i="1"/>
  <c r="G404" i="1" s="1"/>
  <c r="F403" i="1"/>
  <c r="G403" i="1" s="1"/>
  <c r="F402" i="1"/>
  <c r="G402" i="1" s="1"/>
  <c r="F401" i="1"/>
  <c r="G401" i="1" s="1"/>
  <c r="F400" i="1"/>
  <c r="G400" i="1" s="1"/>
  <c r="F399" i="1"/>
  <c r="G399" i="1" s="1"/>
  <c r="F398" i="1"/>
  <c r="G398" i="1" s="1"/>
  <c r="F397" i="1"/>
  <c r="G397" i="1" s="1"/>
  <c r="F396" i="1"/>
  <c r="G396" i="1" s="1"/>
  <c r="F395" i="1"/>
  <c r="G395" i="1" s="1"/>
  <c r="F394" i="1"/>
  <c r="G394" i="1" s="1"/>
  <c r="F393" i="1"/>
  <c r="G393" i="1" s="1"/>
  <c r="F392" i="1"/>
  <c r="G392" i="1" s="1"/>
  <c r="F391" i="1"/>
  <c r="G391" i="1" s="1"/>
  <c r="F390" i="1"/>
  <c r="G390" i="1" s="1"/>
  <c r="F389" i="1"/>
  <c r="G389" i="1" s="1"/>
  <c r="F388" i="1"/>
  <c r="G388" i="1" s="1"/>
  <c r="F387" i="1"/>
  <c r="G387" i="1" s="1"/>
  <c r="F386" i="1"/>
  <c r="G386" i="1" s="1"/>
  <c r="F385" i="1"/>
  <c r="G385" i="1" s="1"/>
  <c r="F384" i="1"/>
  <c r="G384" i="1" s="1"/>
  <c r="F383" i="1"/>
  <c r="G383" i="1" s="1"/>
  <c r="F382" i="1"/>
  <c r="G382" i="1" s="1"/>
  <c r="F381" i="1"/>
  <c r="G381" i="1" s="1"/>
  <c r="F380" i="1"/>
  <c r="G380" i="1" s="1"/>
  <c r="F379" i="1"/>
  <c r="G379" i="1" s="1"/>
  <c r="F378" i="1"/>
  <c r="G378" i="1" s="1"/>
  <c r="F377" i="1"/>
  <c r="G377" i="1" s="1"/>
  <c r="F376" i="1"/>
  <c r="G376" i="1" s="1"/>
  <c r="F375" i="1"/>
  <c r="G375" i="1" s="1"/>
  <c r="F374" i="1"/>
  <c r="G374" i="1" s="1"/>
  <c r="F373" i="1"/>
  <c r="G373" i="1" s="1"/>
  <c r="F372" i="1"/>
  <c r="G372" i="1" s="1"/>
  <c r="F371" i="1"/>
  <c r="G371" i="1" s="1"/>
  <c r="F370" i="1"/>
  <c r="G370" i="1" s="1"/>
  <c r="F369" i="1"/>
  <c r="G369" i="1" s="1"/>
  <c r="F368" i="1"/>
  <c r="G368" i="1" s="1"/>
  <c r="F367" i="1"/>
  <c r="G367" i="1" s="1"/>
  <c r="F366" i="1"/>
  <c r="G366" i="1" s="1"/>
  <c r="F365" i="1"/>
  <c r="G365" i="1" s="1"/>
  <c r="F364" i="1"/>
  <c r="G364" i="1" s="1"/>
  <c r="F363" i="1"/>
  <c r="G363" i="1" s="1"/>
  <c r="F362" i="1"/>
  <c r="G362" i="1" s="1"/>
  <c r="F361" i="1"/>
  <c r="G361" i="1" s="1"/>
  <c r="F360" i="1"/>
  <c r="G360" i="1" s="1"/>
  <c r="F359" i="1"/>
  <c r="G359" i="1" s="1"/>
  <c r="F358" i="1"/>
  <c r="G358" i="1" s="1"/>
  <c r="F357" i="1"/>
  <c r="G357" i="1" s="1"/>
  <c r="F356" i="1"/>
  <c r="G356" i="1" s="1"/>
  <c r="F355" i="1"/>
  <c r="G355" i="1" s="1"/>
  <c r="F354" i="1"/>
  <c r="G354" i="1" s="1"/>
  <c r="F353" i="1"/>
  <c r="G353" i="1" s="1"/>
  <c r="F352" i="1"/>
  <c r="G352" i="1" s="1"/>
  <c r="F351" i="1"/>
  <c r="G351" i="1" s="1"/>
  <c r="F350" i="1"/>
  <c r="G350" i="1" s="1"/>
  <c r="F349" i="1"/>
  <c r="G349" i="1" s="1"/>
  <c r="F348" i="1"/>
  <c r="G348" i="1" s="1"/>
  <c r="F347" i="1"/>
  <c r="G347" i="1" s="1"/>
  <c r="F346" i="1"/>
  <c r="G346" i="1" s="1"/>
  <c r="F345" i="1"/>
  <c r="G345" i="1" s="1"/>
  <c r="F344" i="1"/>
  <c r="G344" i="1" s="1"/>
  <c r="F343" i="1"/>
  <c r="G343" i="1" s="1"/>
  <c r="F342" i="1"/>
  <c r="G342" i="1" s="1"/>
  <c r="F341" i="1"/>
  <c r="G341" i="1" s="1"/>
  <c r="F340" i="1"/>
  <c r="G340" i="1" s="1"/>
  <c r="F339" i="1"/>
  <c r="G339" i="1" s="1"/>
  <c r="F338" i="1"/>
  <c r="G338" i="1" s="1"/>
  <c r="F337" i="1"/>
  <c r="G337" i="1" s="1"/>
  <c r="F336" i="1"/>
  <c r="G336" i="1" s="1"/>
  <c r="F335" i="1"/>
  <c r="G335" i="1" s="1"/>
  <c r="F334" i="1"/>
  <c r="G334" i="1" s="1"/>
  <c r="F333" i="1"/>
  <c r="G333" i="1" s="1"/>
  <c r="F332" i="1"/>
  <c r="G332" i="1" s="1"/>
  <c r="F331" i="1"/>
  <c r="G331" i="1" s="1"/>
  <c r="F330" i="1"/>
  <c r="G330" i="1" s="1"/>
  <c r="F329" i="1"/>
  <c r="G329" i="1" s="1"/>
  <c r="F328" i="1"/>
  <c r="G328" i="1" s="1"/>
  <c r="F327" i="1"/>
  <c r="G327" i="1" s="1"/>
  <c r="F326" i="1"/>
  <c r="G326" i="1" s="1"/>
  <c r="F325" i="1"/>
  <c r="G325" i="1" s="1"/>
  <c r="F324" i="1"/>
  <c r="G324" i="1" s="1"/>
  <c r="F323" i="1"/>
  <c r="G323" i="1" s="1"/>
  <c r="F322" i="1"/>
  <c r="G322" i="1" s="1"/>
  <c r="F321" i="1"/>
  <c r="G321" i="1" s="1"/>
  <c r="F320" i="1"/>
  <c r="G320" i="1" s="1"/>
  <c r="F319" i="1"/>
  <c r="G319" i="1" s="1"/>
  <c r="F318" i="1"/>
  <c r="G318" i="1" s="1"/>
  <c r="F317" i="1"/>
  <c r="G317" i="1" s="1"/>
  <c r="F316" i="1"/>
  <c r="G316" i="1" s="1"/>
  <c r="F315" i="1"/>
  <c r="G315" i="1" s="1"/>
  <c r="F314" i="1"/>
  <c r="G314" i="1" s="1"/>
  <c r="F313" i="1"/>
  <c r="G313" i="1" s="1"/>
  <c r="F312" i="1"/>
  <c r="G312" i="1" s="1"/>
  <c r="F311" i="1"/>
  <c r="G311" i="1" s="1"/>
  <c r="F310" i="1"/>
  <c r="G310" i="1" s="1"/>
  <c r="F309" i="1"/>
  <c r="G309" i="1" s="1"/>
  <c r="F308" i="1"/>
  <c r="G308" i="1" s="1"/>
  <c r="F307" i="1"/>
  <c r="G307" i="1" s="1"/>
  <c r="F306" i="1"/>
  <c r="G306" i="1" s="1"/>
  <c r="F305" i="1"/>
  <c r="G305" i="1" s="1"/>
  <c r="F304" i="1"/>
  <c r="G304" i="1" s="1"/>
  <c r="F303" i="1"/>
  <c r="G303" i="1" s="1"/>
  <c r="F302" i="1"/>
  <c r="G302" i="1" s="1"/>
  <c r="F301" i="1"/>
  <c r="G301" i="1" s="1"/>
  <c r="F300" i="1"/>
  <c r="G300" i="1" s="1"/>
  <c r="F299" i="1"/>
  <c r="G299" i="1" s="1"/>
  <c r="F298" i="1"/>
  <c r="G298" i="1" s="1"/>
  <c r="F297" i="1"/>
  <c r="G297" i="1" s="1"/>
  <c r="F296" i="1"/>
  <c r="G296" i="1" s="1"/>
  <c r="F295" i="1"/>
  <c r="G295" i="1" s="1"/>
  <c r="F294" i="1"/>
  <c r="G294" i="1" s="1"/>
  <c r="F293" i="1"/>
  <c r="G293" i="1" s="1"/>
  <c r="F292" i="1"/>
  <c r="G292" i="1" s="1"/>
  <c r="F291" i="1"/>
  <c r="G291" i="1" s="1"/>
  <c r="F290" i="1"/>
  <c r="G290" i="1" s="1"/>
  <c r="F289" i="1"/>
  <c r="G289" i="1" s="1"/>
  <c r="F288" i="1"/>
  <c r="G288" i="1" s="1"/>
  <c r="F287" i="1"/>
  <c r="G287" i="1" s="1"/>
  <c r="F286" i="1"/>
  <c r="G286" i="1" s="1"/>
  <c r="F285" i="1"/>
  <c r="G285" i="1" s="1"/>
  <c r="F284" i="1"/>
  <c r="G284" i="1" s="1"/>
  <c r="F283" i="1"/>
  <c r="G283" i="1" s="1"/>
  <c r="F282" i="1"/>
  <c r="G282" i="1" s="1"/>
  <c r="F281" i="1"/>
  <c r="G281" i="1" s="1"/>
  <c r="F280" i="1"/>
  <c r="G280" i="1" s="1"/>
  <c r="F279" i="1"/>
  <c r="G279" i="1" s="1"/>
  <c r="F278" i="1"/>
  <c r="G278" i="1" s="1"/>
  <c r="F277" i="1"/>
  <c r="G277" i="1" s="1"/>
  <c r="F276" i="1"/>
  <c r="G276" i="1" s="1"/>
  <c r="F275" i="1"/>
  <c r="G275" i="1" s="1"/>
  <c r="F274" i="1"/>
  <c r="G274" i="1" s="1"/>
  <c r="F273" i="1"/>
  <c r="G273" i="1" s="1"/>
  <c r="F272" i="1"/>
  <c r="G272" i="1" s="1"/>
  <c r="F271" i="1"/>
  <c r="G271" i="1" s="1"/>
  <c r="F270" i="1"/>
  <c r="G270" i="1" s="1"/>
  <c r="F269" i="1"/>
  <c r="G269" i="1" s="1"/>
  <c r="F268" i="1"/>
  <c r="G268" i="1" s="1"/>
  <c r="F267" i="1"/>
  <c r="G267" i="1" s="1"/>
  <c r="F266" i="1"/>
  <c r="G266" i="1" s="1"/>
  <c r="F265" i="1"/>
  <c r="G265" i="1" s="1"/>
  <c r="F264" i="1"/>
  <c r="G264" i="1" s="1"/>
  <c r="F263" i="1"/>
  <c r="G263" i="1" s="1"/>
  <c r="F262" i="1"/>
  <c r="G262" i="1" s="1"/>
  <c r="F261" i="1"/>
  <c r="G261" i="1" s="1"/>
  <c r="F260" i="1"/>
  <c r="G260" i="1" s="1"/>
  <c r="F259" i="1"/>
  <c r="G259" i="1" s="1"/>
  <c r="F258" i="1"/>
  <c r="G258" i="1" s="1"/>
  <c r="F257" i="1"/>
  <c r="G257" i="1" s="1"/>
  <c r="F256" i="1"/>
  <c r="G256" i="1" s="1"/>
  <c r="F255" i="1"/>
  <c r="G255" i="1" s="1"/>
  <c r="F254" i="1"/>
  <c r="G254" i="1" s="1"/>
  <c r="F253" i="1"/>
  <c r="G253" i="1" s="1"/>
  <c r="F252" i="1"/>
  <c r="G252" i="1" s="1"/>
  <c r="F251" i="1"/>
  <c r="G251" i="1" s="1"/>
  <c r="F250" i="1"/>
  <c r="G250" i="1" s="1"/>
  <c r="F249" i="1"/>
  <c r="G249" i="1" s="1"/>
  <c r="F248" i="1"/>
  <c r="G248" i="1" s="1"/>
  <c r="F247" i="1"/>
  <c r="G247" i="1" s="1"/>
  <c r="F246" i="1"/>
  <c r="G246" i="1" s="1"/>
  <c r="F245" i="1"/>
  <c r="G245" i="1" s="1"/>
  <c r="F244" i="1"/>
  <c r="G244" i="1" s="1"/>
  <c r="F243" i="1"/>
  <c r="G243" i="1" s="1"/>
  <c r="F242" i="1"/>
  <c r="G242" i="1" s="1"/>
  <c r="F241" i="1"/>
  <c r="G241" i="1" s="1"/>
  <c r="F240" i="1"/>
  <c r="G240" i="1" s="1"/>
  <c r="F239" i="1"/>
  <c r="G239" i="1" s="1"/>
  <c r="F238" i="1"/>
  <c r="G238" i="1" s="1"/>
  <c r="F237" i="1"/>
  <c r="G237" i="1" s="1"/>
  <c r="F236" i="1"/>
  <c r="G236" i="1" s="1"/>
  <c r="F235" i="1"/>
  <c r="G235" i="1" s="1"/>
  <c r="F234" i="1"/>
  <c r="G234" i="1" s="1"/>
  <c r="F233" i="1"/>
  <c r="G233" i="1" s="1"/>
  <c r="F232" i="1"/>
  <c r="G232" i="1" s="1"/>
  <c r="F231" i="1"/>
  <c r="G231" i="1" s="1"/>
  <c r="F230" i="1"/>
  <c r="G230" i="1" s="1"/>
  <c r="F229" i="1"/>
  <c r="G229" i="1" s="1"/>
  <c r="F228" i="1"/>
  <c r="G228" i="1" s="1"/>
  <c r="F227" i="1"/>
  <c r="G227" i="1" s="1"/>
  <c r="F226" i="1"/>
  <c r="G226" i="1" s="1"/>
  <c r="F225" i="1"/>
  <c r="G225" i="1" s="1"/>
  <c r="F224" i="1"/>
  <c r="G224" i="1" s="1"/>
  <c r="F223" i="1"/>
  <c r="G223" i="1" s="1"/>
  <c r="F222" i="1"/>
  <c r="G222" i="1" s="1"/>
  <c r="F221" i="1"/>
  <c r="G221" i="1" s="1"/>
  <c r="F220" i="1"/>
  <c r="G220" i="1" s="1"/>
  <c r="F219" i="1"/>
  <c r="G219" i="1" s="1"/>
  <c r="F218" i="1"/>
  <c r="G218" i="1" s="1"/>
  <c r="F217" i="1"/>
  <c r="G217" i="1" s="1"/>
  <c r="F216" i="1"/>
  <c r="G216" i="1" s="1"/>
  <c r="F215" i="1"/>
  <c r="G215" i="1" s="1"/>
  <c r="F214" i="1"/>
  <c r="G214" i="1" s="1"/>
  <c r="F213" i="1"/>
  <c r="G213" i="1" s="1"/>
  <c r="F212" i="1"/>
  <c r="G212" i="1" s="1"/>
  <c r="F211" i="1"/>
  <c r="G211" i="1" s="1"/>
  <c r="F210" i="1"/>
  <c r="G210" i="1" s="1"/>
  <c r="F209" i="1"/>
  <c r="G209" i="1" s="1"/>
  <c r="F208" i="1"/>
  <c r="G208" i="1" s="1"/>
  <c r="F207" i="1"/>
  <c r="G207" i="1" s="1"/>
  <c r="F206" i="1"/>
  <c r="G206" i="1" s="1"/>
  <c r="F205" i="1"/>
  <c r="G205" i="1" s="1"/>
  <c r="F204" i="1"/>
  <c r="G204" i="1" s="1"/>
  <c r="F203" i="1"/>
  <c r="G203" i="1" s="1"/>
  <c r="F202" i="1"/>
  <c r="G202" i="1" s="1"/>
  <c r="F201" i="1"/>
  <c r="G201" i="1" s="1"/>
  <c r="F200" i="1"/>
  <c r="G200" i="1" s="1"/>
  <c r="F199" i="1"/>
  <c r="G199" i="1" s="1"/>
  <c r="F198" i="1"/>
  <c r="G198" i="1" s="1"/>
  <c r="F197" i="1"/>
  <c r="G197" i="1" s="1"/>
  <c r="F196" i="1"/>
  <c r="G196" i="1" s="1"/>
  <c r="F195" i="1"/>
  <c r="G195" i="1" s="1"/>
  <c r="F194" i="1"/>
  <c r="G194" i="1" s="1"/>
  <c r="F193" i="1"/>
  <c r="G193" i="1" s="1"/>
  <c r="F192" i="1"/>
  <c r="G192" i="1" s="1"/>
  <c r="F191" i="1"/>
  <c r="G191" i="1" s="1"/>
  <c r="F190" i="1"/>
  <c r="G190" i="1" s="1"/>
  <c r="F189" i="1"/>
  <c r="G189" i="1" s="1"/>
  <c r="F188" i="1"/>
  <c r="G188" i="1" s="1"/>
  <c r="F187" i="1"/>
  <c r="G187" i="1" s="1"/>
  <c r="F186" i="1"/>
  <c r="G186" i="1" s="1"/>
  <c r="F185" i="1"/>
  <c r="G185" i="1" s="1"/>
  <c r="F184" i="1"/>
  <c r="G184" i="1" s="1"/>
  <c r="F183" i="1"/>
  <c r="G183" i="1" s="1"/>
  <c r="F182" i="1"/>
  <c r="G182" i="1" s="1"/>
  <c r="F181" i="1"/>
  <c r="G181" i="1" s="1"/>
  <c r="F180" i="1"/>
  <c r="G180" i="1" s="1"/>
  <c r="F179" i="1"/>
  <c r="G179" i="1" s="1"/>
  <c r="F178" i="1"/>
  <c r="G178" i="1" s="1"/>
  <c r="F177" i="1"/>
  <c r="G177" i="1" s="1"/>
  <c r="F176" i="1"/>
  <c r="G176" i="1" s="1"/>
  <c r="F175" i="1"/>
  <c r="G175" i="1" s="1"/>
  <c r="F174" i="1"/>
  <c r="G174" i="1" s="1"/>
  <c r="F173" i="1"/>
  <c r="G173" i="1" s="1"/>
  <c r="F172" i="1"/>
  <c r="G172" i="1" s="1"/>
  <c r="F171" i="1"/>
  <c r="G171" i="1" s="1"/>
  <c r="F170" i="1"/>
  <c r="G170" i="1" s="1"/>
  <c r="F169" i="1"/>
  <c r="G169" i="1" s="1"/>
  <c r="F168" i="1"/>
  <c r="G168" i="1" s="1"/>
  <c r="F167" i="1"/>
  <c r="G167" i="1" s="1"/>
  <c r="F166" i="1"/>
  <c r="G166" i="1" s="1"/>
  <c r="F165" i="1"/>
  <c r="G165" i="1" s="1"/>
  <c r="F164" i="1"/>
  <c r="G164" i="1" s="1"/>
  <c r="F163" i="1"/>
  <c r="G163" i="1" s="1"/>
  <c r="F162" i="1"/>
  <c r="G162" i="1" s="1"/>
  <c r="F161" i="1"/>
  <c r="G161" i="1" s="1"/>
  <c r="F160" i="1"/>
  <c r="G160" i="1" s="1"/>
  <c r="F159" i="1"/>
  <c r="G159" i="1" s="1"/>
  <c r="F158" i="1"/>
  <c r="G158" i="1" s="1"/>
  <c r="F157" i="1"/>
  <c r="G157" i="1" s="1"/>
  <c r="F156" i="1"/>
  <c r="G156" i="1" s="1"/>
  <c r="F155" i="1"/>
  <c r="G155" i="1" s="1"/>
  <c r="F154" i="1"/>
  <c r="G154" i="1" s="1"/>
  <c r="F153" i="1"/>
  <c r="G153" i="1" s="1"/>
  <c r="F152" i="1"/>
  <c r="G152" i="1" s="1"/>
  <c r="F151" i="1"/>
  <c r="G151" i="1" s="1"/>
  <c r="F150" i="1"/>
  <c r="G150" i="1" s="1"/>
  <c r="F149" i="1"/>
  <c r="G149" i="1" s="1"/>
  <c r="F148" i="1"/>
  <c r="G148" i="1" s="1"/>
  <c r="F147" i="1"/>
  <c r="G147" i="1" s="1"/>
  <c r="F146" i="1"/>
  <c r="G146" i="1" s="1"/>
  <c r="F145" i="1"/>
  <c r="G145" i="1" s="1"/>
  <c r="F144" i="1"/>
  <c r="G144" i="1" s="1"/>
  <c r="F143" i="1"/>
  <c r="G143" i="1" s="1"/>
  <c r="F142" i="1"/>
  <c r="G142" i="1" s="1"/>
  <c r="F141" i="1"/>
  <c r="G141" i="1" s="1"/>
  <c r="F140" i="1"/>
  <c r="G140" i="1" s="1"/>
  <c r="F139" i="1"/>
  <c r="G139" i="1" s="1"/>
  <c r="F138" i="1"/>
  <c r="G138" i="1" s="1"/>
  <c r="F137" i="1"/>
  <c r="G137" i="1" s="1"/>
  <c r="F136" i="1"/>
  <c r="G136" i="1" s="1"/>
  <c r="F135" i="1"/>
  <c r="G135" i="1" s="1"/>
  <c r="F134" i="1"/>
  <c r="G134" i="1" s="1"/>
  <c r="F133" i="1"/>
  <c r="G133" i="1" s="1"/>
  <c r="F132" i="1"/>
  <c r="G132" i="1" s="1"/>
  <c r="F131" i="1"/>
  <c r="G131" i="1" s="1"/>
  <c r="F130" i="1"/>
  <c r="G130" i="1" s="1"/>
  <c r="F129" i="1"/>
  <c r="G129" i="1" s="1"/>
  <c r="F128" i="1"/>
  <c r="G128" i="1" s="1"/>
  <c r="F127" i="1"/>
  <c r="G127" i="1" s="1"/>
  <c r="F126" i="1"/>
  <c r="G126" i="1" s="1"/>
  <c r="F125" i="1"/>
  <c r="G125" i="1" s="1"/>
  <c r="F124" i="1"/>
  <c r="G124" i="1" s="1"/>
  <c r="F123" i="1"/>
  <c r="G123" i="1" s="1"/>
  <c r="G122" i="1"/>
  <c r="F122" i="1"/>
  <c r="F121" i="1"/>
  <c r="G121" i="1" s="1"/>
  <c r="G120" i="1"/>
  <c r="F120" i="1"/>
  <c r="F119" i="1"/>
  <c r="G119" i="1" s="1"/>
  <c r="F118" i="1"/>
  <c r="G118" i="1" s="1"/>
  <c r="F117" i="1"/>
  <c r="G117" i="1" s="1"/>
  <c r="G116" i="1"/>
  <c r="F116" i="1"/>
  <c r="F115" i="1"/>
  <c r="G115" i="1" s="1"/>
  <c r="G114" i="1"/>
  <c r="F114" i="1"/>
  <c r="F113" i="1"/>
  <c r="G113" i="1" s="1"/>
  <c r="G112" i="1"/>
  <c r="F112" i="1"/>
  <c r="F111" i="1"/>
  <c r="G111" i="1" s="1"/>
  <c r="F110" i="1"/>
  <c r="G110" i="1" s="1"/>
  <c r="F109" i="1"/>
  <c r="G109" i="1" s="1"/>
  <c r="G108" i="1"/>
  <c r="F108" i="1"/>
  <c r="F107" i="1"/>
  <c r="G107" i="1" s="1"/>
  <c r="G106" i="1"/>
  <c r="F106" i="1"/>
  <c r="F105" i="1"/>
  <c r="G105" i="1" s="1"/>
  <c r="G104" i="1"/>
  <c r="F104" i="1"/>
  <c r="F103" i="1"/>
  <c r="G103" i="1" s="1"/>
  <c r="F102" i="1"/>
  <c r="G102" i="1" s="1"/>
  <c r="F101" i="1"/>
  <c r="G101" i="1" s="1"/>
  <c r="G100" i="1"/>
  <c r="F100" i="1"/>
  <c r="F99" i="1"/>
  <c r="G99" i="1" s="1"/>
  <c r="G98" i="1"/>
  <c r="F98" i="1"/>
  <c r="F97" i="1"/>
  <c r="G97" i="1" s="1"/>
  <c r="G96" i="1"/>
  <c r="F96" i="1"/>
  <c r="F95" i="1"/>
  <c r="G95" i="1" s="1"/>
  <c r="F94" i="1"/>
  <c r="G94" i="1" s="1"/>
  <c r="F93" i="1"/>
  <c r="G93" i="1" s="1"/>
  <c r="G92" i="1"/>
  <c r="F92" i="1"/>
  <c r="F91" i="1"/>
  <c r="G91" i="1" s="1"/>
  <c r="G90" i="1"/>
  <c r="F90" i="1"/>
  <c r="F89" i="1"/>
  <c r="G89" i="1" s="1"/>
  <c r="G88" i="1"/>
  <c r="F88" i="1"/>
  <c r="F87" i="1"/>
  <c r="G87" i="1" s="1"/>
  <c r="F86" i="1"/>
  <c r="G86" i="1" s="1"/>
  <c r="F85" i="1"/>
  <c r="G85" i="1" s="1"/>
  <c r="G84" i="1"/>
  <c r="F84" i="1"/>
  <c r="F83" i="1"/>
  <c r="G83" i="1" s="1"/>
  <c r="G82" i="1"/>
  <c r="F82" i="1"/>
  <c r="F81" i="1"/>
  <c r="G81" i="1" s="1"/>
  <c r="G80" i="1"/>
  <c r="F80" i="1"/>
  <c r="F79" i="1"/>
  <c r="G79" i="1" s="1"/>
  <c r="F78" i="1"/>
  <c r="G78" i="1" s="1"/>
  <c r="F77" i="1"/>
  <c r="G77" i="1" s="1"/>
  <c r="G76" i="1"/>
  <c r="F76" i="1"/>
  <c r="F75" i="1"/>
  <c r="G75" i="1" s="1"/>
  <c r="G74" i="1"/>
  <c r="F74" i="1"/>
  <c r="F73" i="1"/>
  <c r="G73" i="1" s="1"/>
  <c r="G72" i="1"/>
  <c r="F72" i="1"/>
  <c r="F71" i="1"/>
  <c r="G71" i="1" s="1"/>
  <c r="F70" i="1"/>
  <c r="G70" i="1" s="1"/>
  <c r="F69" i="1"/>
  <c r="G69" i="1" s="1"/>
  <c r="G68" i="1"/>
  <c r="F68" i="1"/>
  <c r="F67" i="1"/>
  <c r="G67" i="1" s="1"/>
  <c r="G66" i="1"/>
  <c r="F66" i="1"/>
  <c r="F65" i="1"/>
  <c r="G65" i="1" s="1"/>
  <c r="G64" i="1"/>
  <c r="F64" i="1"/>
  <c r="F63" i="1"/>
  <c r="G63" i="1" s="1"/>
  <c r="F62" i="1"/>
  <c r="G62" i="1" s="1"/>
  <c r="F61" i="1"/>
  <c r="G61" i="1" s="1"/>
  <c r="G60" i="1"/>
  <c r="F60" i="1"/>
  <c r="F59" i="1"/>
  <c r="G59" i="1" s="1"/>
  <c r="G58" i="1"/>
  <c r="F58" i="1"/>
  <c r="F57" i="1"/>
  <c r="G57" i="1" s="1"/>
  <c r="G56" i="1"/>
  <c r="F56" i="1"/>
  <c r="F55" i="1"/>
  <c r="G55" i="1" s="1"/>
  <c r="F54" i="1"/>
  <c r="G54" i="1" s="1"/>
  <c r="F53" i="1"/>
  <c r="G53" i="1" s="1"/>
  <c r="G52" i="1"/>
  <c r="F52" i="1"/>
  <c r="F51" i="1"/>
  <c r="G51" i="1" s="1"/>
  <c r="G50" i="1"/>
  <c r="F50" i="1"/>
  <c r="F49" i="1"/>
  <c r="G49" i="1" s="1"/>
  <c r="G48" i="1"/>
  <c r="F48" i="1"/>
  <c r="F47" i="1"/>
  <c r="G47" i="1" s="1"/>
  <c r="F46" i="1"/>
  <c r="G46" i="1" s="1"/>
  <c r="F45" i="1"/>
  <c r="G45" i="1" s="1"/>
  <c r="G44" i="1"/>
  <c r="F44" i="1"/>
  <c r="F43" i="1"/>
  <c r="G43" i="1" s="1"/>
  <c r="G42" i="1"/>
  <c r="F42" i="1"/>
  <c r="F41" i="1"/>
  <c r="G41" i="1" s="1"/>
  <c r="G40" i="1"/>
  <c r="F40" i="1"/>
  <c r="F39" i="1"/>
  <c r="G39" i="1" s="1"/>
  <c r="F38" i="1"/>
  <c r="G38" i="1" s="1"/>
  <c r="F37" i="1"/>
  <c r="G37" i="1" s="1"/>
  <c r="G36" i="1"/>
  <c r="F36" i="1"/>
  <c r="F35" i="1"/>
  <c r="G35" i="1" s="1"/>
  <c r="G34" i="1"/>
  <c r="F34" i="1"/>
  <c r="F33" i="1"/>
  <c r="G33" i="1" s="1"/>
  <c r="G32" i="1"/>
  <c r="F32" i="1"/>
  <c r="F31" i="1"/>
  <c r="G31" i="1" s="1"/>
  <c r="F30" i="1"/>
  <c r="G30" i="1" s="1"/>
  <c r="F29" i="1"/>
  <c r="G29" i="1" s="1"/>
  <c r="G28" i="1"/>
  <c r="F28" i="1"/>
  <c r="F27" i="1"/>
  <c r="G27" i="1" s="1"/>
  <c r="G26" i="1"/>
  <c r="F26" i="1"/>
  <c r="F25" i="1"/>
  <c r="G25" i="1" s="1"/>
  <c r="G24" i="1"/>
  <c r="F24" i="1"/>
  <c r="F23" i="1"/>
  <c r="G23" i="1" s="1"/>
  <c r="F22" i="1"/>
  <c r="G22" i="1" s="1"/>
  <c r="F21" i="1"/>
  <c r="G21" i="1" s="1"/>
  <c r="G20" i="1"/>
  <c r="F20" i="1"/>
  <c r="F19" i="1"/>
  <c r="G19" i="1" s="1"/>
  <c r="G18" i="1"/>
  <c r="F18" i="1"/>
  <c r="F17" i="1"/>
  <c r="G17" i="1" s="1"/>
  <c r="G16" i="1"/>
  <c r="F16" i="1"/>
  <c r="F15" i="1"/>
  <c r="G15" i="1" s="1"/>
  <c r="F14" i="1"/>
  <c r="G14" i="1" s="1"/>
  <c r="F13" i="1"/>
  <c r="G13" i="1" s="1"/>
  <c r="G12" i="1"/>
  <c r="F12" i="1"/>
  <c r="F11" i="1"/>
  <c r="G11" i="1" s="1"/>
  <c r="G10" i="1"/>
  <c r="F10" i="1"/>
  <c r="F9" i="1"/>
  <c r="G9" i="1" s="1"/>
  <c r="G8" i="1"/>
  <c r="F8" i="1"/>
  <c r="F7" i="1"/>
  <c r="G7" i="1" s="1"/>
  <c r="F6" i="1"/>
  <c r="G6" i="1" s="1"/>
  <c r="F5" i="1"/>
  <c r="G5" i="1" s="1"/>
  <c r="G4" i="1"/>
  <c r="F4" i="1"/>
  <c r="F3" i="1"/>
  <c r="G3" i="1" s="1"/>
  <c r="G2" i="1"/>
  <c r="F2" i="1"/>
</calcChain>
</file>

<file path=xl/sharedStrings.xml><?xml version="1.0" encoding="utf-8"?>
<sst xmlns="http://schemas.openxmlformats.org/spreadsheetml/2006/main" count="1095" uniqueCount="177">
  <si>
    <t>Âges</t>
  </si>
  <si>
    <t>Code APE</t>
  </si>
  <si>
    <t>Validation en 1 fois</t>
  </si>
  <si>
    <t>Validation en 2 fois</t>
  </si>
  <si>
    <t>Plus de 2 fois</t>
  </si>
  <si>
    <t>validation total</t>
  </si>
  <si>
    <t>% validation plus de 2 fois</t>
  </si>
  <si>
    <t>18-30 ans</t>
  </si>
  <si>
    <t>00.00A</t>
  </si>
  <si>
    <t>01.30Z</t>
  </si>
  <si>
    <t>01.42Z</t>
  </si>
  <si>
    <t>02.10Z</t>
  </si>
  <si>
    <t>07.29Z</t>
  </si>
  <si>
    <t>07.47Z</t>
  </si>
  <si>
    <t>08.12Z</t>
  </si>
  <si>
    <t>09.90Z</t>
  </si>
  <si>
    <t>10.41Z</t>
  </si>
  <si>
    <t>20.13B</t>
  </si>
  <si>
    <t>22.11Z</t>
  </si>
  <si>
    <t>22.21Z</t>
  </si>
  <si>
    <t>22.23Z</t>
  </si>
  <si>
    <t>23.51Z</t>
  </si>
  <si>
    <t>24.33Z</t>
  </si>
  <si>
    <t>25.11Z</t>
  </si>
  <si>
    <t>25.12Z</t>
  </si>
  <si>
    <t>25.30Z</t>
  </si>
  <si>
    <t>25.61Z</t>
  </si>
  <si>
    <t>25.62B</t>
  </si>
  <si>
    <t>25.93Z</t>
  </si>
  <si>
    <t>25.99B</t>
  </si>
  <si>
    <t>28.14Z</t>
  </si>
  <si>
    <t>28.92Z</t>
  </si>
  <si>
    <t>28.99A</t>
  </si>
  <si>
    <t>32.12Z</t>
  </si>
  <si>
    <t>32.20A</t>
  </si>
  <si>
    <t>33.12Z</t>
  </si>
  <si>
    <t>33.13Z</t>
  </si>
  <si>
    <t>33.14Z</t>
  </si>
  <si>
    <t>33.20A</t>
  </si>
  <si>
    <t>33.20B</t>
  </si>
  <si>
    <t>33.20C</t>
  </si>
  <si>
    <t>36.00Z</t>
  </si>
  <si>
    <t>37.20A</t>
  </si>
  <si>
    <t>38.11Z</t>
  </si>
  <si>
    <t>38.12Z</t>
  </si>
  <si>
    <t>38.21Z</t>
  </si>
  <si>
    <t>38.32Z</t>
  </si>
  <si>
    <t>39.00Z</t>
  </si>
  <si>
    <t>41.20B</t>
  </si>
  <si>
    <t>42.11Z</t>
  </si>
  <si>
    <t>42.21Z</t>
  </si>
  <si>
    <t>42.22Z</t>
  </si>
  <si>
    <t>42.31A</t>
  </si>
  <si>
    <t>42.91Z</t>
  </si>
  <si>
    <t>43.12A</t>
  </si>
  <si>
    <t>43.12B</t>
  </si>
  <si>
    <t>43.13Z</t>
  </si>
  <si>
    <t>43.21A</t>
  </si>
  <si>
    <t>43.29A</t>
  </si>
  <si>
    <t>43.29B</t>
  </si>
  <si>
    <t>43.31Z</t>
  </si>
  <si>
    <t>43.32C</t>
  </si>
  <si>
    <t>43.33Z</t>
  </si>
  <si>
    <t>43.34Z</t>
  </si>
  <si>
    <t>43.91A</t>
  </si>
  <si>
    <t>43.99B</t>
  </si>
  <si>
    <t>43.99C</t>
  </si>
  <si>
    <t>43.99D</t>
  </si>
  <si>
    <t>45.10A</t>
  </si>
  <si>
    <t>45.11Z</t>
  </si>
  <si>
    <t>45.20A</t>
  </si>
  <si>
    <t>45.20B</t>
  </si>
  <si>
    <t>45.20Z</t>
  </si>
  <si>
    <t>45.32Z</t>
  </si>
  <si>
    <t>46.51Z</t>
  </si>
  <si>
    <t>46.63Z</t>
  </si>
  <si>
    <t>46.69A</t>
  </si>
  <si>
    <t>46.69B</t>
  </si>
  <si>
    <t>46.71Z</t>
  </si>
  <si>
    <t>46.75Z</t>
  </si>
  <si>
    <t>47.41Z</t>
  </si>
  <si>
    <t>47.61Z</t>
  </si>
  <si>
    <t>47.99A</t>
  </si>
  <si>
    <t>47.99B</t>
  </si>
  <si>
    <t>49.31Z</t>
  </si>
  <si>
    <t>49.39A</t>
  </si>
  <si>
    <t>49.41A</t>
  </si>
  <si>
    <t>49.41B</t>
  </si>
  <si>
    <t>49.91A</t>
  </si>
  <si>
    <t>50.10Z</t>
  </si>
  <si>
    <t>56.29B</t>
  </si>
  <si>
    <t>62.01Z</t>
  </si>
  <si>
    <t>64.20Z</t>
  </si>
  <si>
    <t>69.20Z</t>
  </si>
  <si>
    <t>70.10Z</t>
  </si>
  <si>
    <t>70.22Z</t>
  </si>
  <si>
    <t>71.12A</t>
  </si>
  <si>
    <t>71.12B</t>
  </si>
  <si>
    <t>71.20B</t>
  </si>
  <si>
    <t>72.19Z</t>
  </si>
  <si>
    <t>74.20Z</t>
  </si>
  <si>
    <t>74.30B</t>
  </si>
  <si>
    <t>74.70Z</t>
  </si>
  <si>
    <t>74.90A</t>
  </si>
  <si>
    <t>74.90B</t>
  </si>
  <si>
    <t>77.32Z</t>
  </si>
  <si>
    <t>77.39Z</t>
  </si>
  <si>
    <t>78.20Z</t>
  </si>
  <si>
    <t>80.10Z</t>
  </si>
  <si>
    <t>81.21Z</t>
  </si>
  <si>
    <t>81.22Z</t>
  </si>
  <si>
    <t>81.29A</t>
  </si>
  <si>
    <t>81.30Z</t>
  </si>
  <si>
    <t>82.99Z</t>
  </si>
  <si>
    <t>94.99Z</t>
  </si>
  <si>
    <t>95.21Z</t>
  </si>
  <si>
    <t>PUBLIC_4952</t>
  </si>
  <si>
    <t>30-40 ans</t>
  </si>
  <si>
    <t>01.50Z</t>
  </si>
  <si>
    <t>06.34C</t>
  </si>
  <si>
    <t>20.11Z</t>
  </si>
  <si>
    <t>21.20Z</t>
  </si>
  <si>
    <t>23.63Z</t>
  </si>
  <si>
    <t>28.15Z</t>
  </si>
  <si>
    <t>33.11Z</t>
  </si>
  <si>
    <t>43.22B</t>
  </si>
  <si>
    <t>43.91B</t>
  </si>
  <si>
    <t>43.99E</t>
  </si>
  <si>
    <t>45.40Z</t>
  </si>
  <si>
    <t>46.61Z</t>
  </si>
  <si>
    <t>46.74A</t>
  </si>
  <si>
    <t>47.11C</t>
  </si>
  <si>
    <t>47.43Z</t>
  </si>
  <si>
    <t>49.39B</t>
  </si>
  <si>
    <t>50.20Z</t>
  </si>
  <si>
    <t>52.22Z</t>
  </si>
  <si>
    <t>62.02A</t>
  </si>
  <si>
    <t>62.09Z</t>
  </si>
  <si>
    <t>71.20A</t>
  </si>
  <si>
    <t>74.90E</t>
  </si>
  <si>
    <t>77.11A</t>
  </si>
  <si>
    <t>81.29B</t>
  </si>
  <si>
    <t>82.11Z</t>
  </si>
  <si>
    <t>84.30A</t>
  </si>
  <si>
    <t>85.51Z</t>
  </si>
  <si>
    <t>85.59A</t>
  </si>
  <si>
    <t>85.59B</t>
  </si>
  <si>
    <t>85.89B</t>
  </si>
  <si>
    <t>PUBLIC_5786</t>
  </si>
  <si>
    <t>40-50 ans</t>
  </si>
  <si>
    <t>12.32C</t>
  </si>
  <si>
    <t>28.21Z</t>
  </si>
  <si>
    <t>33.20D</t>
  </si>
  <si>
    <t>35.11Z</t>
  </si>
  <si>
    <t>43.99A</t>
  </si>
  <si>
    <t>44.44E</t>
  </si>
  <si>
    <t>46.19B</t>
  </si>
  <si>
    <t>46.52Z</t>
  </si>
  <si>
    <t>47.42B</t>
  </si>
  <si>
    <t>70.90B</t>
  </si>
  <si>
    <t>75.00Z</t>
  </si>
  <si>
    <t>plus de 50 ans</t>
  </si>
  <si>
    <t>00.00Z</t>
  </si>
  <si>
    <t>03.11Z</t>
  </si>
  <si>
    <t>04.54C</t>
  </si>
  <si>
    <t>07.42B</t>
  </si>
  <si>
    <t>08.04C</t>
  </si>
  <si>
    <t>28.29A</t>
  </si>
  <si>
    <t>32.21B</t>
  </si>
  <si>
    <t>52.10B</t>
  </si>
  <si>
    <t>82.19Z</t>
  </si>
  <si>
    <t>Étiquettes de lignes</t>
  </si>
  <si>
    <t>Total général</t>
  </si>
  <si>
    <t>Somme de Validation en 1 fois</t>
  </si>
  <si>
    <t>Somme de Validation en 2 fois</t>
  </si>
  <si>
    <t>Somme de Plus de 2 fois</t>
  </si>
  <si>
    <t>Somme de validation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</si>
</sst>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0"/>
      <color rgb="FF333333"/>
      <name val="Arial"/>
      <family val="2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9" fontId="4" fillId="3" borderId="3" xfId="1" applyNumberFormat="1" applyFont="1" applyFill="1" applyBorder="1" applyAlignment="1">
      <alignment horizontal="center" vertical="top" wrapText="1"/>
    </xf>
    <xf numFmtId="9" fontId="4" fillId="3" borderId="2" xfId="1" applyNumberFormat="1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9" fontId="4" fillId="3" borderId="4" xfId="1" applyNumberFormat="1" applyFont="1" applyFill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3" formatCode="0%"/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356.601351851852" createdVersion="6" refreshedVersion="6" minRefreshableVersion="3" recordCount="461" xr:uid="{E957D3C6-F54C-4028-8AB2-EC1900452032}">
  <cacheSource type="worksheet">
    <worksheetSource name="Tableau22"/>
  </cacheSource>
  <cacheFields count="7">
    <cacheField name="Âges" numFmtId="0">
      <sharedItems/>
    </cacheField>
    <cacheField name="Code APE" numFmtId="0">
      <sharedItems count="160">
        <s v="00.00A"/>
        <s v="01.30Z"/>
        <s v="01.42Z"/>
        <s v="02.10Z"/>
        <s v="07.29Z"/>
        <s v="07.47Z"/>
        <s v="08.12Z"/>
        <s v="09.90Z"/>
        <s v="10.41Z"/>
        <s v="20.13B"/>
        <s v="22.11Z"/>
        <s v="22.21Z"/>
        <s v="22.23Z"/>
        <s v="23.51Z"/>
        <s v="24.33Z"/>
        <s v="25.11Z"/>
        <s v="25.12Z"/>
        <s v="25.30Z"/>
        <s v="25.61Z"/>
        <s v="25.62B"/>
        <s v="25.93Z"/>
        <s v="25.99B"/>
        <s v="28.14Z"/>
        <s v="28.92Z"/>
        <s v="28.99A"/>
        <s v="32.12Z"/>
        <s v="32.20A"/>
        <s v="33.12Z"/>
        <s v="33.13Z"/>
        <s v="33.14Z"/>
        <s v="33.20A"/>
        <s v="33.20B"/>
        <s v="33.20C"/>
        <s v="36.00Z"/>
        <s v="37.20A"/>
        <s v="38.11Z"/>
        <s v="38.12Z"/>
        <s v="38.21Z"/>
        <s v="38.32Z"/>
        <s v="39.00Z"/>
        <s v="41.20B"/>
        <s v="42.11Z"/>
        <s v="42.21Z"/>
        <s v="42.22Z"/>
        <s v="42.31A"/>
        <s v="42.91Z"/>
        <s v="43.12A"/>
        <s v="43.12B"/>
        <s v="43.13Z"/>
        <s v="43.21A"/>
        <s v="43.29A"/>
        <s v="43.29B"/>
        <s v="43.31Z"/>
        <s v="43.32C"/>
        <s v="43.33Z"/>
        <s v="43.34Z"/>
        <s v="43.91A"/>
        <s v="43.99B"/>
        <s v="43.99C"/>
        <s v="43.99D"/>
        <s v="45.10A"/>
        <s v="45.11Z"/>
        <s v="45.20A"/>
        <s v="45.20B"/>
        <s v="45.20Z"/>
        <s v="45.32Z"/>
        <s v="46.51Z"/>
        <s v="46.63Z"/>
        <s v="46.69A"/>
        <s v="46.69B"/>
        <s v="46.71Z"/>
        <s v="46.75Z"/>
        <s v="47.41Z"/>
        <s v="47.61Z"/>
        <s v="47.99A"/>
        <s v="47.99B"/>
        <s v="49.31Z"/>
        <s v="49.39A"/>
        <s v="49.41A"/>
        <s v="49.41B"/>
        <s v="49.91A"/>
        <s v="50.10Z"/>
        <s v="56.29B"/>
        <s v="62.01Z"/>
        <s v="64.20Z"/>
        <s v="69.20Z"/>
        <s v="70.10Z"/>
        <s v="70.22Z"/>
        <s v="71.12A"/>
        <s v="71.12B"/>
        <s v="71.20B"/>
        <s v="72.19Z"/>
        <s v="74.20Z"/>
        <s v="74.30B"/>
        <s v="74.70Z"/>
        <s v="74.90A"/>
        <s v="74.90B"/>
        <s v="77.32Z"/>
        <s v="77.39Z"/>
        <s v="78.20Z"/>
        <s v="80.10Z"/>
        <s v="81.21Z"/>
        <s v="81.22Z"/>
        <s v="81.29A"/>
        <s v="81.30Z"/>
        <s v="82.99Z"/>
        <s v="94.99Z"/>
        <s v="95.21Z"/>
        <s v="PUBLIC_4952"/>
        <s v="01.50Z"/>
        <s v="06.34C"/>
        <s v="20.11Z"/>
        <s v="21.20Z"/>
        <s v="23.63Z"/>
        <s v="28.15Z"/>
        <s v="33.11Z"/>
        <s v="43.22B"/>
        <s v="43.91B"/>
        <s v="43.99E"/>
        <s v="45.40Z"/>
        <s v="46.61Z"/>
        <s v="46.74A"/>
        <s v="47.11C"/>
        <s v="47.43Z"/>
        <s v="49.39B"/>
        <s v="50.20Z"/>
        <s v="52.22Z"/>
        <s v="62.02A"/>
        <s v="62.09Z"/>
        <s v="71.20A"/>
        <s v="74.90E"/>
        <s v="77.11A"/>
        <s v="81.29B"/>
        <s v="82.11Z"/>
        <s v="84.30A"/>
        <s v="85.51Z"/>
        <s v="85.59A"/>
        <s v="85.59B"/>
        <s v="85.89B"/>
        <s v="PUBLIC_5786"/>
        <s v="12.32C"/>
        <s v="28.21Z"/>
        <s v="33.20D"/>
        <s v="35.11Z"/>
        <s v="43.99A"/>
        <s v="44.44E"/>
        <s v="46.19B"/>
        <s v="46.52Z"/>
        <s v="47.42B"/>
        <s v="70.90B"/>
        <s v="75.00Z"/>
        <s v="00.00Z"/>
        <s v="03.11Z"/>
        <s v="04.54C"/>
        <s v="07.42B"/>
        <s v="08.04C"/>
        <s v="28.29A"/>
        <s v="32.21B"/>
        <s v="52.10B"/>
        <s v="82.19Z"/>
      </sharedItems>
    </cacheField>
    <cacheField name="Validation en 1 fois" numFmtId="0">
      <sharedItems containsSemiMixedTypes="0" containsString="0" containsNumber="1" containsInteger="1" minValue="0" maxValue="114"/>
    </cacheField>
    <cacheField name="Validation en 2 fois" numFmtId="0">
      <sharedItems containsSemiMixedTypes="0" containsString="0" containsNumber="1" containsInteger="1" minValue="0" maxValue="95"/>
    </cacheField>
    <cacheField name="Plus de 2 fois" numFmtId="0">
      <sharedItems containsSemiMixedTypes="0" containsString="0" containsNumber="1" containsInteger="1" minValue="0" maxValue="91"/>
    </cacheField>
    <cacheField name="validation total" numFmtId="0">
      <sharedItems containsSemiMixedTypes="0" containsString="0" containsNumber="1" containsInteger="1" minValue="1" maxValue="300"/>
    </cacheField>
    <cacheField name="% validation plus de 2 fois" numFmtId="9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1">
  <r>
    <s v="18-30 ans"/>
    <x v="0"/>
    <n v="0"/>
    <n v="3"/>
    <n v="0"/>
    <n v="3"/>
    <n v="0"/>
  </r>
  <r>
    <s v="18-30 ans"/>
    <x v="1"/>
    <n v="4"/>
    <n v="1"/>
    <n v="1"/>
    <n v="6"/>
    <n v="0.16666666666666666"/>
  </r>
  <r>
    <s v="18-30 ans"/>
    <x v="2"/>
    <n v="0"/>
    <n v="1"/>
    <n v="0"/>
    <n v="1"/>
    <n v="0"/>
  </r>
  <r>
    <s v="18-30 ans"/>
    <x v="3"/>
    <n v="2"/>
    <n v="3"/>
    <n v="2"/>
    <n v="7"/>
    <n v="0.2857142857142857"/>
  </r>
  <r>
    <s v="18-30 ans"/>
    <x v="4"/>
    <n v="4"/>
    <n v="2"/>
    <n v="5"/>
    <n v="11"/>
    <n v="0.45454545454545453"/>
  </r>
  <r>
    <s v="18-30 ans"/>
    <x v="5"/>
    <n v="1"/>
    <n v="0"/>
    <n v="0"/>
    <n v="1"/>
    <n v="0"/>
  </r>
  <r>
    <s v="18-30 ans"/>
    <x v="6"/>
    <n v="2"/>
    <n v="1"/>
    <n v="2"/>
    <n v="5"/>
    <n v="0.4"/>
  </r>
  <r>
    <s v="18-30 ans"/>
    <x v="7"/>
    <n v="5"/>
    <n v="6"/>
    <n v="6"/>
    <n v="17"/>
    <n v="0.35294117647058826"/>
  </r>
  <r>
    <s v="18-30 ans"/>
    <x v="8"/>
    <n v="2"/>
    <n v="0"/>
    <n v="0"/>
    <n v="2"/>
    <n v="0"/>
  </r>
  <r>
    <s v="18-30 ans"/>
    <x v="9"/>
    <n v="3"/>
    <n v="1"/>
    <n v="0"/>
    <n v="4"/>
    <n v="0"/>
  </r>
  <r>
    <s v="18-30 ans"/>
    <x v="10"/>
    <n v="3"/>
    <n v="3"/>
    <n v="3"/>
    <n v="9"/>
    <n v="0.33333333333333331"/>
  </r>
  <r>
    <s v="18-30 ans"/>
    <x v="11"/>
    <n v="1"/>
    <n v="1"/>
    <n v="1"/>
    <n v="3"/>
    <n v="0.33333333333333331"/>
  </r>
  <r>
    <s v="18-30 ans"/>
    <x v="12"/>
    <n v="1"/>
    <n v="0"/>
    <n v="0"/>
    <n v="1"/>
    <n v="0"/>
  </r>
  <r>
    <s v="18-30 ans"/>
    <x v="13"/>
    <n v="0"/>
    <n v="1"/>
    <n v="0"/>
    <n v="1"/>
    <n v="0"/>
  </r>
  <r>
    <s v="18-30 ans"/>
    <x v="14"/>
    <n v="2"/>
    <n v="2"/>
    <n v="0"/>
    <n v="4"/>
    <n v="0"/>
  </r>
  <r>
    <s v="18-30 ans"/>
    <x v="15"/>
    <n v="7"/>
    <n v="1"/>
    <n v="2"/>
    <n v="10"/>
    <n v="0.2"/>
  </r>
  <r>
    <s v="18-30 ans"/>
    <x v="16"/>
    <n v="0"/>
    <n v="0"/>
    <n v="1"/>
    <n v="1"/>
    <n v="1"/>
  </r>
  <r>
    <s v="18-30 ans"/>
    <x v="17"/>
    <n v="2"/>
    <n v="1"/>
    <n v="2"/>
    <n v="5"/>
    <n v="0.4"/>
  </r>
  <r>
    <s v="18-30 ans"/>
    <x v="18"/>
    <n v="6"/>
    <n v="2"/>
    <n v="5"/>
    <n v="13"/>
    <n v="0.38461538461538464"/>
  </r>
  <r>
    <s v="18-30 ans"/>
    <x v="19"/>
    <n v="1"/>
    <n v="3"/>
    <n v="1"/>
    <n v="5"/>
    <n v="0.2"/>
  </r>
  <r>
    <s v="18-30 ans"/>
    <x v="20"/>
    <n v="0"/>
    <n v="1"/>
    <n v="3"/>
    <n v="4"/>
    <n v="0.75"/>
  </r>
  <r>
    <s v="18-30 ans"/>
    <x v="21"/>
    <n v="2"/>
    <n v="3"/>
    <n v="7"/>
    <n v="12"/>
    <n v="0.58333333333333337"/>
  </r>
  <r>
    <s v="18-30 ans"/>
    <x v="22"/>
    <n v="6"/>
    <n v="2"/>
    <n v="1"/>
    <n v="9"/>
    <n v="0.1111111111111111"/>
  </r>
  <r>
    <s v="18-30 ans"/>
    <x v="23"/>
    <n v="1"/>
    <n v="3"/>
    <n v="3"/>
    <n v="7"/>
    <n v="0.42857142857142855"/>
  </r>
  <r>
    <s v="18-30 ans"/>
    <x v="24"/>
    <n v="0"/>
    <n v="1"/>
    <n v="0"/>
    <n v="1"/>
    <n v="0"/>
  </r>
  <r>
    <s v="18-30 ans"/>
    <x v="25"/>
    <n v="1"/>
    <n v="1"/>
    <n v="1"/>
    <n v="3"/>
    <n v="0.33333333333333331"/>
  </r>
  <r>
    <s v="18-30 ans"/>
    <x v="26"/>
    <n v="2"/>
    <n v="2"/>
    <n v="1"/>
    <n v="5"/>
    <n v="0.2"/>
  </r>
  <r>
    <s v="18-30 ans"/>
    <x v="27"/>
    <n v="37"/>
    <n v="27"/>
    <n v="32"/>
    <n v="96"/>
    <n v="0.33333333333333331"/>
  </r>
  <r>
    <s v="18-30 ans"/>
    <x v="28"/>
    <n v="4"/>
    <n v="0"/>
    <n v="2"/>
    <n v="6"/>
    <n v="0.33333333333333331"/>
  </r>
  <r>
    <s v="18-30 ans"/>
    <x v="29"/>
    <n v="11"/>
    <n v="7"/>
    <n v="10"/>
    <n v="28"/>
    <n v="0.35714285714285715"/>
  </r>
  <r>
    <s v="18-30 ans"/>
    <x v="30"/>
    <n v="48"/>
    <n v="27"/>
    <n v="19"/>
    <n v="94"/>
    <n v="0.20212765957446807"/>
  </r>
  <r>
    <s v="18-30 ans"/>
    <x v="31"/>
    <n v="19"/>
    <n v="14"/>
    <n v="16"/>
    <n v="49"/>
    <n v="0.32653061224489793"/>
  </r>
  <r>
    <s v="18-30 ans"/>
    <x v="32"/>
    <n v="8"/>
    <n v="3"/>
    <n v="1"/>
    <n v="12"/>
    <n v="8.3333333333333329E-2"/>
  </r>
  <r>
    <s v="18-30 ans"/>
    <x v="33"/>
    <n v="0"/>
    <n v="3"/>
    <n v="1"/>
    <n v="4"/>
    <n v="0.25"/>
  </r>
  <r>
    <s v="18-30 ans"/>
    <x v="34"/>
    <n v="5"/>
    <n v="6"/>
    <n v="6"/>
    <n v="17"/>
    <n v="0.35294117647058826"/>
  </r>
  <r>
    <s v="18-30 ans"/>
    <x v="35"/>
    <n v="3"/>
    <n v="1"/>
    <n v="2"/>
    <n v="6"/>
    <n v="0.33333333333333331"/>
  </r>
  <r>
    <s v="18-30 ans"/>
    <x v="36"/>
    <n v="1"/>
    <n v="0"/>
    <n v="0"/>
    <n v="1"/>
    <n v="0"/>
  </r>
  <r>
    <s v="18-30 ans"/>
    <x v="37"/>
    <n v="1"/>
    <n v="1"/>
    <n v="0"/>
    <n v="2"/>
    <n v="0"/>
  </r>
  <r>
    <s v="18-30 ans"/>
    <x v="38"/>
    <n v="6"/>
    <n v="2"/>
    <n v="0"/>
    <n v="8"/>
    <n v="0"/>
  </r>
  <r>
    <s v="18-30 ans"/>
    <x v="39"/>
    <n v="2"/>
    <n v="1"/>
    <n v="0"/>
    <n v="3"/>
    <n v="0"/>
  </r>
  <r>
    <s v="18-30 ans"/>
    <x v="40"/>
    <n v="4"/>
    <n v="7"/>
    <n v="5"/>
    <n v="16"/>
    <n v="0.3125"/>
  </r>
  <r>
    <s v="18-30 ans"/>
    <x v="41"/>
    <n v="5"/>
    <n v="3"/>
    <n v="4"/>
    <n v="12"/>
    <n v="0.33333333333333331"/>
  </r>
  <r>
    <s v="18-30 ans"/>
    <x v="42"/>
    <n v="1"/>
    <n v="1"/>
    <n v="2"/>
    <n v="4"/>
    <n v="0.5"/>
  </r>
  <r>
    <s v="18-30 ans"/>
    <x v="43"/>
    <n v="1"/>
    <n v="3"/>
    <n v="0"/>
    <n v="4"/>
    <n v="0"/>
  </r>
  <r>
    <s v="18-30 ans"/>
    <x v="44"/>
    <n v="1"/>
    <n v="0"/>
    <n v="1"/>
    <n v="2"/>
    <n v="0.5"/>
  </r>
  <r>
    <s v="18-30 ans"/>
    <x v="45"/>
    <n v="5"/>
    <n v="0"/>
    <n v="0"/>
    <n v="5"/>
    <n v="0"/>
  </r>
  <r>
    <s v="18-30 ans"/>
    <x v="46"/>
    <n v="19"/>
    <n v="14"/>
    <n v="20"/>
    <n v="53"/>
    <n v="0.37735849056603776"/>
  </r>
  <r>
    <s v="18-30 ans"/>
    <x v="47"/>
    <n v="25"/>
    <n v="12"/>
    <n v="18"/>
    <n v="55"/>
    <n v="0.32727272727272727"/>
  </r>
  <r>
    <s v="18-30 ans"/>
    <x v="48"/>
    <n v="15"/>
    <n v="19"/>
    <n v="12"/>
    <n v="46"/>
    <n v="0.2608695652173913"/>
  </r>
  <r>
    <s v="18-30 ans"/>
    <x v="49"/>
    <n v="23"/>
    <n v="15"/>
    <n v="10"/>
    <n v="48"/>
    <n v="0.20833333333333334"/>
  </r>
  <r>
    <s v="18-30 ans"/>
    <x v="50"/>
    <n v="4"/>
    <n v="4"/>
    <n v="2"/>
    <n v="10"/>
    <n v="0.2"/>
  </r>
  <r>
    <s v="18-30 ans"/>
    <x v="51"/>
    <n v="1"/>
    <n v="2"/>
    <n v="0"/>
    <n v="3"/>
    <n v="0"/>
  </r>
  <r>
    <s v="18-30 ans"/>
    <x v="52"/>
    <n v="1"/>
    <n v="0"/>
    <n v="1"/>
    <n v="2"/>
    <n v="0.5"/>
  </r>
  <r>
    <s v="18-30 ans"/>
    <x v="53"/>
    <n v="6"/>
    <n v="0"/>
    <n v="0"/>
    <n v="6"/>
    <n v="0"/>
  </r>
  <r>
    <s v="18-30 ans"/>
    <x v="54"/>
    <n v="2"/>
    <n v="1"/>
    <n v="0"/>
    <n v="3"/>
    <n v="0"/>
  </r>
  <r>
    <s v="18-30 ans"/>
    <x v="55"/>
    <n v="11"/>
    <n v="11"/>
    <n v="13"/>
    <n v="35"/>
    <n v="0.37142857142857144"/>
  </r>
  <r>
    <s v="18-30 ans"/>
    <x v="56"/>
    <n v="0"/>
    <n v="1"/>
    <n v="2"/>
    <n v="3"/>
    <n v="0.66666666666666663"/>
  </r>
  <r>
    <s v="18-30 ans"/>
    <x v="57"/>
    <n v="20"/>
    <n v="6"/>
    <n v="16"/>
    <n v="42"/>
    <n v="0.38095238095238093"/>
  </r>
  <r>
    <s v="18-30 ans"/>
    <x v="58"/>
    <n v="6"/>
    <n v="8"/>
    <n v="6"/>
    <n v="20"/>
    <n v="0.3"/>
  </r>
  <r>
    <s v="18-30 ans"/>
    <x v="59"/>
    <n v="11"/>
    <n v="3"/>
    <n v="1"/>
    <n v="15"/>
    <n v="6.6666666666666666E-2"/>
  </r>
  <r>
    <s v="18-30 ans"/>
    <x v="60"/>
    <n v="0"/>
    <n v="1"/>
    <n v="0"/>
    <n v="1"/>
    <n v="0"/>
  </r>
  <r>
    <s v="18-30 ans"/>
    <x v="61"/>
    <n v="2"/>
    <n v="0"/>
    <n v="3"/>
    <n v="5"/>
    <n v="0.6"/>
  </r>
  <r>
    <s v="18-30 ans"/>
    <x v="62"/>
    <n v="1"/>
    <n v="2"/>
    <n v="5"/>
    <n v="8"/>
    <n v="0.625"/>
  </r>
  <r>
    <s v="18-30 ans"/>
    <x v="63"/>
    <n v="3"/>
    <n v="2"/>
    <n v="5"/>
    <n v="10"/>
    <n v="0.5"/>
  </r>
  <r>
    <s v="18-30 ans"/>
    <x v="64"/>
    <n v="7"/>
    <n v="3"/>
    <n v="2"/>
    <n v="12"/>
    <n v="0.16666666666666666"/>
  </r>
  <r>
    <s v="18-30 ans"/>
    <x v="65"/>
    <n v="1"/>
    <n v="0"/>
    <n v="0"/>
    <n v="1"/>
    <n v="0"/>
  </r>
  <r>
    <s v="18-30 ans"/>
    <x v="66"/>
    <n v="1"/>
    <n v="0"/>
    <n v="0"/>
    <n v="1"/>
    <n v="0"/>
  </r>
  <r>
    <s v="18-30 ans"/>
    <x v="67"/>
    <n v="61"/>
    <n v="37"/>
    <n v="23"/>
    <n v="121"/>
    <n v="0.19008264462809918"/>
  </r>
  <r>
    <s v="18-30 ans"/>
    <x v="68"/>
    <n v="2"/>
    <n v="2"/>
    <n v="1"/>
    <n v="5"/>
    <n v="0.2"/>
  </r>
  <r>
    <s v="18-30 ans"/>
    <x v="69"/>
    <n v="0"/>
    <n v="2"/>
    <n v="1"/>
    <n v="3"/>
    <n v="0.33333333333333331"/>
  </r>
  <r>
    <s v="18-30 ans"/>
    <x v="70"/>
    <n v="1"/>
    <n v="0"/>
    <n v="1"/>
    <n v="2"/>
    <n v="0.5"/>
  </r>
  <r>
    <s v="18-30 ans"/>
    <x v="71"/>
    <n v="0"/>
    <n v="1"/>
    <n v="0"/>
    <n v="1"/>
    <n v="0"/>
  </r>
  <r>
    <s v="18-30 ans"/>
    <x v="72"/>
    <n v="0"/>
    <n v="1"/>
    <n v="1"/>
    <n v="2"/>
    <n v="0.5"/>
  </r>
  <r>
    <s v="18-30 ans"/>
    <x v="73"/>
    <n v="1"/>
    <n v="0"/>
    <n v="0"/>
    <n v="1"/>
    <n v="0"/>
  </r>
  <r>
    <s v="18-30 ans"/>
    <x v="74"/>
    <n v="0"/>
    <n v="0"/>
    <n v="1"/>
    <n v="1"/>
    <n v="1"/>
  </r>
  <r>
    <s v="18-30 ans"/>
    <x v="75"/>
    <n v="1"/>
    <n v="0"/>
    <n v="0"/>
    <n v="1"/>
    <n v="0"/>
  </r>
  <r>
    <s v="18-30 ans"/>
    <x v="76"/>
    <n v="2"/>
    <n v="0"/>
    <n v="0"/>
    <n v="2"/>
    <n v="0"/>
  </r>
  <r>
    <s v="18-30 ans"/>
    <x v="77"/>
    <n v="3"/>
    <n v="0"/>
    <n v="2"/>
    <n v="5"/>
    <n v="0.4"/>
  </r>
  <r>
    <s v="18-30 ans"/>
    <x v="78"/>
    <n v="13"/>
    <n v="8"/>
    <n v="8"/>
    <n v="29"/>
    <n v="0.27586206896551724"/>
  </r>
  <r>
    <s v="18-30 ans"/>
    <x v="79"/>
    <n v="0"/>
    <n v="0"/>
    <n v="1"/>
    <n v="1"/>
    <n v="1"/>
  </r>
  <r>
    <s v="18-30 ans"/>
    <x v="80"/>
    <n v="1"/>
    <n v="3"/>
    <n v="1"/>
    <n v="5"/>
    <n v="0.2"/>
  </r>
  <r>
    <s v="18-30 ans"/>
    <x v="81"/>
    <n v="0"/>
    <n v="1"/>
    <n v="1"/>
    <n v="2"/>
    <n v="0.5"/>
  </r>
  <r>
    <s v="18-30 ans"/>
    <x v="82"/>
    <n v="3"/>
    <n v="2"/>
    <n v="3"/>
    <n v="8"/>
    <n v="0.375"/>
  </r>
  <r>
    <s v="18-30 ans"/>
    <x v="83"/>
    <n v="3"/>
    <n v="0"/>
    <n v="0"/>
    <n v="3"/>
    <n v="0"/>
  </r>
  <r>
    <s v="18-30 ans"/>
    <x v="84"/>
    <n v="0"/>
    <n v="0"/>
    <n v="1"/>
    <n v="1"/>
    <n v="1"/>
  </r>
  <r>
    <s v="18-30 ans"/>
    <x v="85"/>
    <n v="0"/>
    <n v="1"/>
    <n v="0"/>
    <n v="1"/>
    <n v="0"/>
  </r>
  <r>
    <s v="18-30 ans"/>
    <x v="86"/>
    <n v="1"/>
    <n v="0"/>
    <n v="0"/>
    <n v="1"/>
    <n v="0"/>
  </r>
  <r>
    <s v="18-30 ans"/>
    <x v="87"/>
    <n v="1"/>
    <n v="0"/>
    <n v="0"/>
    <n v="1"/>
    <n v="0"/>
  </r>
  <r>
    <s v="18-30 ans"/>
    <x v="88"/>
    <n v="1"/>
    <n v="0"/>
    <n v="0"/>
    <n v="1"/>
    <n v="0"/>
  </r>
  <r>
    <s v="18-30 ans"/>
    <x v="89"/>
    <n v="36"/>
    <n v="22"/>
    <n v="10"/>
    <n v="68"/>
    <n v="0.14705882352941177"/>
  </r>
  <r>
    <s v="18-30 ans"/>
    <x v="90"/>
    <n v="6"/>
    <n v="1"/>
    <n v="1"/>
    <n v="8"/>
    <n v="0.125"/>
  </r>
  <r>
    <s v="18-30 ans"/>
    <x v="91"/>
    <n v="7"/>
    <n v="1"/>
    <n v="0"/>
    <n v="8"/>
    <n v="0"/>
  </r>
  <r>
    <s v="18-30 ans"/>
    <x v="92"/>
    <n v="1"/>
    <n v="0"/>
    <n v="1"/>
    <n v="2"/>
    <n v="0.5"/>
  </r>
  <r>
    <s v="18-30 ans"/>
    <x v="93"/>
    <n v="1"/>
    <n v="0"/>
    <n v="0"/>
    <n v="1"/>
    <n v="0"/>
  </r>
  <r>
    <s v="18-30 ans"/>
    <x v="94"/>
    <n v="2"/>
    <n v="4"/>
    <n v="4"/>
    <n v="10"/>
    <n v="0.4"/>
  </r>
  <r>
    <s v="18-30 ans"/>
    <x v="95"/>
    <n v="5"/>
    <n v="14"/>
    <n v="8"/>
    <n v="27"/>
    <n v="0.29629629629629628"/>
  </r>
  <r>
    <s v="18-30 ans"/>
    <x v="96"/>
    <n v="13"/>
    <n v="1"/>
    <n v="1"/>
    <n v="15"/>
    <n v="6.6666666666666666E-2"/>
  </r>
  <r>
    <s v="18-30 ans"/>
    <x v="97"/>
    <n v="0"/>
    <n v="1"/>
    <n v="0"/>
    <n v="1"/>
    <n v="0"/>
  </r>
  <r>
    <s v="18-30 ans"/>
    <x v="98"/>
    <n v="7"/>
    <n v="1"/>
    <n v="3"/>
    <n v="11"/>
    <n v="0.27272727272727271"/>
  </r>
  <r>
    <s v="18-30 ans"/>
    <x v="99"/>
    <n v="114"/>
    <n v="95"/>
    <n v="91"/>
    <n v="300"/>
    <n v="0.30333333333333334"/>
  </r>
  <r>
    <s v="18-30 ans"/>
    <x v="100"/>
    <n v="12"/>
    <n v="9"/>
    <n v="17"/>
    <n v="38"/>
    <n v="0.44736842105263158"/>
  </r>
  <r>
    <s v="18-30 ans"/>
    <x v="101"/>
    <n v="8"/>
    <n v="7"/>
    <n v="6"/>
    <n v="21"/>
    <n v="0.2857142857142857"/>
  </r>
  <r>
    <s v="18-30 ans"/>
    <x v="102"/>
    <n v="1"/>
    <n v="3"/>
    <n v="3"/>
    <n v="7"/>
    <n v="0.42857142857142855"/>
  </r>
  <r>
    <s v="18-30 ans"/>
    <x v="103"/>
    <n v="1"/>
    <n v="2"/>
    <n v="1"/>
    <n v="4"/>
    <n v="0.25"/>
  </r>
  <r>
    <s v="18-30 ans"/>
    <x v="104"/>
    <n v="1"/>
    <n v="0"/>
    <n v="2"/>
    <n v="3"/>
    <n v="0.66666666666666663"/>
  </r>
  <r>
    <s v="18-30 ans"/>
    <x v="105"/>
    <n v="1"/>
    <n v="0"/>
    <n v="1"/>
    <n v="2"/>
    <n v="0.5"/>
  </r>
  <r>
    <s v="18-30 ans"/>
    <x v="106"/>
    <n v="3"/>
    <n v="0"/>
    <n v="0"/>
    <n v="3"/>
    <n v="0"/>
  </r>
  <r>
    <s v="18-30 ans"/>
    <x v="107"/>
    <n v="0"/>
    <n v="1"/>
    <n v="0"/>
    <n v="1"/>
    <n v="0"/>
  </r>
  <r>
    <s v="18-30 ans"/>
    <x v="108"/>
    <n v="4"/>
    <n v="0"/>
    <n v="2"/>
    <n v="6"/>
    <n v="0.33333333333333331"/>
  </r>
  <r>
    <s v="30-40 ans"/>
    <x v="0"/>
    <n v="2"/>
    <n v="1"/>
    <n v="0"/>
    <n v="3"/>
    <n v="0"/>
  </r>
  <r>
    <s v="30-40 ans"/>
    <x v="1"/>
    <n v="3"/>
    <n v="1"/>
    <n v="1"/>
    <n v="5"/>
    <n v="0.2"/>
  </r>
  <r>
    <s v="30-40 ans"/>
    <x v="109"/>
    <n v="0"/>
    <n v="1"/>
    <n v="0"/>
    <n v="1"/>
    <n v="0"/>
  </r>
  <r>
    <s v="30-40 ans"/>
    <x v="3"/>
    <n v="3"/>
    <n v="2"/>
    <n v="4"/>
    <n v="9"/>
    <n v="0.44444444444444442"/>
  </r>
  <r>
    <s v="30-40 ans"/>
    <x v="110"/>
    <n v="0"/>
    <n v="1"/>
    <n v="0"/>
    <n v="1"/>
    <n v="0"/>
  </r>
  <r>
    <s v="30-40 ans"/>
    <x v="4"/>
    <n v="1"/>
    <n v="1"/>
    <n v="0"/>
    <n v="2"/>
    <n v="0"/>
  </r>
  <r>
    <s v="30-40 ans"/>
    <x v="6"/>
    <n v="2"/>
    <n v="2"/>
    <n v="0"/>
    <n v="4"/>
    <n v="0"/>
  </r>
  <r>
    <s v="30-40 ans"/>
    <x v="7"/>
    <n v="5"/>
    <n v="4"/>
    <n v="5"/>
    <n v="14"/>
    <n v="0.35714285714285715"/>
  </r>
  <r>
    <s v="30-40 ans"/>
    <x v="8"/>
    <n v="2"/>
    <n v="0"/>
    <n v="0"/>
    <n v="2"/>
    <n v="0"/>
  </r>
  <r>
    <s v="30-40 ans"/>
    <x v="111"/>
    <n v="0"/>
    <n v="1"/>
    <n v="0"/>
    <n v="1"/>
    <n v="0"/>
  </r>
  <r>
    <s v="30-40 ans"/>
    <x v="9"/>
    <n v="2"/>
    <n v="1"/>
    <n v="0"/>
    <n v="3"/>
    <n v="0"/>
  </r>
  <r>
    <s v="30-40 ans"/>
    <x v="112"/>
    <n v="1"/>
    <n v="0"/>
    <n v="0"/>
    <n v="1"/>
    <n v="0"/>
  </r>
  <r>
    <s v="30-40 ans"/>
    <x v="10"/>
    <n v="3"/>
    <n v="1"/>
    <n v="0"/>
    <n v="4"/>
    <n v="0"/>
  </r>
  <r>
    <s v="30-40 ans"/>
    <x v="12"/>
    <n v="3"/>
    <n v="1"/>
    <n v="0"/>
    <n v="4"/>
    <n v="0"/>
  </r>
  <r>
    <s v="30-40 ans"/>
    <x v="113"/>
    <n v="3"/>
    <n v="3"/>
    <n v="0"/>
    <n v="6"/>
    <n v="0"/>
  </r>
  <r>
    <s v="30-40 ans"/>
    <x v="14"/>
    <n v="0"/>
    <n v="1"/>
    <n v="0"/>
    <n v="1"/>
    <n v="0"/>
  </r>
  <r>
    <s v="30-40 ans"/>
    <x v="15"/>
    <n v="2"/>
    <n v="4"/>
    <n v="3"/>
    <n v="9"/>
    <n v="0.33333333333333331"/>
  </r>
  <r>
    <s v="30-40 ans"/>
    <x v="17"/>
    <n v="6"/>
    <n v="0"/>
    <n v="0"/>
    <n v="6"/>
    <n v="0"/>
  </r>
  <r>
    <s v="30-40 ans"/>
    <x v="18"/>
    <n v="3"/>
    <n v="1"/>
    <n v="2"/>
    <n v="6"/>
    <n v="0.33333333333333331"/>
  </r>
  <r>
    <s v="30-40 ans"/>
    <x v="19"/>
    <n v="2"/>
    <n v="3"/>
    <n v="0"/>
    <n v="5"/>
    <n v="0"/>
  </r>
  <r>
    <s v="30-40 ans"/>
    <x v="20"/>
    <n v="0"/>
    <n v="3"/>
    <n v="1"/>
    <n v="4"/>
    <n v="0.25"/>
  </r>
  <r>
    <s v="30-40 ans"/>
    <x v="21"/>
    <n v="4"/>
    <n v="3"/>
    <n v="3"/>
    <n v="10"/>
    <n v="0.3"/>
  </r>
  <r>
    <s v="30-40 ans"/>
    <x v="22"/>
    <n v="15"/>
    <n v="2"/>
    <n v="2"/>
    <n v="19"/>
    <n v="0.10526315789473684"/>
  </r>
  <r>
    <s v="30-40 ans"/>
    <x v="114"/>
    <n v="0"/>
    <n v="0"/>
    <n v="1"/>
    <n v="1"/>
    <n v="1"/>
  </r>
  <r>
    <s v="30-40 ans"/>
    <x v="23"/>
    <n v="5"/>
    <n v="0"/>
    <n v="2"/>
    <n v="7"/>
    <n v="0.2857142857142857"/>
  </r>
  <r>
    <s v="30-40 ans"/>
    <x v="25"/>
    <n v="2"/>
    <n v="3"/>
    <n v="3"/>
    <n v="8"/>
    <n v="0.375"/>
  </r>
  <r>
    <s v="30-40 ans"/>
    <x v="26"/>
    <n v="0"/>
    <n v="0"/>
    <n v="2"/>
    <n v="2"/>
    <n v="1"/>
  </r>
  <r>
    <s v="30-40 ans"/>
    <x v="115"/>
    <n v="1"/>
    <n v="0"/>
    <n v="0"/>
    <n v="1"/>
    <n v="0"/>
  </r>
  <r>
    <s v="30-40 ans"/>
    <x v="27"/>
    <n v="43"/>
    <n v="22"/>
    <n v="14"/>
    <n v="79"/>
    <n v="0.17721518987341772"/>
  </r>
  <r>
    <s v="30-40 ans"/>
    <x v="28"/>
    <n v="5"/>
    <n v="2"/>
    <n v="0"/>
    <n v="7"/>
    <n v="0"/>
  </r>
  <r>
    <s v="30-40 ans"/>
    <x v="29"/>
    <n v="8"/>
    <n v="2"/>
    <n v="4"/>
    <n v="14"/>
    <n v="0.2857142857142857"/>
  </r>
  <r>
    <s v="30-40 ans"/>
    <x v="30"/>
    <n v="60"/>
    <n v="28"/>
    <n v="19"/>
    <n v="107"/>
    <n v="0.17757009345794392"/>
  </r>
  <r>
    <s v="30-40 ans"/>
    <x v="31"/>
    <n v="24"/>
    <n v="10"/>
    <n v="14"/>
    <n v="48"/>
    <n v="0.29166666666666669"/>
  </r>
  <r>
    <s v="30-40 ans"/>
    <x v="32"/>
    <n v="4"/>
    <n v="3"/>
    <n v="0"/>
    <n v="7"/>
    <n v="0"/>
  </r>
  <r>
    <s v="30-40 ans"/>
    <x v="33"/>
    <n v="0"/>
    <n v="2"/>
    <n v="2"/>
    <n v="4"/>
    <n v="0.5"/>
  </r>
  <r>
    <s v="30-40 ans"/>
    <x v="34"/>
    <n v="0"/>
    <n v="1"/>
    <n v="0"/>
    <n v="1"/>
    <n v="0"/>
  </r>
  <r>
    <s v="30-40 ans"/>
    <x v="35"/>
    <n v="6"/>
    <n v="0"/>
    <n v="0"/>
    <n v="6"/>
    <n v="0"/>
  </r>
  <r>
    <s v="30-40 ans"/>
    <x v="36"/>
    <n v="2"/>
    <n v="1"/>
    <n v="1"/>
    <n v="4"/>
    <n v="0.25"/>
  </r>
  <r>
    <s v="30-40 ans"/>
    <x v="37"/>
    <n v="1"/>
    <n v="0"/>
    <n v="0"/>
    <n v="1"/>
    <n v="0"/>
  </r>
  <r>
    <s v="30-40 ans"/>
    <x v="38"/>
    <n v="8"/>
    <n v="2"/>
    <n v="3"/>
    <n v="13"/>
    <n v="0.23076923076923078"/>
  </r>
  <r>
    <s v="30-40 ans"/>
    <x v="39"/>
    <n v="2"/>
    <n v="0"/>
    <n v="1"/>
    <n v="3"/>
    <n v="0.33333333333333331"/>
  </r>
  <r>
    <s v="30-40 ans"/>
    <x v="40"/>
    <n v="10"/>
    <n v="7"/>
    <n v="5"/>
    <n v="22"/>
    <n v="0.22727272727272727"/>
  </r>
  <r>
    <s v="30-40 ans"/>
    <x v="41"/>
    <n v="12"/>
    <n v="4"/>
    <n v="0"/>
    <n v="16"/>
    <n v="0"/>
  </r>
  <r>
    <s v="30-40 ans"/>
    <x v="42"/>
    <n v="0"/>
    <n v="1"/>
    <n v="2"/>
    <n v="3"/>
    <n v="0.66666666666666663"/>
  </r>
  <r>
    <s v="30-40 ans"/>
    <x v="43"/>
    <n v="1"/>
    <n v="2"/>
    <n v="0"/>
    <n v="3"/>
    <n v="0"/>
  </r>
  <r>
    <s v="30-40 ans"/>
    <x v="44"/>
    <n v="1"/>
    <n v="1"/>
    <n v="0"/>
    <n v="2"/>
    <n v="0"/>
  </r>
  <r>
    <s v="30-40 ans"/>
    <x v="45"/>
    <n v="0"/>
    <n v="0"/>
    <n v="1"/>
    <n v="1"/>
    <n v="1"/>
  </r>
  <r>
    <s v="30-40 ans"/>
    <x v="46"/>
    <n v="22"/>
    <n v="19"/>
    <n v="12"/>
    <n v="53"/>
    <n v="0.22641509433962265"/>
  </r>
  <r>
    <s v="30-40 ans"/>
    <x v="47"/>
    <n v="22"/>
    <n v="18"/>
    <n v="19"/>
    <n v="59"/>
    <n v="0.32203389830508472"/>
  </r>
  <r>
    <s v="30-40 ans"/>
    <x v="48"/>
    <n v="18"/>
    <n v="7"/>
    <n v="9"/>
    <n v="34"/>
    <n v="0.26470588235294118"/>
  </r>
  <r>
    <s v="30-40 ans"/>
    <x v="49"/>
    <n v="23"/>
    <n v="17"/>
    <n v="7"/>
    <n v="47"/>
    <n v="0.14893617021276595"/>
  </r>
  <r>
    <s v="30-40 ans"/>
    <x v="116"/>
    <n v="2"/>
    <n v="0"/>
    <n v="0"/>
    <n v="2"/>
    <n v="0"/>
  </r>
  <r>
    <s v="30-40 ans"/>
    <x v="50"/>
    <n v="8"/>
    <n v="0"/>
    <n v="1"/>
    <n v="9"/>
    <n v="0.1111111111111111"/>
  </r>
  <r>
    <s v="30-40 ans"/>
    <x v="51"/>
    <n v="3"/>
    <n v="0"/>
    <n v="0"/>
    <n v="3"/>
    <n v="0"/>
  </r>
  <r>
    <s v="30-40 ans"/>
    <x v="53"/>
    <n v="2"/>
    <n v="2"/>
    <n v="0"/>
    <n v="4"/>
    <n v="0"/>
  </r>
  <r>
    <s v="30-40 ans"/>
    <x v="54"/>
    <n v="1"/>
    <n v="1"/>
    <n v="0"/>
    <n v="2"/>
    <n v="0"/>
  </r>
  <r>
    <s v="30-40 ans"/>
    <x v="55"/>
    <n v="16"/>
    <n v="11"/>
    <n v="9"/>
    <n v="36"/>
    <n v="0.25"/>
  </r>
  <r>
    <s v="30-40 ans"/>
    <x v="56"/>
    <n v="0"/>
    <n v="2"/>
    <n v="1"/>
    <n v="3"/>
    <n v="0.33333333333333331"/>
  </r>
  <r>
    <s v="30-40 ans"/>
    <x v="117"/>
    <n v="0"/>
    <n v="1"/>
    <n v="0"/>
    <n v="1"/>
    <n v="0"/>
  </r>
  <r>
    <s v="30-40 ans"/>
    <x v="57"/>
    <n v="12"/>
    <n v="7"/>
    <n v="6"/>
    <n v="25"/>
    <n v="0.24"/>
  </r>
  <r>
    <s v="30-40 ans"/>
    <x v="58"/>
    <n v="6"/>
    <n v="5"/>
    <n v="4"/>
    <n v="15"/>
    <n v="0.26666666666666666"/>
  </r>
  <r>
    <s v="30-40 ans"/>
    <x v="59"/>
    <n v="9"/>
    <n v="6"/>
    <n v="3"/>
    <n v="18"/>
    <n v="0.16666666666666666"/>
  </r>
  <r>
    <s v="30-40 ans"/>
    <x v="118"/>
    <n v="0"/>
    <n v="1"/>
    <n v="1"/>
    <n v="2"/>
    <n v="0.5"/>
  </r>
  <r>
    <s v="30-40 ans"/>
    <x v="61"/>
    <n v="3"/>
    <n v="0"/>
    <n v="2"/>
    <n v="5"/>
    <n v="0.4"/>
  </r>
  <r>
    <s v="30-40 ans"/>
    <x v="62"/>
    <n v="0"/>
    <n v="2"/>
    <n v="0"/>
    <n v="2"/>
    <n v="0"/>
  </r>
  <r>
    <s v="30-40 ans"/>
    <x v="63"/>
    <n v="1"/>
    <n v="1"/>
    <n v="0"/>
    <n v="2"/>
    <n v="0"/>
  </r>
  <r>
    <s v="30-40 ans"/>
    <x v="64"/>
    <n v="7"/>
    <n v="2"/>
    <n v="0"/>
    <n v="9"/>
    <n v="0"/>
  </r>
  <r>
    <s v="30-40 ans"/>
    <x v="65"/>
    <n v="2"/>
    <n v="0"/>
    <n v="0"/>
    <n v="2"/>
    <n v="0"/>
  </r>
  <r>
    <s v="30-40 ans"/>
    <x v="119"/>
    <n v="1"/>
    <n v="0"/>
    <n v="0"/>
    <n v="1"/>
    <n v="0"/>
  </r>
  <r>
    <s v="30-40 ans"/>
    <x v="66"/>
    <n v="1"/>
    <n v="0"/>
    <n v="0"/>
    <n v="1"/>
    <n v="0"/>
  </r>
  <r>
    <s v="30-40 ans"/>
    <x v="120"/>
    <n v="0"/>
    <n v="1"/>
    <n v="0"/>
    <n v="1"/>
    <n v="0"/>
  </r>
  <r>
    <s v="30-40 ans"/>
    <x v="67"/>
    <n v="44"/>
    <n v="28"/>
    <n v="28"/>
    <n v="100"/>
    <n v="0.28000000000000003"/>
  </r>
  <r>
    <s v="30-40 ans"/>
    <x v="68"/>
    <n v="3"/>
    <n v="1"/>
    <n v="0"/>
    <n v="4"/>
    <n v="0"/>
  </r>
  <r>
    <s v="30-40 ans"/>
    <x v="69"/>
    <n v="2"/>
    <n v="1"/>
    <n v="0"/>
    <n v="3"/>
    <n v="0"/>
  </r>
  <r>
    <s v="30-40 ans"/>
    <x v="70"/>
    <n v="4"/>
    <n v="3"/>
    <n v="0"/>
    <n v="7"/>
    <n v="0"/>
  </r>
  <r>
    <s v="30-40 ans"/>
    <x v="121"/>
    <n v="0"/>
    <n v="1"/>
    <n v="0"/>
    <n v="1"/>
    <n v="0"/>
  </r>
  <r>
    <s v="30-40 ans"/>
    <x v="71"/>
    <n v="1"/>
    <n v="0"/>
    <n v="0"/>
    <n v="1"/>
    <n v="0"/>
  </r>
  <r>
    <s v="30-40 ans"/>
    <x v="122"/>
    <n v="1"/>
    <n v="0"/>
    <n v="0"/>
    <n v="1"/>
    <n v="0"/>
  </r>
  <r>
    <s v="30-40 ans"/>
    <x v="72"/>
    <n v="7"/>
    <n v="3"/>
    <n v="0"/>
    <n v="10"/>
    <n v="0"/>
  </r>
  <r>
    <s v="30-40 ans"/>
    <x v="123"/>
    <n v="1"/>
    <n v="0"/>
    <n v="0"/>
    <n v="1"/>
    <n v="0"/>
  </r>
  <r>
    <s v="30-40 ans"/>
    <x v="75"/>
    <n v="1"/>
    <n v="0"/>
    <n v="0"/>
    <n v="1"/>
    <n v="0"/>
  </r>
  <r>
    <s v="30-40 ans"/>
    <x v="76"/>
    <n v="5"/>
    <n v="2"/>
    <n v="0"/>
    <n v="7"/>
    <n v="0"/>
  </r>
  <r>
    <s v="30-40 ans"/>
    <x v="77"/>
    <n v="3"/>
    <n v="4"/>
    <n v="4"/>
    <n v="11"/>
    <n v="0.36363636363636365"/>
  </r>
  <r>
    <s v="30-40 ans"/>
    <x v="124"/>
    <n v="0"/>
    <n v="1"/>
    <n v="5"/>
    <n v="6"/>
    <n v="0.83333333333333337"/>
  </r>
  <r>
    <s v="30-40 ans"/>
    <x v="78"/>
    <n v="22"/>
    <n v="10"/>
    <n v="16"/>
    <n v="48"/>
    <n v="0.33333333333333331"/>
  </r>
  <r>
    <s v="30-40 ans"/>
    <x v="79"/>
    <n v="7"/>
    <n v="0"/>
    <n v="2"/>
    <n v="9"/>
    <n v="0.22222222222222221"/>
  </r>
  <r>
    <s v="30-40 ans"/>
    <x v="80"/>
    <n v="1"/>
    <n v="0"/>
    <n v="0"/>
    <n v="1"/>
    <n v="0"/>
  </r>
  <r>
    <s v="30-40 ans"/>
    <x v="81"/>
    <n v="1"/>
    <n v="2"/>
    <n v="1"/>
    <n v="4"/>
    <n v="0.25"/>
  </r>
  <r>
    <s v="30-40 ans"/>
    <x v="125"/>
    <n v="1"/>
    <n v="0"/>
    <n v="1"/>
    <n v="2"/>
    <n v="0.5"/>
  </r>
  <r>
    <s v="30-40 ans"/>
    <x v="126"/>
    <n v="4"/>
    <n v="0"/>
    <n v="0"/>
    <n v="4"/>
    <n v="0"/>
  </r>
  <r>
    <s v="30-40 ans"/>
    <x v="82"/>
    <n v="2"/>
    <n v="1"/>
    <n v="0"/>
    <n v="3"/>
    <n v="0"/>
  </r>
  <r>
    <s v="30-40 ans"/>
    <x v="83"/>
    <n v="1"/>
    <n v="1"/>
    <n v="1"/>
    <n v="3"/>
    <n v="0.33333333333333331"/>
  </r>
  <r>
    <s v="30-40 ans"/>
    <x v="127"/>
    <n v="2"/>
    <n v="1"/>
    <n v="0"/>
    <n v="3"/>
    <n v="0"/>
  </r>
  <r>
    <s v="30-40 ans"/>
    <x v="128"/>
    <n v="0"/>
    <n v="1"/>
    <n v="0"/>
    <n v="1"/>
    <n v="0"/>
  </r>
  <r>
    <s v="30-40 ans"/>
    <x v="84"/>
    <n v="2"/>
    <n v="0"/>
    <n v="0"/>
    <n v="2"/>
    <n v="0"/>
  </r>
  <r>
    <s v="30-40 ans"/>
    <x v="85"/>
    <n v="0"/>
    <n v="0"/>
    <n v="1"/>
    <n v="1"/>
    <n v="1"/>
  </r>
  <r>
    <s v="30-40 ans"/>
    <x v="87"/>
    <n v="1"/>
    <n v="0"/>
    <n v="1"/>
    <n v="2"/>
    <n v="0.5"/>
  </r>
  <r>
    <s v="30-40 ans"/>
    <x v="88"/>
    <n v="1"/>
    <n v="1"/>
    <n v="0"/>
    <n v="2"/>
    <n v="0"/>
  </r>
  <r>
    <s v="30-40 ans"/>
    <x v="89"/>
    <n v="43"/>
    <n v="12"/>
    <n v="6"/>
    <n v="61"/>
    <n v="9.8360655737704916E-2"/>
  </r>
  <r>
    <s v="30-40 ans"/>
    <x v="129"/>
    <n v="0"/>
    <n v="1"/>
    <n v="0"/>
    <n v="1"/>
    <n v="0"/>
  </r>
  <r>
    <s v="30-40 ans"/>
    <x v="90"/>
    <n v="11"/>
    <n v="0"/>
    <n v="1"/>
    <n v="12"/>
    <n v="8.3333333333333329E-2"/>
  </r>
  <r>
    <s v="30-40 ans"/>
    <x v="91"/>
    <n v="8"/>
    <n v="1"/>
    <n v="1"/>
    <n v="10"/>
    <n v="0.1"/>
  </r>
  <r>
    <s v="30-40 ans"/>
    <x v="92"/>
    <n v="2"/>
    <n v="0"/>
    <n v="0"/>
    <n v="2"/>
    <n v="0"/>
  </r>
  <r>
    <s v="30-40 ans"/>
    <x v="93"/>
    <n v="1"/>
    <n v="1"/>
    <n v="0"/>
    <n v="2"/>
    <n v="0"/>
  </r>
  <r>
    <s v="30-40 ans"/>
    <x v="94"/>
    <n v="0"/>
    <n v="4"/>
    <n v="1"/>
    <n v="5"/>
    <n v="0.2"/>
  </r>
  <r>
    <s v="30-40 ans"/>
    <x v="95"/>
    <n v="9"/>
    <n v="5"/>
    <n v="4"/>
    <n v="18"/>
    <n v="0.22222222222222221"/>
  </r>
  <r>
    <s v="30-40 ans"/>
    <x v="96"/>
    <n v="8"/>
    <n v="1"/>
    <n v="4"/>
    <n v="13"/>
    <n v="0.30769230769230771"/>
  </r>
  <r>
    <s v="30-40 ans"/>
    <x v="130"/>
    <n v="2"/>
    <n v="0"/>
    <n v="0"/>
    <n v="2"/>
    <n v="0"/>
  </r>
  <r>
    <s v="30-40 ans"/>
    <x v="131"/>
    <n v="0"/>
    <n v="1"/>
    <n v="0"/>
    <n v="1"/>
    <n v="0"/>
  </r>
  <r>
    <s v="30-40 ans"/>
    <x v="97"/>
    <n v="1"/>
    <n v="2"/>
    <n v="2"/>
    <n v="5"/>
    <n v="0.4"/>
  </r>
  <r>
    <s v="30-40 ans"/>
    <x v="98"/>
    <n v="8"/>
    <n v="3"/>
    <n v="1"/>
    <n v="12"/>
    <n v="8.3333333333333329E-2"/>
  </r>
  <r>
    <s v="30-40 ans"/>
    <x v="99"/>
    <n v="56"/>
    <n v="34"/>
    <n v="42"/>
    <n v="132"/>
    <n v="0.31818181818181818"/>
  </r>
  <r>
    <s v="30-40 ans"/>
    <x v="100"/>
    <n v="3"/>
    <n v="1"/>
    <n v="2"/>
    <n v="6"/>
    <n v="0.33333333333333331"/>
  </r>
  <r>
    <s v="30-40 ans"/>
    <x v="101"/>
    <n v="13"/>
    <n v="6"/>
    <n v="6"/>
    <n v="25"/>
    <n v="0.24"/>
  </r>
  <r>
    <s v="30-40 ans"/>
    <x v="102"/>
    <n v="7"/>
    <n v="3"/>
    <n v="3"/>
    <n v="13"/>
    <n v="0.23076923076923078"/>
  </r>
  <r>
    <s v="30-40 ans"/>
    <x v="132"/>
    <n v="1"/>
    <n v="0"/>
    <n v="0"/>
    <n v="1"/>
    <n v="0"/>
  </r>
  <r>
    <s v="30-40 ans"/>
    <x v="104"/>
    <n v="1"/>
    <n v="0"/>
    <n v="1"/>
    <n v="2"/>
    <n v="0.5"/>
  </r>
  <r>
    <s v="30-40 ans"/>
    <x v="133"/>
    <n v="1"/>
    <n v="0"/>
    <n v="0"/>
    <n v="1"/>
    <n v="0"/>
  </r>
  <r>
    <s v="30-40 ans"/>
    <x v="105"/>
    <n v="0"/>
    <n v="1"/>
    <n v="3"/>
    <n v="4"/>
    <n v="0.75"/>
  </r>
  <r>
    <s v="30-40 ans"/>
    <x v="134"/>
    <n v="2"/>
    <n v="0"/>
    <n v="0"/>
    <n v="2"/>
    <n v="0"/>
  </r>
  <r>
    <s v="30-40 ans"/>
    <x v="135"/>
    <n v="1"/>
    <n v="0"/>
    <n v="0"/>
    <n v="1"/>
    <n v="0"/>
  </r>
  <r>
    <s v="30-40 ans"/>
    <x v="136"/>
    <n v="4"/>
    <n v="3"/>
    <n v="0"/>
    <n v="7"/>
    <n v="0"/>
  </r>
  <r>
    <s v="30-40 ans"/>
    <x v="137"/>
    <n v="1"/>
    <n v="0"/>
    <n v="0"/>
    <n v="1"/>
    <n v="0"/>
  </r>
  <r>
    <s v="30-40 ans"/>
    <x v="138"/>
    <n v="1"/>
    <n v="0"/>
    <n v="0"/>
    <n v="1"/>
    <n v="0"/>
  </r>
  <r>
    <s v="30-40 ans"/>
    <x v="108"/>
    <n v="6"/>
    <n v="0"/>
    <n v="0"/>
    <n v="6"/>
    <n v="0"/>
  </r>
  <r>
    <s v="30-40 ans"/>
    <x v="139"/>
    <n v="0"/>
    <n v="1"/>
    <n v="0"/>
    <n v="1"/>
    <n v="0"/>
  </r>
  <r>
    <s v="40-50 ans"/>
    <x v="0"/>
    <n v="1"/>
    <n v="3"/>
    <n v="1"/>
    <n v="5"/>
    <n v="0.2"/>
  </r>
  <r>
    <s v="40-50 ans"/>
    <x v="1"/>
    <n v="2"/>
    <n v="0"/>
    <n v="0"/>
    <n v="2"/>
    <n v="0"/>
  </r>
  <r>
    <s v="40-50 ans"/>
    <x v="3"/>
    <n v="1"/>
    <n v="1"/>
    <n v="0"/>
    <n v="2"/>
    <n v="0"/>
  </r>
  <r>
    <s v="40-50 ans"/>
    <x v="110"/>
    <n v="0"/>
    <n v="1"/>
    <n v="0"/>
    <n v="1"/>
    <n v="0"/>
  </r>
  <r>
    <s v="40-50 ans"/>
    <x v="4"/>
    <n v="0"/>
    <n v="0"/>
    <n v="2"/>
    <n v="2"/>
    <n v="1"/>
  </r>
  <r>
    <s v="40-50 ans"/>
    <x v="6"/>
    <n v="4"/>
    <n v="0"/>
    <n v="0"/>
    <n v="4"/>
    <n v="0"/>
  </r>
  <r>
    <s v="40-50 ans"/>
    <x v="7"/>
    <n v="2"/>
    <n v="0"/>
    <n v="1"/>
    <n v="3"/>
    <n v="0.33333333333333331"/>
  </r>
  <r>
    <s v="40-50 ans"/>
    <x v="8"/>
    <n v="0"/>
    <n v="2"/>
    <n v="0"/>
    <n v="2"/>
    <n v="0"/>
  </r>
  <r>
    <s v="40-50 ans"/>
    <x v="140"/>
    <n v="0"/>
    <n v="0"/>
    <n v="1"/>
    <n v="1"/>
    <n v="1"/>
  </r>
  <r>
    <s v="40-50 ans"/>
    <x v="111"/>
    <n v="1"/>
    <n v="0"/>
    <n v="0"/>
    <n v="1"/>
    <n v="0"/>
  </r>
  <r>
    <s v="40-50 ans"/>
    <x v="9"/>
    <n v="1"/>
    <n v="1"/>
    <n v="1"/>
    <n v="3"/>
    <n v="0.33333333333333331"/>
  </r>
  <r>
    <s v="40-50 ans"/>
    <x v="10"/>
    <n v="4"/>
    <n v="3"/>
    <n v="1"/>
    <n v="8"/>
    <n v="0.125"/>
  </r>
  <r>
    <s v="40-50 ans"/>
    <x v="12"/>
    <n v="1"/>
    <n v="0"/>
    <n v="0"/>
    <n v="1"/>
    <n v="0"/>
  </r>
  <r>
    <s v="40-50 ans"/>
    <x v="113"/>
    <n v="3"/>
    <n v="3"/>
    <n v="0"/>
    <n v="6"/>
    <n v="0"/>
  </r>
  <r>
    <s v="40-50 ans"/>
    <x v="14"/>
    <n v="1"/>
    <n v="0"/>
    <n v="0"/>
    <n v="1"/>
    <n v="0"/>
  </r>
  <r>
    <s v="40-50 ans"/>
    <x v="15"/>
    <n v="1"/>
    <n v="3"/>
    <n v="0"/>
    <n v="4"/>
    <n v="0"/>
  </r>
  <r>
    <s v="40-50 ans"/>
    <x v="16"/>
    <n v="1"/>
    <n v="0"/>
    <n v="0"/>
    <n v="1"/>
    <n v="0"/>
  </r>
  <r>
    <s v="40-50 ans"/>
    <x v="17"/>
    <n v="6"/>
    <n v="2"/>
    <n v="0"/>
    <n v="8"/>
    <n v="0"/>
  </r>
  <r>
    <s v="40-50 ans"/>
    <x v="18"/>
    <n v="4"/>
    <n v="1"/>
    <n v="1"/>
    <n v="6"/>
    <n v="0.16666666666666666"/>
  </r>
  <r>
    <s v="40-50 ans"/>
    <x v="19"/>
    <n v="1"/>
    <n v="1"/>
    <n v="2"/>
    <n v="4"/>
    <n v="0.5"/>
  </r>
  <r>
    <s v="40-50 ans"/>
    <x v="20"/>
    <n v="0"/>
    <n v="2"/>
    <n v="0"/>
    <n v="2"/>
    <n v="0"/>
  </r>
  <r>
    <s v="40-50 ans"/>
    <x v="21"/>
    <n v="1"/>
    <n v="1"/>
    <n v="2"/>
    <n v="4"/>
    <n v="0.5"/>
  </r>
  <r>
    <s v="40-50 ans"/>
    <x v="22"/>
    <n v="4"/>
    <n v="1"/>
    <n v="0"/>
    <n v="5"/>
    <n v="0"/>
  </r>
  <r>
    <s v="40-50 ans"/>
    <x v="141"/>
    <n v="1"/>
    <n v="0"/>
    <n v="0"/>
    <n v="1"/>
    <n v="0"/>
  </r>
  <r>
    <s v="40-50 ans"/>
    <x v="23"/>
    <n v="2"/>
    <n v="0"/>
    <n v="0"/>
    <n v="2"/>
    <n v="0"/>
  </r>
  <r>
    <s v="40-50 ans"/>
    <x v="24"/>
    <n v="2"/>
    <n v="1"/>
    <n v="0"/>
    <n v="3"/>
    <n v="0"/>
  </r>
  <r>
    <s v="40-50 ans"/>
    <x v="25"/>
    <n v="2"/>
    <n v="2"/>
    <n v="1"/>
    <n v="5"/>
    <n v="0.2"/>
  </r>
  <r>
    <s v="40-50 ans"/>
    <x v="26"/>
    <n v="1"/>
    <n v="1"/>
    <n v="0"/>
    <n v="2"/>
    <n v="0"/>
  </r>
  <r>
    <s v="40-50 ans"/>
    <x v="27"/>
    <n v="29"/>
    <n v="16"/>
    <n v="8"/>
    <n v="53"/>
    <n v="0.15094339622641509"/>
  </r>
  <r>
    <s v="40-50 ans"/>
    <x v="29"/>
    <n v="6"/>
    <n v="0"/>
    <n v="1"/>
    <n v="7"/>
    <n v="0.14285714285714285"/>
  </r>
  <r>
    <s v="40-50 ans"/>
    <x v="30"/>
    <n v="36"/>
    <n v="13"/>
    <n v="15"/>
    <n v="64"/>
    <n v="0.234375"/>
  </r>
  <r>
    <s v="40-50 ans"/>
    <x v="31"/>
    <n v="24"/>
    <n v="21"/>
    <n v="19"/>
    <n v="64"/>
    <n v="0.296875"/>
  </r>
  <r>
    <s v="40-50 ans"/>
    <x v="32"/>
    <n v="0"/>
    <n v="2"/>
    <n v="0"/>
    <n v="2"/>
    <n v="0"/>
  </r>
  <r>
    <s v="40-50 ans"/>
    <x v="142"/>
    <n v="0"/>
    <n v="1"/>
    <n v="0"/>
    <n v="1"/>
    <n v="0"/>
  </r>
  <r>
    <s v="40-50 ans"/>
    <x v="143"/>
    <n v="0"/>
    <n v="1"/>
    <n v="0"/>
    <n v="1"/>
    <n v="0"/>
  </r>
  <r>
    <s v="40-50 ans"/>
    <x v="33"/>
    <n v="2"/>
    <n v="1"/>
    <n v="0"/>
    <n v="3"/>
    <n v="0"/>
  </r>
  <r>
    <s v="40-50 ans"/>
    <x v="34"/>
    <n v="2"/>
    <n v="3"/>
    <n v="1"/>
    <n v="6"/>
    <n v="0.16666666666666666"/>
  </r>
  <r>
    <s v="40-50 ans"/>
    <x v="35"/>
    <n v="3"/>
    <n v="1"/>
    <n v="1"/>
    <n v="5"/>
    <n v="0.2"/>
  </r>
  <r>
    <s v="40-50 ans"/>
    <x v="37"/>
    <n v="4"/>
    <n v="0"/>
    <n v="3"/>
    <n v="7"/>
    <n v="0.42857142857142855"/>
  </r>
  <r>
    <s v="40-50 ans"/>
    <x v="38"/>
    <n v="9"/>
    <n v="4"/>
    <n v="1"/>
    <n v="14"/>
    <n v="7.1428571428571425E-2"/>
  </r>
  <r>
    <s v="40-50 ans"/>
    <x v="39"/>
    <n v="0"/>
    <n v="1"/>
    <n v="0"/>
    <n v="1"/>
    <n v="0"/>
  </r>
  <r>
    <s v="40-50 ans"/>
    <x v="40"/>
    <n v="11"/>
    <n v="4"/>
    <n v="9"/>
    <n v="24"/>
    <n v="0.375"/>
  </r>
  <r>
    <s v="40-50 ans"/>
    <x v="41"/>
    <n v="9"/>
    <n v="3"/>
    <n v="1"/>
    <n v="13"/>
    <n v="7.6923076923076927E-2"/>
  </r>
  <r>
    <s v="40-50 ans"/>
    <x v="42"/>
    <n v="0"/>
    <n v="2"/>
    <n v="4"/>
    <n v="6"/>
    <n v="0.66666666666666663"/>
  </r>
  <r>
    <s v="40-50 ans"/>
    <x v="45"/>
    <n v="1"/>
    <n v="0"/>
    <n v="0"/>
    <n v="1"/>
    <n v="0"/>
  </r>
  <r>
    <s v="40-50 ans"/>
    <x v="46"/>
    <n v="27"/>
    <n v="20"/>
    <n v="19"/>
    <n v="66"/>
    <n v="0.2878787878787879"/>
  </r>
  <r>
    <s v="40-50 ans"/>
    <x v="47"/>
    <n v="14"/>
    <n v="26"/>
    <n v="12"/>
    <n v="52"/>
    <n v="0.23076923076923078"/>
  </r>
  <r>
    <s v="40-50 ans"/>
    <x v="48"/>
    <n v="14"/>
    <n v="10"/>
    <n v="6"/>
    <n v="30"/>
    <n v="0.2"/>
  </r>
  <r>
    <s v="40-50 ans"/>
    <x v="49"/>
    <n v="12"/>
    <n v="8"/>
    <n v="9"/>
    <n v="29"/>
    <n v="0.31034482758620691"/>
  </r>
  <r>
    <s v="40-50 ans"/>
    <x v="50"/>
    <n v="4"/>
    <n v="5"/>
    <n v="2"/>
    <n v="11"/>
    <n v="0.18181818181818182"/>
  </r>
  <r>
    <s v="40-50 ans"/>
    <x v="53"/>
    <n v="1"/>
    <n v="0"/>
    <n v="0"/>
    <n v="1"/>
    <n v="0"/>
  </r>
  <r>
    <s v="40-50 ans"/>
    <x v="54"/>
    <n v="0"/>
    <n v="1"/>
    <n v="0"/>
    <n v="1"/>
    <n v="0"/>
  </r>
  <r>
    <s v="40-50 ans"/>
    <x v="55"/>
    <n v="9"/>
    <n v="6"/>
    <n v="7"/>
    <n v="22"/>
    <n v="0.31818181818181818"/>
  </r>
  <r>
    <s v="40-50 ans"/>
    <x v="56"/>
    <n v="1"/>
    <n v="0"/>
    <n v="1"/>
    <n v="2"/>
    <n v="0.5"/>
  </r>
  <r>
    <s v="40-50 ans"/>
    <x v="144"/>
    <n v="0"/>
    <n v="1"/>
    <n v="0"/>
    <n v="1"/>
    <n v="0"/>
  </r>
  <r>
    <s v="40-50 ans"/>
    <x v="57"/>
    <n v="5"/>
    <n v="7"/>
    <n v="5"/>
    <n v="17"/>
    <n v="0.29411764705882354"/>
  </r>
  <r>
    <s v="40-50 ans"/>
    <x v="58"/>
    <n v="2"/>
    <n v="6"/>
    <n v="10"/>
    <n v="18"/>
    <n v="0.55555555555555558"/>
  </r>
  <r>
    <s v="40-50 ans"/>
    <x v="59"/>
    <n v="6"/>
    <n v="4"/>
    <n v="2"/>
    <n v="12"/>
    <n v="0.16666666666666666"/>
  </r>
  <r>
    <s v="40-50 ans"/>
    <x v="145"/>
    <n v="1"/>
    <n v="0"/>
    <n v="0"/>
    <n v="1"/>
    <n v="0"/>
  </r>
  <r>
    <s v="40-50 ans"/>
    <x v="60"/>
    <n v="1"/>
    <n v="0"/>
    <n v="1"/>
    <n v="2"/>
    <n v="0.5"/>
  </r>
  <r>
    <s v="40-50 ans"/>
    <x v="62"/>
    <n v="0"/>
    <n v="0"/>
    <n v="2"/>
    <n v="2"/>
    <n v="1"/>
  </r>
  <r>
    <s v="40-50 ans"/>
    <x v="63"/>
    <n v="0"/>
    <n v="3"/>
    <n v="1"/>
    <n v="4"/>
    <n v="0.25"/>
  </r>
  <r>
    <s v="40-50 ans"/>
    <x v="64"/>
    <n v="1"/>
    <n v="0"/>
    <n v="0"/>
    <n v="1"/>
    <n v="0"/>
  </r>
  <r>
    <s v="40-50 ans"/>
    <x v="65"/>
    <n v="2"/>
    <n v="0"/>
    <n v="0"/>
    <n v="2"/>
    <n v="0"/>
  </r>
  <r>
    <s v="40-50 ans"/>
    <x v="146"/>
    <n v="0"/>
    <n v="0"/>
    <n v="1"/>
    <n v="1"/>
    <n v="1"/>
  </r>
  <r>
    <s v="40-50 ans"/>
    <x v="66"/>
    <n v="1"/>
    <n v="0"/>
    <n v="0"/>
    <n v="1"/>
    <n v="0"/>
  </r>
  <r>
    <s v="40-50 ans"/>
    <x v="147"/>
    <n v="1"/>
    <n v="0"/>
    <n v="0"/>
    <n v="1"/>
    <n v="0"/>
  </r>
  <r>
    <s v="40-50 ans"/>
    <x v="67"/>
    <n v="23"/>
    <n v="10"/>
    <n v="15"/>
    <n v="48"/>
    <n v="0.3125"/>
  </r>
  <r>
    <s v="40-50 ans"/>
    <x v="69"/>
    <n v="5"/>
    <n v="2"/>
    <n v="0"/>
    <n v="7"/>
    <n v="0"/>
  </r>
  <r>
    <s v="40-50 ans"/>
    <x v="70"/>
    <n v="2"/>
    <n v="1"/>
    <n v="2"/>
    <n v="5"/>
    <n v="0.4"/>
  </r>
  <r>
    <s v="40-50 ans"/>
    <x v="71"/>
    <n v="1"/>
    <n v="0"/>
    <n v="0"/>
    <n v="1"/>
    <n v="0"/>
  </r>
  <r>
    <s v="40-50 ans"/>
    <x v="122"/>
    <n v="1"/>
    <n v="0"/>
    <n v="0"/>
    <n v="1"/>
    <n v="0"/>
  </r>
  <r>
    <s v="40-50 ans"/>
    <x v="72"/>
    <n v="1"/>
    <n v="0"/>
    <n v="0"/>
    <n v="1"/>
    <n v="0"/>
  </r>
  <r>
    <s v="40-50 ans"/>
    <x v="148"/>
    <n v="1"/>
    <n v="0"/>
    <n v="0"/>
    <n v="1"/>
    <n v="0"/>
  </r>
  <r>
    <s v="40-50 ans"/>
    <x v="74"/>
    <n v="0"/>
    <n v="0"/>
    <n v="1"/>
    <n v="1"/>
    <n v="1"/>
  </r>
  <r>
    <s v="40-50 ans"/>
    <x v="75"/>
    <n v="1"/>
    <n v="0"/>
    <n v="0"/>
    <n v="1"/>
    <n v="0"/>
  </r>
  <r>
    <s v="40-50 ans"/>
    <x v="76"/>
    <n v="7"/>
    <n v="0"/>
    <n v="0"/>
    <n v="7"/>
    <n v="0"/>
  </r>
  <r>
    <s v="40-50 ans"/>
    <x v="77"/>
    <n v="3"/>
    <n v="8"/>
    <n v="7"/>
    <n v="18"/>
    <n v="0.3888888888888889"/>
  </r>
  <r>
    <s v="40-50 ans"/>
    <x v="124"/>
    <n v="2"/>
    <n v="1"/>
    <n v="2"/>
    <n v="5"/>
    <n v="0.4"/>
  </r>
  <r>
    <s v="40-50 ans"/>
    <x v="78"/>
    <n v="22"/>
    <n v="7"/>
    <n v="10"/>
    <n v="39"/>
    <n v="0.25641025641025639"/>
  </r>
  <r>
    <s v="40-50 ans"/>
    <x v="79"/>
    <n v="5"/>
    <n v="7"/>
    <n v="4"/>
    <n v="16"/>
    <n v="0.25"/>
  </r>
  <r>
    <s v="40-50 ans"/>
    <x v="81"/>
    <n v="2"/>
    <n v="1"/>
    <n v="2"/>
    <n v="5"/>
    <n v="0.4"/>
  </r>
  <r>
    <s v="40-50 ans"/>
    <x v="125"/>
    <n v="1"/>
    <n v="0"/>
    <n v="0"/>
    <n v="1"/>
    <n v="0"/>
  </r>
  <r>
    <s v="40-50 ans"/>
    <x v="126"/>
    <n v="3"/>
    <n v="4"/>
    <n v="1"/>
    <n v="8"/>
    <n v="0.125"/>
  </r>
  <r>
    <s v="40-50 ans"/>
    <x v="82"/>
    <n v="0"/>
    <n v="1"/>
    <n v="0"/>
    <n v="1"/>
    <n v="0"/>
  </r>
  <r>
    <s v="40-50 ans"/>
    <x v="83"/>
    <n v="2"/>
    <n v="0"/>
    <n v="0"/>
    <n v="2"/>
    <n v="0"/>
  </r>
  <r>
    <s v="40-50 ans"/>
    <x v="127"/>
    <n v="2"/>
    <n v="0"/>
    <n v="0"/>
    <n v="2"/>
    <n v="0"/>
  </r>
  <r>
    <s v="40-50 ans"/>
    <x v="84"/>
    <n v="1"/>
    <n v="2"/>
    <n v="0"/>
    <n v="3"/>
    <n v="0"/>
  </r>
  <r>
    <s v="40-50 ans"/>
    <x v="86"/>
    <n v="1"/>
    <n v="0"/>
    <n v="0"/>
    <n v="1"/>
    <n v="0"/>
  </r>
  <r>
    <s v="40-50 ans"/>
    <x v="87"/>
    <n v="0"/>
    <n v="0"/>
    <n v="1"/>
    <n v="1"/>
    <n v="1"/>
  </r>
  <r>
    <s v="40-50 ans"/>
    <x v="149"/>
    <n v="1"/>
    <n v="0"/>
    <n v="0"/>
    <n v="1"/>
    <n v="0"/>
  </r>
  <r>
    <s v="40-50 ans"/>
    <x v="89"/>
    <n v="24"/>
    <n v="7"/>
    <n v="0"/>
    <n v="31"/>
    <n v="0"/>
  </r>
  <r>
    <s v="40-50 ans"/>
    <x v="90"/>
    <n v="3"/>
    <n v="1"/>
    <n v="2"/>
    <n v="6"/>
    <n v="0.33333333333333331"/>
  </r>
  <r>
    <s v="40-50 ans"/>
    <x v="91"/>
    <n v="4"/>
    <n v="1"/>
    <n v="0"/>
    <n v="5"/>
    <n v="0"/>
  </r>
  <r>
    <s v="40-50 ans"/>
    <x v="92"/>
    <n v="1"/>
    <n v="0"/>
    <n v="0"/>
    <n v="1"/>
    <n v="0"/>
  </r>
  <r>
    <s v="40-50 ans"/>
    <x v="93"/>
    <n v="1"/>
    <n v="2"/>
    <n v="0"/>
    <n v="3"/>
    <n v="0"/>
  </r>
  <r>
    <s v="40-50 ans"/>
    <x v="95"/>
    <n v="3"/>
    <n v="3"/>
    <n v="4"/>
    <n v="10"/>
    <n v="0.4"/>
  </r>
  <r>
    <s v="40-50 ans"/>
    <x v="96"/>
    <n v="5"/>
    <n v="0"/>
    <n v="2"/>
    <n v="7"/>
    <n v="0.2857142857142857"/>
  </r>
  <r>
    <s v="40-50 ans"/>
    <x v="150"/>
    <n v="1"/>
    <n v="0"/>
    <n v="0"/>
    <n v="1"/>
    <n v="0"/>
  </r>
  <r>
    <s v="40-50 ans"/>
    <x v="131"/>
    <n v="1"/>
    <n v="0"/>
    <n v="0"/>
    <n v="1"/>
    <n v="0"/>
  </r>
  <r>
    <s v="40-50 ans"/>
    <x v="97"/>
    <n v="2"/>
    <n v="2"/>
    <n v="1"/>
    <n v="5"/>
    <n v="0.2"/>
  </r>
  <r>
    <s v="40-50 ans"/>
    <x v="98"/>
    <n v="4"/>
    <n v="2"/>
    <n v="0"/>
    <n v="6"/>
    <n v="0"/>
  </r>
  <r>
    <s v="40-50 ans"/>
    <x v="99"/>
    <n v="24"/>
    <n v="19"/>
    <n v="17"/>
    <n v="60"/>
    <n v="0.28333333333333333"/>
  </r>
  <r>
    <s v="40-50 ans"/>
    <x v="100"/>
    <n v="3"/>
    <n v="4"/>
    <n v="1"/>
    <n v="8"/>
    <n v="0.125"/>
  </r>
  <r>
    <s v="40-50 ans"/>
    <x v="101"/>
    <n v="9"/>
    <n v="10"/>
    <n v="4"/>
    <n v="23"/>
    <n v="0.17391304347826086"/>
  </r>
  <r>
    <s v="40-50 ans"/>
    <x v="102"/>
    <n v="9"/>
    <n v="3"/>
    <n v="1"/>
    <n v="13"/>
    <n v="7.6923076923076927E-2"/>
  </r>
  <r>
    <s v="40-50 ans"/>
    <x v="103"/>
    <n v="1"/>
    <n v="0"/>
    <n v="0"/>
    <n v="1"/>
    <n v="0"/>
  </r>
  <r>
    <s v="40-50 ans"/>
    <x v="104"/>
    <n v="0"/>
    <n v="1"/>
    <n v="1"/>
    <n v="2"/>
    <n v="0.5"/>
  </r>
  <r>
    <s v="40-50 ans"/>
    <x v="105"/>
    <n v="1"/>
    <n v="1"/>
    <n v="1"/>
    <n v="3"/>
    <n v="0.33333333333333331"/>
  </r>
  <r>
    <s v="40-50 ans"/>
    <x v="134"/>
    <n v="2"/>
    <n v="1"/>
    <n v="0"/>
    <n v="3"/>
    <n v="0"/>
  </r>
  <r>
    <s v="40-50 ans"/>
    <x v="136"/>
    <n v="3"/>
    <n v="0"/>
    <n v="0"/>
    <n v="3"/>
    <n v="0"/>
  </r>
  <r>
    <s v="40-50 ans"/>
    <x v="137"/>
    <n v="1"/>
    <n v="0"/>
    <n v="0"/>
    <n v="1"/>
    <n v="0"/>
  </r>
  <r>
    <s v="40-50 ans"/>
    <x v="138"/>
    <n v="1"/>
    <n v="0"/>
    <n v="0"/>
    <n v="1"/>
    <n v="0"/>
  </r>
  <r>
    <s v="40-50 ans"/>
    <x v="106"/>
    <n v="1"/>
    <n v="0"/>
    <n v="0"/>
    <n v="1"/>
    <n v="0"/>
  </r>
  <r>
    <s v="40-50 ans"/>
    <x v="107"/>
    <n v="1"/>
    <n v="0"/>
    <n v="0"/>
    <n v="1"/>
    <n v="0"/>
  </r>
  <r>
    <s v="40-50 ans"/>
    <x v="108"/>
    <n v="7"/>
    <n v="4"/>
    <n v="2"/>
    <n v="13"/>
    <n v="0.15384615384615385"/>
  </r>
  <r>
    <s v="plus de 50 ans"/>
    <x v="0"/>
    <n v="0"/>
    <n v="1"/>
    <n v="0"/>
    <n v="1"/>
    <n v="0"/>
  </r>
  <r>
    <s v="plus de 50 ans"/>
    <x v="151"/>
    <n v="1"/>
    <n v="0"/>
    <n v="0"/>
    <n v="1"/>
    <n v="0"/>
  </r>
  <r>
    <s v="plus de 50 ans"/>
    <x v="1"/>
    <n v="1"/>
    <n v="0"/>
    <n v="0"/>
    <n v="1"/>
    <n v="0"/>
  </r>
  <r>
    <s v="plus de 50 ans"/>
    <x v="2"/>
    <n v="0"/>
    <n v="0"/>
    <n v="1"/>
    <n v="1"/>
    <n v="1"/>
  </r>
  <r>
    <s v="plus de 50 ans"/>
    <x v="109"/>
    <n v="1"/>
    <n v="0"/>
    <n v="0"/>
    <n v="1"/>
    <n v="0"/>
  </r>
  <r>
    <s v="plus de 50 ans"/>
    <x v="3"/>
    <n v="1"/>
    <n v="0"/>
    <n v="0"/>
    <n v="1"/>
    <n v="0"/>
  </r>
  <r>
    <s v="plus de 50 ans"/>
    <x v="152"/>
    <n v="0"/>
    <n v="2"/>
    <n v="0"/>
    <n v="2"/>
    <n v="0"/>
  </r>
  <r>
    <s v="plus de 50 ans"/>
    <x v="153"/>
    <n v="0"/>
    <n v="0"/>
    <n v="1"/>
    <n v="1"/>
    <n v="1"/>
  </r>
  <r>
    <s v="plus de 50 ans"/>
    <x v="110"/>
    <n v="0"/>
    <n v="1"/>
    <n v="0"/>
    <n v="1"/>
    <n v="0"/>
  </r>
  <r>
    <s v="plus de 50 ans"/>
    <x v="4"/>
    <n v="0"/>
    <n v="0"/>
    <n v="1"/>
    <n v="1"/>
    <n v="1"/>
  </r>
  <r>
    <s v="plus de 50 ans"/>
    <x v="154"/>
    <n v="1"/>
    <n v="0"/>
    <n v="0"/>
    <n v="1"/>
    <n v="0"/>
  </r>
  <r>
    <s v="plus de 50 ans"/>
    <x v="155"/>
    <n v="1"/>
    <n v="0"/>
    <n v="0"/>
    <n v="1"/>
    <n v="0"/>
  </r>
  <r>
    <s v="plus de 50 ans"/>
    <x v="6"/>
    <n v="3"/>
    <n v="0"/>
    <n v="2"/>
    <n v="5"/>
    <n v="0.4"/>
  </r>
  <r>
    <s v="plus de 50 ans"/>
    <x v="7"/>
    <n v="2"/>
    <n v="3"/>
    <n v="2"/>
    <n v="7"/>
    <n v="0.2857142857142857"/>
  </r>
  <r>
    <s v="plus de 50 ans"/>
    <x v="8"/>
    <n v="0"/>
    <n v="1"/>
    <n v="1"/>
    <n v="2"/>
    <n v="0.5"/>
  </r>
  <r>
    <s v="plus de 50 ans"/>
    <x v="111"/>
    <n v="1"/>
    <n v="0"/>
    <n v="1"/>
    <n v="2"/>
    <n v="0.5"/>
  </r>
  <r>
    <s v="plus de 50 ans"/>
    <x v="9"/>
    <n v="1"/>
    <n v="0"/>
    <n v="0"/>
    <n v="1"/>
    <n v="0"/>
  </r>
  <r>
    <s v="plus de 50 ans"/>
    <x v="10"/>
    <n v="0"/>
    <n v="1"/>
    <n v="0"/>
    <n v="1"/>
    <n v="0"/>
  </r>
  <r>
    <s v="plus de 50 ans"/>
    <x v="11"/>
    <n v="0"/>
    <n v="1"/>
    <n v="0"/>
    <n v="1"/>
    <n v="0"/>
  </r>
  <r>
    <s v="plus de 50 ans"/>
    <x v="13"/>
    <n v="2"/>
    <n v="1"/>
    <n v="0"/>
    <n v="3"/>
    <n v="0"/>
  </r>
  <r>
    <s v="plus de 50 ans"/>
    <x v="113"/>
    <n v="3"/>
    <n v="2"/>
    <n v="0"/>
    <n v="5"/>
    <n v="0"/>
  </r>
  <r>
    <s v="plus de 50 ans"/>
    <x v="15"/>
    <n v="4"/>
    <n v="2"/>
    <n v="2"/>
    <n v="8"/>
    <n v="0.25"/>
  </r>
  <r>
    <s v="plus de 50 ans"/>
    <x v="17"/>
    <n v="3"/>
    <n v="0"/>
    <n v="0"/>
    <n v="3"/>
    <n v="0"/>
  </r>
  <r>
    <s v="plus de 50 ans"/>
    <x v="18"/>
    <n v="2"/>
    <n v="0"/>
    <n v="0"/>
    <n v="2"/>
    <n v="0"/>
  </r>
  <r>
    <s v="plus de 50 ans"/>
    <x v="19"/>
    <n v="0"/>
    <n v="0"/>
    <n v="2"/>
    <n v="2"/>
    <n v="1"/>
  </r>
  <r>
    <s v="plus de 50 ans"/>
    <x v="20"/>
    <n v="1"/>
    <n v="0"/>
    <n v="0"/>
    <n v="1"/>
    <n v="0"/>
  </r>
  <r>
    <s v="plus de 50 ans"/>
    <x v="21"/>
    <n v="1"/>
    <n v="0"/>
    <n v="0"/>
    <n v="1"/>
    <n v="0"/>
  </r>
  <r>
    <s v="plus de 50 ans"/>
    <x v="22"/>
    <n v="1"/>
    <n v="0"/>
    <n v="0"/>
    <n v="1"/>
    <n v="0"/>
  </r>
  <r>
    <s v="plus de 50 ans"/>
    <x v="114"/>
    <n v="0"/>
    <n v="0"/>
    <n v="1"/>
    <n v="1"/>
    <n v="1"/>
  </r>
  <r>
    <s v="plus de 50 ans"/>
    <x v="156"/>
    <n v="1"/>
    <n v="0"/>
    <n v="0"/>
    <n v="1"/>
    <n v="0"/>
  </r>
  <r>
    <s v="plus de 50 ans"/>
    <x v="23"/>
    <n v="2"/>
    <n v="1"/>
    <n v="0"/>
    <n v="3"/>
    <n v="0"/>
  </r>
  <r>
    <s v="plus de 50 ans"/>
    <x v="24"/>
    <n v="1"/>
    <n v="0"/>
    <n v="0"/>
    <n v="1"/>
    <n v="0"/>
  </r>
  <r>
    <s v="plus de 50 ans"/>
    <x v="25"/>
    <n v="1"/>
    <n v="1"/>
    <n v="2"/>
    <n v="4"/>
    <n v="0.5"/>
  </r>
  <r>
    <s v="plus de 50 ans"/>
    <x v="26"/>
    <n v="2"/>
    <n v="2"/>
    <n v="2"/>
    <n v="6"/>
    <n v="0.33333333333333331"/>
  </r>
  <r>
    <s v="plus de 50 ans"/>
    <x v="157"/>
    <n v="0"/>
    <n v="1"/>
    <n v="0"/>
    <n v="1"/>
    <n v="0"/>
  </r>
  <r>
    <s v="plus de 50 ans"/>
    <x v="27"/>
    <n v="8"/>
    <n v="5"/>
    <n v="4"/>
    <n v="17"/>
    <n v="0.23529411764705882"/>
  </r>
  <r>
    <s v="plus de 50 ans"/>
    <x v="29"/>
    <n v="2"/>
    <n v="2"/>
    <n v="1"/>
    <n v="5"/>
    <n v="0.2"/>
  </r>
  <r>
    <s v="plus de 50 ans"/>
    <x v="30"/>
    <n v="18"/>
    <n v="14"/>
    <n v="5"/>
    <n v="37"/>
    <n v="0.13513513513513514"/>
  </r>
  <r>
    <s v="plus de 50 ans"/>
    <x v="31"/>
    <n v="16"/>
    <n v="12"/>
    <n v="8"/>
    <n v="36"/>
    <n v="0.22222222222222221"/>
  </r>
  <r>
    <s v="plus de 50 ans"/>
    <x v="32"/>
    <n v="3"/>
    <n v="0"/>
    <n v="0"/>
    <n v="3"/>
    <n v="0"/>
  </r>
  <r>
    <s v="plus de 50 ans"/>
    <x v="33"/>
    <n v="0"/>
    <n v="1"/>
    <n v="0"/>
    <n v="1"/>
    <n v="0"/>
  </r>
  <r>
    <s v="plus de 50 ans"/>
    <x v="34"/>
    <n v="0"/>
    <n v="1"/>
    <n v="0"/>
    <n v="1"/>
    <n v="0"/>
  </r>
  <r>
    <s v="plus de 50 ans"/>
    <x v="35"/>
    <n v="3"/>
    <n v="1"/>
    <n v="0"/>
    <n v="4"/>
    <n v="0"/>
  </r>
  <r>
    <s v="plus de 50 ans"/>
    <x v="37"/>
    <n v="1"/>
    <n v="0"/>
    <n v="0"/>
    <n v="1"/>
    <n v="0"/>
  </r>
  <r>
    <s v="plus de 50 ans"/>
    <x v="38"/>
    <n v="4"/>
    <n v="2"/>
    <n v="1"/>
    <n v="7"/>
    <n v="0.14285714285714285"/>
  </r>
  <r>
    <s v="plus de 50 ans"/>
    <x v="40"/>
    <n v="4"/>
    <n v="1"/>
    <n v="1"/>
    <n v="6"/>
    <n v="0.16666666666666666"/>
  </r>
  <r>
    <s v="plus de 50 ans"/>
    <x v="41"/>
    <n v="8"/>
    <n v="5"/>
    <n v="2"/>
    <n v="15"/>
    <n v="0.13333333333333333"/>
  </r>
  <r>
    <s v="plus de 50 ans"/>
    <x v="42"/>
    <n v="1"/>
    <n v="0"/>
    <n v="0"/>
    <n v="1"/>
    <n v="0"/>
  </r>
  <r>
    <s v="plus de 50 ans"/>
    <x v="45"/>
    <n v="3"/>
    <n v="0"/>
    <n v="0"/>
    <n v="3"/>
    <n v="0"/>
  </r>
  <r>
    <s v="plus de 50 ans"/>
    <x v="46"/>
    <n v="13"/>
    <n v="7"/>
    <n v="1"/>
    <n v="21"/>
    <n v="4.7619047619047616E-2"/>
  </r>
  <r>
    <s v="plus de 50 ans"/>
    <x v="47"/>
    <n v="6"/>
    <n v="9"/>
    <n v="10"/>
    <n v="25"/>
    <n v="0.4"/>
  </r>
  <r>
    <s v="plus de 50 ans"/>
    <x v="48"/>
    <n v="7"/>
    <n v="6"/>
    <n v="4"/>
    <n v="17"/>
    <n v="0.23529411764705882"/>
  </r>
  <r>
    <s v="plus de 50 ans"/>
    <x v="49"/>
    <n v="6"/>
    <n v="5"/>
    <n v="2"/>
    <n v="13"/>
    <n v="0.15384615384615385"/>
  </r>
  <r>
    <s v="plus de 50 ans"/>
    <x v="50"/>
    <n v="5"/>
    <n v="3"/>
    <n v="2"/>
    <n v="10"/>
    <n v="0.2"/>
  </r>
  <r>
    <s v="plus de 50 ans"/>
    <x v="51"/>
    <n v="1"/>
    <n v="0"/>
    <n v="0"/>
    <n v="1"/>
    <n v="0"/>
  </r>
  <r>
    <s v="plus de 50 ans"/>
    <x v="55"/>
    <n v="7"/>
    <n v="1"/>
    <n v="4"/>
    <n v="12"/>
    <n v="0.33333333333333331"/>
  </r>
  <r>
    <s v="plus de 50 ans"/>
    <x v="56"/>
    <n v="0"/>
    <n v="1"/>
    <n v="0"/>
    <n v="1"/>
    <n v="0"/>
  </r>
  <r>
    <s v="plus de 50 ans"/>
    <x v="144"/>
    <n v="1"/>
    <n v="1"/>
    <n v="0"/>
    <n v="2"/>
    <n v="0"/>
  </r>
  <r>
    <s v="plus de 50 ans"/>
    <x v="57"/>
    <n v="7"/>
    <n v="4"/>
    <n v="2"/>
    <n v="13"/>
    <n v="0.15384615384615385"/>
  </r>
  <r>
    <s v="plus de 50 ans"/>
    <x v="58"/>
    <n v="1"/>
    <n v="1"/>
    <n v="2"/>
    <n v="4"/>
    <n v="0.5"/>
  </r>
  <r>
    <s v="plus de 50 ans"/>
    <x v="59"/>
    <n v="4"/>
    <n v="2"/>
    <n v="2"/>
    <n v="8"/>
    <n v="0.25"/>
  </r>
  <r>
    <s v="plus de 50 ans"/>
    <x v="118"/>
    <n v="1"/>
    <n v="0"/>
    <n v="0"/>
    <n v="1"/>
    <n v="0"/>
  </r>
  <r>
    <s v="plus de 50 ans"/>
    <x v="61"/>
    <n v="1"/>
    <n v="2"/>
    <n v="0"/>
    <n v="3"/>
    <n v="0"/>
  </r>
  <r>
    <s v="plus de 50 ans"/>
    <x v="62"/>
    <n v="0"/>
    <n v="1"/>
    <n v="1"/>
    <n v="2"/>
    <n v="0.5"/>
  </r>
  <r>
    <s v="plus de 50 ans"/>
    <x v="63"/>
    <n v="0"/>
    <n v="1"/>
    <n v="0"/>
    <n v="1"/>
    <n v="0"/>
  </r>
  <r>
    <s v="plus de 50 ans"/>
    <x v="64"/>
    <n v="2"/>
    <n v="0"/>
    <n v="0"/>
    <n v="2"/>
    <n v="0"/>
  </r>
  <r>
    <s v="plus de 50 ans"/>
    <x v="146"/>
    <n v="0"/>
    <n v="1"/>
    <n v="0"/>
    <n v="1"/>
    <n v="0"/>
  </r>
  <r>
    <s v="plus de 50 ans"/>
    <x v="66"/>
    <n v="0"/>
    <n v="1"/>
    <n v="0"/>
    <n v="1"/>
    <n v="0"/>
  </r>
  <r>
    <s v="plus de 50 ans"/>
    <x v="67"/>
    <n v="14"/>
    <n v="3"/>
    <n v="5"/>
    <n v="22"/>
    <n v="0.22727272727272727"/>
  </r>
  <r>
    <s v="plus de 50 ans"/>
    <x v="68"/>
    <n v="1"/>
    <n v="0"/>
    <n v="0"/>
    <n v="1"/>
    <n v="0"/>
  </r>
  <r>
    <s v="plus de 50 ans"/>
    <x v="69"/>
    <n v="0"/>
    <n v="1"/>
    <n v="0"/>
    <n v="1"/>
    <n v="0"/>
  </r>
  <r>
    <s v="plus de 50 ans"/>
    <x v="70"/>
    <n v="1"/>
    <n v="1"/>
    <n v="0"/>
    <n v="2"/>
    <n v="0"/>
  </r>
  <r>
    <s v="plus de 50 ans"/>
    <x v="71"/>
    <n v="2"/>
    <n v="0"/>
    <n v="0"/>
    <n v="2"/>
    <n v="0"/>
  </r>
  <r>
    <s v="plus de 50 ans"/>
    <x v="72"/>
    <n v="1"/>
    <n v="0"/>
    <n v="0"/>
    <n v="1"/>
    <n v="0"/>
  </r>
  <r>
    <s v="plus de 50 ans"/>
    <x v="76"/>
    <n v="8"/>
    <n v="3"/>
    <n v="0"/>
    <n v="11"/>
    <n v="0"/>
  </r>
  <r>
    <s v="plus de 50 ans"/>
    <x v="77"/>
    <n v="2"/>
    <n v="7"/>
    <n v="11"/>
    <n v="20"/>
    <n v="0.55000000000000004"/>
  </r>
  <r>
    <s v="plus de 50 ans"/>
    <x v="124"/>
    <n v="2"/>
    <n v="4"/>
    <n v="1"/>
    <n v="7"/>
    <n v="0.14285714285714285"/>
  </r>
  <r>
    <s v="plus de 50 ans"/>
    <x v="78"/>
    <n v="7"/>
    <n v="17"/>
    <n v="9"/>
    <n v="33"/>
    <n v="0.27272727272727271"/>
  </r>
  <r>
    <s v="plus de 50 ans"/>
    <x v="79"/>
    <n v="5"/>
    <n v="2"/>
    <n v="1"/>
    <n v="8"/>
    <n v="0.125"/>
  </r>
  <r>
    <s v="plus de 50 ans"/>
    <x v="80"/>
    <n v="0"/>
    <n v="0"/>
    <n v="1"/>
    <n v="1"/>
    <n v="1"/>
  </r>
  <r>
    <s v="plus de 50 ans"/>
    <x v="81"/>
    <n v="0"/>
    <n v="0"/>
    <n v="2"/>
    <n v="2"/>
    <n v="1"/>
  </r>
  <r>
    <s v="plus de 50 ans"/>
    <x v="125"/>
    <n v="1"/>
    <n v="1"/>
    <n v="0"/>
    <n v="2"/>
    <n v="0"/>
  </r>
  <r>
    <s v="plus de 50 ans"/>
    <x v="158"/>
    <n v="0"/>
    <n v="1"/>
    <n v="0"/>
    <n v="1"/>
    <n v="0"/>
  </r>
  <r>
    <s v="plus de 50 ans"/>
    <x v="126"/>
    <n v="3"/>
    <n v="4"/>
    <n v="3"/>
    <n v="10"/>
    <n v="0.3"/>
  </r>
  <r>
    <s v="plus de 50 ans"/>
    <x v="82"/>
    <n v="0"/>
    <n v="1"/>
    <n v="0"/>
    <n v="1"/>
    <n v="0"/>
  </r>
  <r>
    <s v="plus de 50 ans"/>
    <x v="84"/>
    <n v="2"/>
    <n v="0"/>
    <n v="0"/>
    <n v="2"/>
    <n v="0"/>
  </r>
  <r>
    <s v="plus de 50 ans"/>
    <x v="87"/>
    <n v="0"/>
    <n v="1"/>
    <n v="0"/>
    <n v="1"/>
    <n v="0"/>
  </r>
  <r>
    <s v="plus de 50 ans"/>
    <x v="88"/>
    <n v="0"/>
    <n v="0"/>
    <n v="1"/>
    <n v="1"/>
    <n v="1"/>
  </r>
  <r>
    <s v="plus de 50 ans"/>
    <x v="89"/>
    <n v="14"/>
    <n v="4"/>
    <n v="0"/>
    <n v="18"/>
    <n v="0"/>
  </r>
  <r>
    <s v="plus de 50 ans"/>
    <x v="90"/>
    <n v="6"/>
    <n v="5"/>
    <n v="0"/>
    <n v="11"/>
    <n v="0"/>
  </r>
  <r>
    <s v="plus de 50 ans"/>
    <x v="91"/>
    <n v="3"/>
    <n v="0"/>
    <n v="0"/>
    <n v="3"/>
    <n v="0"/>
  </r>
  <r>
    <s v="plus de 50 ans"/>
    <x v="93"/>
    <n v="1"/>
    <n v="0"/>
    <n v="0"/>
    <n v="1"/>
    <n v="0"/>
  </r>
  <r>
    <s v="plus de 50 ans"/>
    <x v="94"/>
    <n v="1"/>
    <n v="0"/>
    <n v="0"/>
    <n v="1"/>
    <n v="0"/>
  </r>
  <r>
    <s v="plus de 50 ans"/>
    <x v="95"/>
    <n v="2"/>
    <n v="0"/>
    <n v="0"/>
    <n v="2"/>
    <n v="0"/>
  </r>
  <r>
    <s v="plus de 50 ans"/>
    <x v="96"/>
    <n v="1"/>
    <n v="1"/>
    <n v="0"/>
    <n v="2"/>
    <n v="0"/>
  </r>
  <r>
    <s v="plus de 50 ans"/>
    <x v="97"/>
    <n v="0"/>
    <n v="1"/>
    <n v="1"/>
    <n v="2"/>
    <n v="0.5"/>
  </r>
  <r>
    <s v="plus de 50 ans"/>
    <x v="98"/>
    <n v="2"/>
    <n v="0"/>
    <n v="0"/>
    <n v="2"/>
    <n v="0"/>
  </r>
  <r>
    <s v="plus de 50 ans"/>
    <x v="99"/>
    <n v="8"/>
    <n v="6"/>
    <n v="6"/>
    <n v="20"/>
    <n v="0.3"/>
  </r>
  <r>
    <s v="plus de 50 ans"/>
    <x v="100"/>
    <n v="0"/>
    <n v="1"/>
    <n v="0"/>
    <n v="1"/>
    <n v="0"/>
  </r>
  <r>
    <s v="plus de 50 ans"/>
    <x v="101"/>
    <n v="7"/>
    <n v="3"/>
    <n v="2"/>
    <n v="12"/>
    <n v="0.16666666666666666"/>
  </r>
  <r>
    <s v="plus de 50 ans"/>
    <x v="102"/>
    <n v="6"/>
    <n v="1"/>
    <n v="0"/>
    <n v="7"/>
    <n v="0"/>
  </r>
  <r>
    <s v="plus de 50 ans"/>
    <x v="132"/>
    <n v="0"/>
    <n v="0"/>
    <n v="1"/>
    <n v="1"/>
    <n v="1"/>
  </r>
  <r>
    <s v="plus de 50 ans"/>
    <x v="104"/>
    <n v="3"/>
    <n v="0"/>
    <n v="1"/>
    <n v="4"/>
    <n v="0.25"/>
  </r>
  <r>
    <s v="plus de 50 ans"/>
    <x v="159"/>
    <n v="0"/>
    <n v="1"/>
    <n v="0"/>
    <n v="1"/>
    <n v="0"/>
  </r>
  <r>
    <s v="plus de 50 ans"/>
    <x v="105"/>
    <n v="2"/>
    <n v="2"/>
    <n v="0"/>
    <n v="4"/>
    <n v="0"/>
  </r>
  <r>
    <s v="plus de 50 ans"/>
    <x v="134"/>
    <n v="2"/>
    <n v="0"/>
    <n v="0"/>
    <n v="2"/>
    <n v="0"/>
  </r>
  <r>
    <s v="plus de 50 ans"/>
    <x v="136"/>
    <n v="6"/>
    <n v="2"/>
    <n v="0"/>
    <n v="8"/>
    <n v="0"/>
  </r>
  <r>
    <s v="plus de 50 ans"/>
    <x v="137"/>
    <n v="1"/>
    <n v="0"/>
    <n v="0"/>
    <n v="1"/>
    <n v="0"/>
  </r>
  <r>
    <s v="plus de 50 ans"/>
    <x v="107"/>
    <n v="1"/>
    <n v="0"/>
    <n v="0"/>
    <n v="1"/>
    <n v="0"/>
  </r>
  <r>
    <s v="plus de 50 ans"/>
    <x v="108"/>
    <n v="3"/>
    <n v="0"/>
    <n v="2"/>
    <n v="5"/>
    <n v="0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A66106-5B67-4349-93BC-CA8B931BC222}" name="Tableau croisé dynamique6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E162" firstHeaderRow="0" firstDataRow="1" firstDataCol="1"/>
  <pivotFields count="7">
    <pivotField showAll="0"/>
    <pivotField axis="axisRow" showAll="0">
      <items count="161">
        <item x="0"/>
        <item x="151"/>
        <item x="1"/>
        <item x="2"/>
        <item x="109"/>
        <item x="3"/>
        <item x="152"/>
        <item x="153"/>
        <item x="110"/>
        <item x="4"/>
        <item x="154"/>
        <item x="5"/>
        <item x="155"/>
        <item x="6"/>
        <item x="7"/>
        <item x="8"/>
        <item x="140"/>
        <item x="111"/>
        <item x="9"/>
        <item x="112"/>
        <item x="10"/>
        <item x="11"/>
        <item x="12"/>
        <item x="13"/>
        <item x="113"/>
        <item x="14"/>
        <item x="15"/>
        <item x="16"/>
        <item x="17"/>
        <item x="18"/>
        <item x="19"/>
        <item x="20"/>
        <item x="21"/>
        <item x="22"/>
        <item x="114"/>
        <item x="141"/>
        <item x="156"/>
        <item x="23"/>
        <item x="24"/>
        <item x="25"/>
        <item x="26"/>
        <item x="157"/>
        <item x="115"/>
        <item x="27"/>
        <item x="28"/>
        <item x="29"/>
        <item x="30"/>
        <item x="31"/>
        <item x="32"/>
        <item x="142"/>
        <item x="143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16"/>
        <item x="50"/>
        <item x="51"/>
        <item x="52"/>
        <item x="53"/>
        <item x="54"/>
        <item x="55"/>
        <item x="56"/>
        <item x="117"/>
        <item x="144"/>
        <item x="57"/>
        <item x="58"/>
        <item x="59"/>
        <item x="118"/>
        <item x="145"/>
        <item x="60"/>
        <item x="61"/>
        <item x="62"/>
        <item x="63"/>
        <item x="64"/>
        <item x="65"/>
        <item x="119"/>
        <item x="146"/>
        <item x="66"/>
        <item x="147"/>
        <item x="120"/>
        <item x="67"/>
        <item x="68"/>
        <item x="69"/>
        <item x="70"/>
        <item x="121"/>
        <item x="71"/>
        <item x="122"/>
        <item x="72"/>
        <item x="148"/>
        <item x="123"/>
        <item x="73"/>
        <item x="74"/>
        <item x="75"/>
        <item x="76"/>
        <item x="77"/>
        <item x="124"/>
        <item x="78"/>
        <item x="79"/>
        <item x="80"/>
        <item x="81"/>
        <item x="125"/>
        <item x="158"/>
        <item x="126"/>
        <item x="82"/>
        <item x="83"/>
        <item x="127"/>
        <item x="128"/>
        <item x="84"/>
        <item x="85"/>
        <item x="86"/>
        <item x="87"/>
        <item x="149"/>
        <item x="88"/>
        <item x="89"/>
        <item x="129"/>
        <item x="90"/>
        <item x="91"/>
        <item x="92"/>
        <item x="93"/>
        <item x="94"/>
        <item x="95"/>
        <item x="96"/>
        <item x="130"/>
        <item x="150"/>
        <item x="131"/>
        <item x="97"/>
        <item x="98"/>
        <item x="99"/>
        <item x="100"/>
        <item x="101"/>
        <item x="102"/>
        <item x="103"/>
        <item x="132"/>
        <item x="104"/>
        <item x="133"/>
        <item x="159"/>
        <item x="105"/>
        <item x="134"/>
        <item x="135"/>
        <item x="136"/>
        <item x="137"/>
        <item x="138"/>
        <item x="106"/>
        <item x="107"/>
        <item x="108"/>
        <item x="139"/>
        <item t="default"/>
      </items>
    </pivotField>
    <pivotField dataField="1" showAll="0"/>
    <pivotField dataField="1" showAll="0"/>
    <pivotField dataField="1" showAll="0"/>
    <pivotField dataField="1" showAll="0"/>
    <pivotField numFmtId="9" showAll="0"/>
  </pivotFields>
  <rowFields count="1">
    <field x="1"/>
  </rowFields>
  <rowItems count="1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Validation en 1 fois" fld="2" baseField="0" baseItem="0"/>
    <dataField name="Somme de Validation en 2 fois" fld="3" baseField="0" baseItem="0"/>
    <dataField name="Somme de Plus de 2 fois" fld="4" baseField="0" baseItem="0"/>
    <dataField name="Somme de validation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1D8107-33AC-4614-A900-E8EF0715ECC2}" name="Tableau22" displayName="Tableau22" ref="A1:G462" totalsRowShown="0" headerRowDxfId="9" dataDxfId="8" headerRowBorderDxfId="7">
  <autoFilter ref="A1:G462" xr:uid="{0998B225-C0F9-4895-BA15-F659E7C04416}"/>
  <sortState ref="A2:G462">
    <sortCondition ref="A1:A462"/>
  </sortState>
  <tableColumns count="7">
    <tableColumn id="1" xr3:uid="{5F167C3B-4179-4A4F-A12E-AC783D795F60}" name="Âges" dataDxfId="6"/>
    <tableColumn id="2" xr3:uid="{273C4B91-174E-4902-9A05-784E3CFD94B8}" name="Code APE" dataDxfId="5"/>
    <tableColumn id="3" xr3:uid="{D1AE69A2-7F7C-4219-AA75-83A67EE4EC78}" name="Validation en 1 fois" dataDxfId="4"/>
    <tableColumn id="4" xr3:uid="{1551CA6E-1FB9-4DF0-8B61-34626D00DBBB}" name="Validation en 2 fois" dataDxfId="3"/>
    <tableColumn id="5" xr3:uid="{E0387FB1-2EB0-4B54-9669-2D1E397924CA}" name="Plus de 2 fois" dataDxfId="2"/>
    <tableColumn id="6" xr3:uid="{8ACE8BEF-57A6-4A8A-BEDA-699C9A495FD4}" name="validation total" dataDxfId="1">
      <calculatedColumnFormula>Tableau22[[#This Row],[Validation en 1 fois]]+Tableau22[[#This Row],[Validation en 2 fois]]+Tableau22[[#This Row],[Plus de 2 fois]]</calculatedColumnFormula>
    </tableColumn>
    <tableColumn id="7" xr3:uid="{A63A0A4D-832B-4405-9CB7-52E031FF0052}" name="% validation plus de 2 fois" dataDxfId="0" dataCellStyle="Pourcentage">
      <calculatedColumnFormula>Tableau22[[#This Row],[Plus de 2 fois]]/Tableau22[[#This Row],[validation total]]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AEC0-4F63-44B2-820E-21BBB8198E6C}">
  <dimension ref="A1:G462"/>
  <sheetViews>
    <sheetView topLeftCell="A2" workbookViewId="0">
      <selection activeCell="E15" sqref="E15"/>
    </sheetView>
  </sheetViews>
  <sheetFormatPr baseColWidth="10" defaultRowHeight="15" x14ac:dyDescent="0.25"/>
  <sheetData>
    <row r="1" spans="1:7" ht="1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4">
        <v>0</v>
      </c>
      <c r="D2" s="4">
        <v>3</v>
      </c>
      <c r="E2" s="4">
        <v>0</v>
      </c>
      <c r="F2" s="5">
        <f>Tableau22[[#This Row],[Validation en 1 fois]]+Tableau22[[#This Row],[Validation en 2 fois]]+Tableau22[[#This Row],[Plus de 2 fois]]</f>
        <v>3</v>
      </c>
      <c r="G2" s="6">
        <f>Tableau22[[#This Row],[Plus de 2 fois]]/Tableau22[[#This Row],[validation total]]</f>
        <v>0</v>
      </c>
    </row>
    <row r="3" spans="1:7" x14ac:dyDescent="0.25">
      <c r="A3" s="3" t="s">
        <v>7</v>
      </c>
      <c r="B3" s="3" t="s">
        <v>9</v>
      </c>
      <c r="C3" s="4">
        <v>4</v>
      </c>
      <c r="D3" s="4">
        <v>1</v>
      </c>
      <c r="E3" s="4">
        <v>1</v>
      </c>
      <c r="F3" s="4">
        <f>Tableau22[[#This Row],[Validation en 1 fois]]+Tableau22[[#This Row],[Validation en 2 fois]]+Tableau22[[#This Row],[Plus de 2 fois]]</f>
        <v>6</v>
      </c>
      <c r="G3" s="7">
        <f>Tableau22[[#This Row],[Plus de 2 fois]]/Tableau22[[#This Row],[validation total]]</f>
        <v>0.16666666666666666</v>
      </c>
    </row>
    <row r="4" spans="1:7" x14ac:dyDescent="0.25">
      <c r="A4" s="3" t="s">
        <v>7</v>
      </c>
      <c r="B4" s="3" t="s">
        <v>10</v>
      </c>
      <c r="C4" s="4">
        <v>0</v>
      </c>
      <c r="D4" s="4">
        <v>1</v>
      </c>
      <c r="E4" s="4">
        <v>0</v>
      </c>
      <c r="F4" s="4">
        <f>Tableau22[[#This Row],[Validation en 1 fois]]+Tableau22[[#This Row],[Validation en 2 fois]]+Tableau22[[#This Row],[Plus de 2 fois]]</f>
        <v>1</v>
      </c>
      <c r="G4" s="7">
        <f>Tableau22[[#This Row],[Plus de 2 fois]]/Tableau22[[#This Row],[validation total]]</f>
        <v>0</v>
      </c>
    </row>
    <row r="5" spans="1:7" x14ac:dyDescent="0.25">
      <c r="A5" s="3" t="s">
        <v>7</v>
      </c>
      <c r="B5" s="3" t="s">
        <v>11</v>
      </c>
      <c r="C5" s="4">
        <v>2</v>
      </c>
      <c r="D5" s="4">
        <v>3</v>
      </c>
      <c r="E5" s="4">
        <v>2</v>
      </c>
      <c r="F5" s="4">
        <f>Tableau22[[#This Row],[Validation en 1 fois]]+Tableau22[[#This Row],[Validation en 2 fois]]+Tableau22[[#This Row],[Plus de 2 fois]]</f>
        <v>7</v>
      </c>
      <c r="G5" s="7">
        <f>Tableau22[[#This Row],[Plus de 2 fois]]/Tableau22[[#This Row],[validation total]]</f>
        <v>0.2857142857142857</v>
      </c>
    </row>
    <row r="6" spans="1:7" x14ac:dyDescent="0.25">
      <c r="A6" s="3" t="s">
        <v>7</v>
      </c>
      <c r="B6" s="3" t="s">
        <v>12</v>
      </c>
      <c r="C6" s="4">
        <v>4</v>
      </c>
      <c r="D6" s="4">
        <v>2</v>
      </c>
      <c r="E6" s="4">
        <v>5</v>
      </c>
      <c r="F6" s="4">
        <f>Tableau22[[#This Row],[Validation en 1 fois]]+Tableau22[[#This Row],[Validation en 2 fois]]+Tableau22[[#This Row],[Plus de 2 fois]]</f>
        <v>11</v>
      </c>
      <c r="G6" s="7">
        <f>Tableau22[[#This Row],[Plus de 2 fois]]/Tableau22[[#This Row],[validation total]]</f>
        <v>0.45454545454545453</v>
      </c>
    </row>
    <row r="7" spans="1:7" x14ac:dyDescent="0.25">
      <c r="A7" s="3" t="s">
        <v>7</v>
      </c>
      <c r="B7" s="3" t="s">
        <v>13</v>
      </c>
      <c r="C7" s="4">
        <v>1</v>
      </c>
      <c r="D7" s="4">
        <v>0</v>
      </c>
      <c r="E7" s="4">
        <v>0</v>
      </c>
      <c r="F7" s="4">
        <f>Tableau22[[#This Row],[Validation en 1 fois]]+Tableau22[[#This Row],[Validation en 2 fois]]+Tableau22[[#This Row],[Plus de 2 fois]]</f>
        <v>1</v>
      </c>
      <c r="G7" s="7">
        <f>Tableau22[[#This Row],[Plus de 2 fois]]/Tableau22[[#This Row],[validation total]]</f>
        <v>0</v>
      </c>
    </row>
    <row r="8" spans="1:7" x14ac:dyDescent="0.25">
      <c r="A8" s="3" t="s">
        <v>7</v>
      </c>
      <c r="B8" s="3" t="s">
        <v>14</v>
      </c>
      <c r="C8" s="4">
        <v>2</v>
      </c>
      <c r="D8" s="4">
        <v>1</v>
      </c>
      <c r="E8" s="4">
        <v>2</v>
      </c>
      <c r="F8" s="4">
        <f>Tableau22[[#This Row],[Validation en 1 fois]]+Tableau22[[#This Row],[Validation en 2 fois]]+Tableau22[[#This Row],[Plus de 2 fois]]</f>
        <v>5</v>
      </c>
      <c r="G8" s="7">
        <f>Tableau22[[#This Row],[Plus de 2 fois]]/Tableau22[[#This Row],[validation total]]</f>
        <v>0.4</v>
      </c>
    </row>
    <row r="9" spans="1:7" x14ac:dyDescent="0.25">
      <c r="A9" s="3" t="s">
        <v>7</v>
      </c>
      <c r="B9" s="3" t="s">
        <v>15</v>
      </c>
      <c r="C9" s="4">
        <v>5</v>
      </c>
      <c r="D9" s="4">
        <v>6</v>
      </c>
      <c r="E9" s="4">
        <v>6</v>
      </c>
      <c r="F9" s="4">
        <f>Tableau22[[#This Row],[Validation en 1 fois]]+Tableau22[[#This Row],[Validation en 2 fois]]+Tableau22[[#This Row],[Plus de 2 fois]]</f>
        <v>17</v>
      </c>
      <c r="G9" s="7">
        <f>Tableau22[[#This Row],[Plus de 2 fois]]/Tableau22[[#This Row],[validation total]]</f>
        <v>0.35294117647058826</v>
      </c>
    </row>
    <row r="10" spans="1:7" x14ac:dyDescent="0.25">
      <c r="A10" s="3" t="s">
        <v>7</v>
      </c>
      <c r="B10" s="3" t="s">
        <v>16</v>
      </c>
      <c r="C10" s="4">
        <v>2</v>
      </c>
      <c r="D10" s="4">
        <v>0</v>
      </c>
      <c r="E10" s="4">
        <v>0</v>
      </c>
      <c r="F10" s="4">
        <f>Tableau22[[#This Row],[Validation en 1 fois]]+Tableau22[[#This Row],[Validation en 2 fois]]+Tableau22[[#This Row],[Plus de 2 fois]]</f>
        <v>2</v>
      </c>
      <c r="G10" s="7">
        <f>Tableau22[[#This Row],[Plus de 2 fois]]/Tableau22[[#This Row],[validation total]]</f>
        <v>0</v>
      </c>
    </row>
    <row r="11" spans="1:7" x14ac:dyDescent="0.25">
      <c r="A11" s="3" t="s">
        <v>7</v>
      </c>
      <c r="B11" s="3" t="s">
        <v>17</v>
      </c>
      <c r="C11" s="4">
        <v>3</v>
      </c>
      <c r="D11" s="4">
        <v>1</v>
      </c>
      <c r="E11" s="4">
        <v>0</v>
      </c>
      <c r="F11" s="4">
        <f>Tableau22[[#This Row],[Validation en 1 fois]]+Tableau22[[#This Row],[Validation en 2 fois]]+Tableau22[[#This Row],[Plus de 2 fois]]</f>
        <v>4</v>
      </c>
      <c r="G11" s="7">
        <f>Tableau22[[#This Row],[Plus de 2 fois]]/Tableau22[[#This Row],[validation total]]</f>
        <v>0</v>
      </c>
    </row>
    <row r="12" spans="1:7" x14ac:dyDescent="0.25">
      <c r="A12" s="3" t="s">
        <v>7</v>
      </c>
      <c r="B12" s="3" t="s">
        <v>18</v>
      </c>
      <c r="C12" s="4">
        <v>3</v>
      </c>
      <c r="D12" s="4">
        <v>3</v>
      </c>
      <c r="E12" s="4">
        <v>3</v>
      </c>
      <c r="F12" s="4">
        <f>Tableau22[[#This Row],[Validation en 1 fois]]+Tableau22[[#This Row],[Validation en 2 fois]]+Tableau22[[#This Row],[Plus de 2 fois]]</f>
        <v>9</v>
      </c>
      <c r="G12" s="7">
        <f>Tableau22[[#This Row],[Plus de 2 fois]]/Tableau22[[#This Row],[validation total]]</f>
        <v>0.33333333333333331</v>
      </c>
    </row>
    <row r="13" spans="1:7" x14ac:dyDescent="0.25">
      <c r="A13" s="3" t="s">
        <v>7</v>
      </c>
      <c r="B13" s="3" t="s">
        <v>19</v>
      </c>
      <c r="C13" s="4">
        <v>1</v>
      </c>
      <c r="D13" s="4">
        <v>1</v>
      </c>
      <c r="E13" s="4">
        <v>1</v>
      </c>
      <c r="F13" s="4">
        <f>Tableau22[[#This Row],[Validation en 1 fois]]+Tableau22[[#This Row],[Validation en 2 fois]]+Tableau22[[#This Row],[Plus de 2 fois]]</f>
        <v>3</v>
      </c>
      <c r="G13" s="7">
        <f>Tableau22[[#This Row],[Plus de 2 fois]]/Tableau22[[#This Row],[validation total]]</f>
        <v>0.33333333333333331</v>
      </c>
    </row>
    <row r="14" spans="1:7" x14ac:dyDescent="0.25">
      <c r="A14" s="3" t="s">
        <v>7</v>
      </c>
      <c r="B14" s="3" t="s">
        <v>20</v>
      </c>
      <c r="C14" s="4">
        <v>1</v>
      </c>
      <c r="D14" s="4">
        <v>0</v>
      </c>
      <c r="E14" s="4">
        <v>0</v>
      </c>
      <c r="F14" s="4">
        <f>Tableau22[[#This Row],[Validation en 1 fois]]+Tableau22[[#This Row],[Validation en 2 fois]]+Tableau22[[#This Row],[Plus de 2 fois]]</f>
        <v>1</v>
      </c>
      <c r="G14" s="7">
        <f>Tableau22[[#This Row],[Plus de 2 fois]]/Tableau22[[#This Row],[validation total]]</f>
        <v>0</v>
      </c>
    </row>
    <row r="15" spans="1:7" x14ac:dyDescent="0.25">
      <c r="A15" s="3" t="s">
        <v>7</v>
      </c>
      <c r="B15" s="3" t="s">
        <v>21</v>
      </c>
      <c r="C15" s="4">
        <v>0</v>
      </c>
      <c r="D15" s="4">
        <v>1</v>
      </c>
      <c r="E15" s="4">
        <v>0</v>
      </c>
      <c r="F15" s="4">
        <f>Tableau22[[#This Row],[Validation en 1 fois]]+Tableau22[[#This Row],[Validation en 2 fois]]+Tableau22[[#This Row],[Plus de 2 fois]]</f>
        <v>1</v>
      </c>
      <c r="G15" s="7">
        <f>Tableau22[[#This Row],[Plus de 2 fois]]/Tableau22[[#This Row],[validation total]]</f>
        <v>0</v>
      </c>
    </row>
    <row r="16" spans="1:7" x14ac:dyDescent="0.25">
      <c r="A16" s="3" t="s">
        <v>7</v>
      </c>
      <c r="B16" s="3" t="s">
        <v>22</v>
      </c>
      <c r="C16" s="4">
        <v>2</v>
      </c>
      <c r="D16" s="4">
        <v>2</v>
      </c>
      <c r="E16" s="4">
        <v>0</v>
      </c>
      <c r="F16" s="4">
        <f>Tableau22[[#This Row],[Validation en 1 fois]]+Tableau22[[#This Row],[Validation en 2 fois]]+Tableau22[[#This Row],[Plus de 2 fois]]</f>
        <v>4</v>
      </c>
      <c r="G16" s="7">
        <f>Tableau22[[#This Row],[Plus de 2 fois]]/Tableau22[[#This Row],[validation total]]</f>
        <v>0</v>
      </c>
    </row>
    <row r="17" spans="1:7" x14ac:dyDescent="0.25">
      <c r="A17" s="3" t="s">
        <v>7</v>
      </c>
      <c r="B17" s="3" t="s">
        <v>23</v>
      </c>
      <c r="C17" s="4">
        <v>7</v>
      </c>
      <c r="D17" s="4">
        <v>1</v>
      </c>
      <c r="E17" s="4">
        <v>2</v>
      </c>
      <c r="F17" s="4">
        <f>Tableau22[[#This Row],[Validation en 1 fois]]+Tableau22[[#This Row],[Validation en 2 fois]]+Tableau22[[#This Row],[Plus de 2 fois]]</f>
        <v>10</v>
      </c>
      <c r="G17" s="7">
        <f>Tableau22[[#This Row],[Plus de 2 fois]]/Tableau22[[#This Row],[validation total]]</f>
        <v>0.2</v>
      </c>
    </row>
    <row r="18" spans="1:7" x14ac:dyDescent="0.25">
      <c r="A18" s="3" t="s">
        <v>7</v>
      </c>
      <c r="B18" s="3" t="s">
        <v>24</v>
      </c>
      <c r="C18" s="4">
        <v>0</v>
      </c>
      <c r="D18" s="4">
        <v>0</v>
      </c>
      <c r="E18" s="4">
        <v>1</v>
      </c>
      <c r="F18" s="4">
        <f>Tableau22[[#This Row],[Validation en 1 fois]]+Tableau22[[#This Row],[Validation en 2 fois]]+Tableau22[[#This Row],[Plus de 2 fois]]</f>
        <v>1</v>
      </c>
      <c r="G18" s="7">
        <f>Tableau22[[#This Row],[Plus de 2 fois]]/Tableau22[[#This Row],[validation total]]</f>
        <v>1</v>
      </c>
    </row>
    <row r="19" spans="1:7" x14ac:dyDescent="0.25">
      <c r="A19" s="3" t="s">
        <v>7</v>
      </c>
      <c r="B19" s="3" t="s">
        <v>25</v>
      </c>
      <c r="C19" s="4">
        <v>2</v>
      </c>
      <c r="D19" s="4">
        <v>1</v>
      </c>
      <c r="E19" s="4">
        <v>2</v>
      </c>
      <c r="F19" s="4">
        <f>Tableau22[[#This Row],[Validation en 1 fois]]+Tableau22[[#This Row],[Validation en 2 fois]]+Tableau22[[#This Row],[Plus de 2 fois]]</f>
        <v>5</v>
      </c>
      <c r="G19" s="7">
        <f>Tableau22[[#This Row],[Plus de 2 fois]]/Tableau22[[#This Row],[validation total]]</f>
        <v>0.4</v>
      </c>
    </row>
    <row r="20" spans="1:7" x14ac:dyDescent="0.25">
      <c r="A20" s="3" t="s">
        <v>7</v>
      </c>
      <c r="B20" s="3" t="s">
        <v>26</v>
      </c>
      <c r="C20" s="4">
        <v>6</v>
      </c>
      <c r="D20" s="4">
        <v>2</v>
      </c>
      <c r="E20" s="4">
        <v>5</v>
      </c>
      <c r="F20" s="4">
        <f>Tableau22[[#This Row],[Validation en 1 fois]]+Tableau22[[#This Row],[Validation en 2 fois]]+Tableau22[[#This Row],[Plus de 2 fois]]</f>
        <v>13</v>
      </c>
      <c r="G20" s="7">
        <f>Tableau22[[#This Row],[Plus de 2 fois]]/Tableau22[[#This Row],[validation total]]</f>
        <v>0.38461538461538464</v>
      </c>
    </row>
    <row r="21" spans="1:7" x14ac:dyDescent="0.25">
      <c r="A21" s="3" t="s">
        <v>7</v>
      </c>
      <c r="B21" s="3" t="s">
        <v>27</v>
      </c>
      <c r="C21" s="4">
        <v>1</v>
      </c>
      <c r="D21" s="4">
        <v>3</v>
      </c>
      <c r="E21" s="4">
        <v>1</v>
      </c>
      <c r="F21" s="4">
        <f>Tableau22[[#This Row],[Validation en 1 fois]]+Tableau22[[#This Row],[Validation en 2 fois]]+Tableau22[[#This Row],[Plus de 2 fois]]</f>
        <v>5</v>
      </c>
      <c r="G21" s="7">
        <f>Tableau22[[#This Row],[Plus de 2 fois]]/Tableau22[[#This Row],[validation total]]</f>
        <v>0.2</v>
      </c>
    </row>
    <row r="22" spans="1:7" x14ac:dyDescent="0.25">
      <c r="A22" s="3" t="s">
        <v>7</v>
      </c>
      <c r="B22" s="3" t="s">
        <v>28</v>
      </c>
      <c r="C22" s="4">
        <v>0</v>
      </c>
      <c r="D22" s="4">
        <v>1</v>
      </c>
      <c r="E22" s="4">
        <v>3</v>
      </c>
      <c r="F22" s="4">
        <f>Tableau22[[#This Row],[Validation en 1 fois]]+Tableau22[[#This Row],[Validation en 2 fois]]+Tableau22[[#This Row],[Plus de 2 fois]]</f>
        <v>4</v>
      </c>
      <c r="G22" s="7">
        <f>Tableau22[[#This Row],[Plus de 2 fois]]/Tableau22[[#This Row],[validation total]]</f>
        <v>0.75</v>
      </c>
    </row>
    <row r="23" spans="1:7" x14ac:dyDescent="0.25">
      <c r="A23" s="3" t="s">
        <v>7</v>
      </c>
      <c r="B23" s="3" t="s">
        <v>29</v>
      </c>
      <c r="C23" s="4">
        <v>2</v>
      </c>
      <c r="D23" s="4">
        <v>3</v>
      </c>
      <c r="E23" s="4">
        <v>7</v>
      </c>
      <c r="F23" s="4">
        <f>Tableau22[[#This Row],[Validation en 1 fois]]+Tableau22[[#This Row],[Validation en 2 fois]]+Tableau22[[#This Row],[Plus de 2 fois]]</f>
        <v>12</v>
      </c>
      <c r="G23" s="7">
        <f>Tableau22[[#This Row],[Plus de 2 fois]]/Tableau22[[#This Row],[validation total]]</f>
        <v>0.58333333333333337</v>
      </c>
    </row>
    <row r="24" spans="1:7" x14ac:dyDescent="0.25">
      <c r="A24" s="3" t="s">
        <v>7</v>
      </c>
      <c r="B24" s="3" t="s">
        <v>30</v>
      </c>
      <c r="C24" s="4">
        <v>6</v>
      </c>
      <c r="D24" s="4">
        <v>2</v>
      </c>
      <c r="E24" s="4">
        <v>1</v>
      </c>
      <c r="F24" s="4">
        <f>Tableau22[[#This Row],[Validation en 1 fois]]+Tableau22[[#This Row],[Validation en 2 fois]]+Tableau22[[#This Row],[Plus de 2 fois]]</f>
        <v>9</v>
      </c>
      <c r="G24" s="7">
        <f>Tableau22[[#This Row],[Plus de 2 fois]]/Tableau22[[#This Row],[validation total]]</f>
        <v>0.1111111111111111</v>
      </c>
    </row>
    <row r="25" spans="1:7" x14ac:dyDescent="0.25">
      <c r="A25" s="3" t="s">
        <v>7</v>
      </c>
      <c r="B25" s="3" t="s">
        <v>31</v>
      </c>
      <c r="C25" s="4">
        <v>1</v>
      </c>
      <c r="D25" s="4">
        <v>3</v>
      </c>
      <c r="E25" s="4">
        <v>3</v>
      </c>
      <c r="F25" s="4">
        <f>Tableau22[[#This Row],[Validation en 1 fois]]+Tableau22[[#This Row],[Validation en 2 fois]]+Tableau22[[#This Row],[Plus de 2 fois]]</f>
        <v>7</v>
      </c>
      <c r="G25" s="7">
        <f>Tableau22[[#This Row],[Plus de 2 fois]]/Tableau22[[#This Row],[validation total]]</f>
        <v>0.42857142857142855</v>
      </c>
    </row>
    <row r="26" spans="1:7" x14ac:dyDescent="0.25">
      <c r="A26" s="3" t="s">
        <v>7</v>
      </c>
      <c r="B26" s="3" t="s">
        <v>32</v>
      </c>
      <c r="C26" s="4">
        <v>0</v>
      </c>
      <c r="D26" s="4">
        <v>1</v>
      </c>
      <c r="E26" s="4">
        <v>0</v>
      </c>
      <c r="F26" s="4">
        <f>Tableau22[[#This Row],[Validation en 1 fois]]+Tableau22[[#This Row],[Validation en 2 fois]]+Tableau22[[#This Row],[Plus de 2 fois]]</f>
        <v>1</v>
      </c>
      <c r="G26" s="7">
        <f>Tableau22[[#This Row],[Plus de 2 fois]]/Tableau22[[#This Row],[validation total]]</f>
        <v>0</v>
      </c>
    </row>
    <row r="27" spans="1:7" x14ac:dyDescent="0.25">
      <c r="A27" s="3" t="s">
        <v>7</v>
      </c>
      <c r="B27" s="3" t="s">
        <v>33</v>
      </c>
      <c r="C27" s="4">
        <v>1</v>
      </c>
      <c r="D27" s="4">
        <v>1</v>
      </c>
      <c r="E27" s="4">
        <v>1</v>
      </c>
      <c r="F27" s="4">
        <f>Tableau22[[#This Row],[Validation en 1 fois]]+Tableau22[[#This Row],[Validation en 2 fois]]+Tableau22[[#This Row],[Plus de 2 fois]]</f>
        <v>3</v>
      </c>
      <c r="G27" s="7">
        <f>Tableau22[[#This Row],[Plus de 2 fois]]/Tableau22[[#This Row],[validation total]]</f>
        <v>0.33333333333333331</v>
      </c>
    </row>
    <row r="28" spans="1:7" x14ac:dyDescent="0.25">
      <c r="A28" s="3" t="s">
        <v>7</v>
      </c>
      <c r="B28" s="3" t="s">
        <v>34</v>
      </c>
      <c r="C28" s="4">
        <v>2</v>
      </c>
      <c r="D28" s="4">
        <v>2</v>
      </c>
      <c r="E28" s="4">
        <v>1</v>
      </c>
      <c r="F28" s="4">
        <f>Tableau22[[#This Row],[Validation en 1 fois]]+Tableau22[[#This Row],[Validation en 2 fois]]+Tableau22[[#This Row],[Plus de 2 fois]]</f>
        <v>5</v>
      </c>
      <c r="G28" s="7">
        <f>Tableau22[[#This Row],[Plus de 2 fois]]/Tableau22[[#This Row],[validation total]]</f>
        <v>0.2</v>
      </c>
    </row>
    <row r="29" spans="1:7" x14ac:dyDescent="0.25">
      <c r="A29" s="3" t="s">
        <v>7</v>
      </c>
      <c r="B29" s="3" t="s">
        <v>35</v>
      </c>
      <c r="C29" s="4">
        <v>37</v>
      </c>
      <c r="D29" s="4">
        <v>27</v>
      </c>
      <c r="E29" s="4">
        <v>32</v>
      </c>
      <c r="F29" s="4">
        <f>Tableau22[[#This Row],[Validation en 1 fois]]+Tableau22[[#This Row],[Validation en 2 fois]]+Tableau22[[#This Row],[Plus de 2 fois]]</f>
        <v>96</v>
      </c>
      <c r="G29" s="7">
        <f>Tableau22[[#This Row],[Plus de 2 fois]]/Tableau22[[#This Row],[validation total]]</f>
        <v>0.33333333333333331</v>
      </c>
    </row>
    <row r="30" spans="1:7" x14ac:dyDescent="0.25">
      <c r="A30" s="3" t="s">
        <v>7</v>
      </c>
      <c r="B30" s="3" t="s">
        <v>36</v>
      </c>
      <c r="C30" s="4">
        <v>4</v>
      </c>
      <c r="D30" s="4">
        <v>0</v>
      </c>
      <c r="E30" s="4">
        <v>2</v>
      </c>
      <c r="F30" s="4">
        <f>Tableau22[[#This Row],[Validation en 1 fois]]+Tableau22[[#This Row],[Validation en 2 fois]]+Tableau22[[#This Row],[Plus de 2 fois]]</f>
        <v>6</v>
      </c>
      <c r="G30" s="7">
        <f>Tableau22[[#This Row],[Plus de 2 fois]]/Tableau22[[#This Row],[validation total]]</f>
        <v>0.33333333333333331</v>
      </c>
    </row>
    <row r="31" spans="1:7" x14ac:dyDescent="0.25">
      <c r="A31" s="3" t="s">
        <v>7</v>
      </c>
      <c r="B31" s="3" t="s">
        <v>37</v>
      </c>
      <c r="C31" s="4">
        <v>11</v>
      </c>
      <c r="D31" s="4">
        <v>7</v>
      </c>
      <c r="E31" s="4">
        <v>10</v>
      </c>
      <c r="F31" s="4">
        <f>Tableau22[[#This Row],[Validation en 1 fois]]+Tableau22[[#This Row],[Validation en 2 fois]]+Tableau22[[#This Row],[Plus de 2 fois]]</f>
        <v>28</v>
      </c>
      <c r="G31" s="7">
        <f>Tableau22[[#This Row],[Plus de 2 fois]]/Tableau22[[#This Row],[validation total]]</f>
        <v>0.35714285714285715</v>
      </c>
    </row>
    <row r="32" spans="1:7" x14ac:dyDescent="0.25">
      <c r="A32" s="3" t="s">
        <v>7</v>
      </c>
      <c r="B32" s="3" t="s">
        <v>38</v>
      </c>
      <c r="C32" s="4">
        <v>48</v>
      </c>
      <c r="D32" s="4">
        <v>27</v>
      </c>
      <c r="E32" s="4">
        <v>19</v>
      </c>
      <c r="F32" s="4">
        <f>Tableau22[[#This Row],[Validation en 1 fois]]+Tableau22[[#This Row],[Validation en 2 fois]]+Tableau22[[#This Row],[Plus de 2 fois]]</f>
        <v>94</v>
      </c>
      <c r="G32" s="7">
        <f>Tableau22[[#This Row],[Plus de 2 fois]]/Tableau22[[#This Row],[validation total]]</f>
        <v>0.20212765957446807</v>
      </c>
    </row>
    <row r="33" spans="1:7" x14ac:dyDescent="0.25">
      <c r="A33" s="3" t="s">
        <v>7</v>
      </c>
      <c r="B33" s="3" t="s">
        <v>39</v>
      </c>
      <c r="C33" s="4">
        <v>19</v>
      </c>
      <c r="D33" s="4">
        <v>14</v>
      </c>
      <c r="E33" s="4">
        <v>16</v>
      </c>
      <c r="F33" s="4">
        <f>Tableau22[[#This Row],[Validation en 1 fois]]+Tableau22[[#This Row],[Validation en 2 fois]]+Tableau22[[#This Row],[Plus de 2 fois]]</f>
        <v>49</v>
      </c>
      <c r="G33" s="7">
        <f>Tableau22[[#This Row],[Plus de 2 fois]]/Tableau22[[#This Row],[validation total]]</f>
        <v>0.32653061224489793</v>
      </c>
    </row>
    <row r="34" spans="1:7" x14ac:dyDescent="0.25">
      <c r="A34" s="3" t="s">
        <v>7</v>
      </c>
      <c r="B34" s="3" t="s">
        <v>40</v>
      </c>
      <c r="C34" s="4">
        <v>8</v>
      </c>
      <c r="D34" s="4">
        <v>3</v>
      </c>
      <c r="E34" s="4">
        <v>1</v>
      </c>
      <c r="F34" s="4">
        <f>Tableau22[[#This Row],[Validation en 1 fois]]+Tableau22[[#This Row],[Validation en 2 fois]]+Tableau22[[#This Row],[Plus de 2 fois]]</f>
        <v>12</v>
      </c>
      <c r="G34" s="7">
        <f>Tableau22[[#This Row],[Plus de 2 fois]]/Tableau22[[#This Row],[validation total]]</f>
        <v>8.3333333333333329E-2</v>
      </c>
    </row>
    <row r="35" spans="1:7" x14ac:dyDescent="0.25">
      <c r="A35" s="3" t="s">
        <v>7</v>
      </c>
      <c r="B35" s="3" t="s">
        <v>41</v>
      </c>
      <c r="C35" s="4">
        <v>0</v>
      </c>
      <c r="D35" s="4">
        <v>3</v>
      </c>
      <c r="E35" s="4">
        <v>1</v>
      </c>
      <c r="F35" s="4">
        <f>Tableau22[[#This Row],[Validation en 1 fois]]+Tableau22[[#This Row],[Validation en 2 fois]]+Tableau22[[#This Row],[Plus de 2 fois]]</f>
        <v>4</v>
      </c>
      <c r="G35" s="7">
        <f>Tableau22[[#This Row],[Plus de 2 fois]]/Tableau22[[#This Row],[validation total]]</f>
        <v>0.25</v>
      </c>
    </row>
    <row r="36" spans="1:7" x14ac:dyDescent="0.25">
      <c r="A36" s="3" t="s">
        <v>7</v>
      </c>
      <c r="B36" s="3" t="s">
        <v>42</v>
      </c>
      <c r="C36" s="4">
        <v>5</v>
      </c>
      <c r="D36" s="4">
        <v>6</v>
      </c>
      <c r="E36" s="4">
        <v>6</v>
      </c>
      <c r="F36" s="4">
        <f>Tableau22[[#This Row],[Validation en 1 fois]]+Tableau22[[#This Row],[Validation en 2 fois]]+Tableau22[[#This Row],[Plus de 2 fois]]</f>
        <v>17</v>
      </c>
      <c r="G36" s="7">
        <f>Tableau22[[#This Row],[Plus de 2 fois]]/Tableau22[[#This Row],[validation total]]</f>
        <v>0.35294117647058826</v>
      </c>
    </row>
    <row r="37" spans="1:7" x14ac:dyDescent="0.25">
      <c r="A37" s="3" t="s">
        <v>7</v>
      </c>
      <c r="B37" s="3" t="s">
        <v>43</v>
      </c>
      <c r="C37" s="4">
        <v>3</v>
      </c>
      <c r="D37" s="4">
        <v>1</v>
      </c>
      <c r="E37" s="4">
        <v>2</v>
      </c>
      <c r="F37" s="4">
        <f>Tableau22[[#This Row],[Validation en 1 fois]]+Tableau22[[#This Row],[Validation en 2 fois]]+Tableau22[[#This Row],[Plus de 2 fois]]</f>
        <v>6</v>
      </c>
      <c r="G37" s="7">
        <f>Tableau22[[#This Row],[Plus de 2 fois]]/Tableau22[[#This Row],[validation total]]</f>
        <v>0.33333333333333331</v>
      </c>
    </row>
    <row r="38" spans="1:7" x14ac:dyDescent="0.25">
      <c r="A38" s="3" t="s">
        <v>7</v>
      </c>
      <c r="B38" s="3" t="s">
        <v>44</v>
      </c>
      <c r="C38" s="4">
        <v>1</v>
      </c>
      <c r="D38" s="4">
        <v>0</v>
      </c>
      <c r="E38" s="4">
        <v>0</v>
      </c>
      <c r="F38" s="4">
        <f>Tableau22[[#This Row],[Validation en 1 fois]]+Tableau22[[#This Row],[Validation en 2 fois]]+Tableau22[[#This Row],[Plus de 2 fois]]</f>
        <v>1</v>
      </c>
      <c r="G38" s="7">
        <f>Tableau22[[#This Row],[Plus de 2 fois]]/Tableau22[[#This Row],[validation total]]</f>
        <v>0</v>
      </c>
    </row>
    <row r="39" spans="1:7" x14ac:dyDescent="0.25">
      <c r="A39" s="3" t="s">
        <v>7</v>
      </c>
      <c r="B39" s="3" t="s">
        <v>45</v>
      </c>
      <c r="C39" s="4">
        <v>1</v>
      </c>
      <c r="D39" s="4">
        <v>1</v>
      </c>
      <c r="E39" s="4">
        <v>0</v>
      </c>
      <c r="F39" s="4">
        <f>Tableau22[[#This Row],[Validation en 1 fois]]+Tableau22[[#This Row],[Validation en 2 fois]]+Tableau22[[#This Row],[Plus de 2 fois]]</f>
        <v>2</v>
      </c>
      <c r="G39" s="7">
        <f>Tableau22[[#This Row],[Plus de 2 fois]]/Tableau22[[#This Row],[validation total]]</f>
        <v>0</v>
      </c>
    </row>
    <row r="40" spans="1:7" x14ac:dyDescent="0.25">
      <c r="A40" s="3" t="s">
        <v>7</v>
      </c>
      <c r="B40" s="3" t="s">
        <v>46</v>
      </c>
      <c r="C40" s="4">
        <v>6</v>
      </c>
      <c r="D40" s="4">
        <v>2</v>
      </c>
      <c r="E40" s="4">
        <v>0</v>
      </c>
      <c r="F40" s="4">
        <f>Tableau22[[#This Row],[Validation en 1 fois]]+Tableau22[[#This Row],[Validation en 2 fois]]+Tableau22[[#This Row],[Plus de 2 fois]]</f>
        <v>8</v>
      </c>
      <c r="G40" s="7">
        <f>Tableau22[[#This Row],[Plus de 2 fois]]/Tableau22[[#This Row],[validation total]]</f>
        <v>0</v>
      </c>
    </row>
    <row r="41" spans="1:7" x14ac:dyDescent="0.25">
      <c r="A41" s="3" t="s">
        <v>7</v>
      </c>
      <c r="B41" s="3" t="s">
        <v>47</v>
      </c>
      <c r="C41" s="4">
        <v>2</v>
      </c>
      <c r="D41" s="4">
        <v>1</v>
      </c>
      <c r="E41" s="4">
        <v>0</v>
      </c>
      <c r="F41" s="4">
        <f>Tableau22[[#This Row],[Validation en 1 fois]]+Tableau22[[#This Row],[Validation en 2 fois]]+Tableau22[[#This Row],[Plus de 2 fois]]</f>
        <v>3</v>
      </c>
      <c r="G41" s="7">
        <f>Tableau22[[#This Row],[Plus de 2 fois]]/Tableau22[[#This Row],[validation total]]</f>
        <v>0</v>
      </c>
    </row>
    <row r="42" spans="1:7" x14ac:dyDescent="0.25">
      <c r="A42" s="3" t="s">
        <v>7</v>
      </c>
      <c r="B42" s="3" t="s">
        <v>48</v>
      </c>
      <c r="C42" s="4">
        <v>4</v>
      </c>
      <c r="D42" s="4">
        <v>7</v>
      </c>
      <c r="E42" s="4">
        <v>5</v>
      </c>
      <c r="F42" s="4">
        <f>Tableau22[[#This Row],[Validation en 1 fois]]+Tableau22[[#This Row],[Validation en 2 fois]]+Tableau22[[#This Row],[Plus de 2 fois]]</f>
        <v>16</v>
      </c>
      <c r="G42" s="7">
        <f>Tableau22[[#This Row],[Plus de 2 fois]]/Tableau22[[#This Row],[validation total]]</f>
        <v>0.3125</v>
      </c>
    </row>
    <row r="43" spans="1:7" x14ac:dyDescent="0.25">
      <c r="A43" s="3" t="s">
        <v>7</v>
      </c>
      <c r="B43" s="3" t="s">
        <v>49</v>
      </c>
      <c r="C43" s="4">
        <v>5</v>
      </c>
      <c r="D43" s="4">
        <v>3</v>
      </c>
      <c r="E43" s="4">
        <v>4</v>
      </c>
      <c r="F43" s="4">
        <f>Tableau22[[#This Row],[Validation en 1 fois]]+Tableau22[[#This Row],[Validation en 2 fois]]+Tableau22[[#This Row],[Plus de 2 fois]]</f>
        <v>12</v>
      </c>
      <c r="G43" s="7">
        <f>Tableau22[[#This Row],[Plus de 2 fois]]/Tableau22[[#This Row],[validation total]]</f>
        <v>0.33333333333333331</v>
      </c>
    </row>
    <row r="44" spans="1:7" x14ac:dyDescent="0.25">
      <c r="A44" s="3" t="s">
        <v>7</v>
      </c>
      <c r="B44" s="3" t="s">
        <v>50</v>
      </c>
      <c r="C44" s="4">
        <v>1</v>
      </c>
      <c r="D44" s="4">
        <v>1</v>
      </c>
      <c r="E44" s="4">
        <v>2</v>
      </c>
      <c r="F44" s="4">
        <f>Tableau22[[#This Row],[Validation en 1 fois]]+Tableau22[[#This Row],[Validation en 2 fois]]+Tableau22[[#This Row],[Plus de 2 fois]]</f>
        <v>4</v>
      </c>
      <c r="G44" s="7">
        <f>Tableau22[[#This Row],[Plus de 2 fois]]/Tableau22[[#This Row],[validation total]]</f>
        <v>0.5</v>
      </c>
    </row>
    <row r="45" spans="1:7" x14ac:dyDescent="0.25">
      <c r="A45" s="3" t="s">
        <v>7</v>
      </c>
      <c r="B45" s="3" t="s">
        <v>51</v>
      </c>
      <c r="C45" s="4">
        <v>1</v>
      </c>
      <c r="D45" s="4">
        <v>3</v>
      </c>
      <c r="E45" s="4">
        <v>0</v>
      </c>
      <c r="F45" s="4">
        <f>Tableau22[[#This Row],[Validation en 1 fois]]+Tableau22[[#This Row],[Validation en 2 fois]]+Tableau22[[#This Row],[Plus de 2 fois]]</f>
        <v>4</v>
      </c>
      <c r="G45" s="7">
        <f>Tableau22[[#This Row],[Plus de 2 fois]]/Tableau22[[#This Row],[validation total]]</f>
        <v>0</v>
      </c>
    </row>
    <row r="46" spans="1:7" x14ac:dyDescent="0.25">
      <c r="A46" s="3" t="s">
        <v>7</v>
      </c>
      <c r="B46" s="3" t="s">
        <v>52</v>
      </c>
      <c r="C46" s="4">
        <v>1</v>
      </c>
      <c r="D46" s="4">
        <v>0</v>
      </c>
      <c r="E46" s="4">
        <v>1</v>
      </c>
      <c r="F46" s="4">
        <f>Tableau22[[#This Row],[Validation en 1 fois]]+Tableau22[[#This Row],[Validation en 2 fois]]+Tableau22[[#This Row],[Plus de 2 fois]]</f>
        <v>2</v>
      </c>
      <c r="G46" s="7">
        <f>Tableau22[[#This Row],[Plus de 2 fois]]/Tableau22[[#This Row],[validation total]]</f>
        <v>0.5</v>
      </c>
    </row>
    <row r="47" spans="1:7" x14ac:dyDescent="0.25">
      <c r="A47" s="3" t="s">
        <v>7</v>
      </c>
      <c r="B47" s="3" t="s">
        <v>53</v>
      </c>
      <c r="C47" s="4">
        <v>5</v>
      </c>
      <c r="D47" s="4">
        <v>0</v>
      </c>
      <c r="E47" s="4">
        <v>0</v>
      </c>
      <c r="F47" s="4">
        <f>Tableau22[[#This Row],[Validation en 1 fois]]+Tableau22[[#This Row],[Validation en 2 fois]]+Tableau22[[#This Row],[Plus de 2 fois]]</f>
        <v>5</v>
      </c>
      <c r="G47" s="7">
        <f>Tableau22[[#This Row],[Plus de 2 fois]]/Tableau22[[#This Row],[validation total]]</f>
        <v>0</v>
      </c>
    </row>
    <row r="48" spans="1:7" x14ac:dyDescent="0.25">
      <c r="A48" s="3" t="s">
        <v>7</v>
      </c>
      <c r="B48" s="3" t="s">
        <v>54</v>
      </c>
      <c r="C48" s="4">
        <v>19</v>
      </c>
      <c r="D48" s="4">
        <v>14</v>
      </c>
      <c r="E48" s="4">
        <v>20</v>
      </c>
      <c r="F48" s="4">
        <f>Tableau22[[#This Row],[Validation en 1 fois]]+Tableau22[[#This Row],[Validation en 2 fois]]+Tableau22[[#This Row],[Plus de 2 fois]]</f>
        <v>53</v>
      </c>
      <c r="G48" s="7">
        <f>Tableau22[[#This Row],[Plus de 2 fois]]/Tableau22[[#This Row],[validation total]]</f>
        <v>0.37735849056603776</v>
      </c>
    </row>
    <row r="49" spans="1:7" x14ac:dyDescent="0.25">
      <c r="A49" s="3" t="s">
        <v>7</v>
      </c>
      <c r="B49" s="3" t="s">
        <v>55</v>
      </c>
      <c r="C49" s="4">
        <v>25</v>
      </c>
      <c r="D49" s="4">
        <v>12</v>
      </c>
      <c r="E49" s="4">
        <v>18</v>
      </c>
      <c r="F49" s="4">
        <f>Tableau22[[#This Row],[Validation en 1 fois]]+Tableau22[[#This Row],[Validation en 2 fois]]+Tableau22[[#This Row],[Plus de 2 fois]]</f>
        <v>55</v>
      </c>
      <c r="G49" s="7">
        <f>Tableau22[[#This Row],[Plus de 2 fois]]/Tableau22[[#This Row],[validation total]]</f>
        <v>0.32727272727272727</v>
      </c>
    </row>
    <row r="50" spans="1:7" x14ac:dyDescent="0.25">
      <c r="A50" s="3" t="s">
        <v>7</v>
      </c>
      <c r="B50" s="3" t="s">
        <v>56</v>
      </c>
      <c r="C50" s="4">
        <v>15</v>
      </c>
      <c r="D50" s="4">
        <v>19</v>
      </c>
      <c r="E50" s="4">
        <v>12</v>
      </c>
      <c r="F50" s="4">
        <f>Tableau22[[#This Row],[Validation en 1 fois]]+Tableau22[[#This Row],[Validation en 2 fois]]+Tableau22[[#This Row],[Plus de 2 fois]]</f>
        <v>46</v>
      </c>
      <c r="G50" s="7">
        <f>Tableau22[[#This Row],[Plus de 2 fois]]/Tableau22[[#This Row],[validation total]]</f>
        <v>0.2608695652173913</v>
      </c>
    </row>
    <row r="51" spans="1:7" x14ac:dyDescent="0.25">
      <c r="A51" s="3" t="s">
        <v>7</v>
      </c>
      <c r="B51" s="3" t="s">
        <v>57</v>
      </c>
      <c r="C51" s="4">
        <v>23</v>
      </c>
      <c r="D51" s="4">
        <v>15</v>
      </c>
      <c r="E51" s="4">
        <v>10</v>
      </c>
      <c r="F51" s="4">
        <f>Tableau22[[#This Row],[Validation en 1 fois]]+Tableau22[[#This Row],[Validation en 2 fois]]+Tableau22[[#This Row],[Plus de 2 fois]]</f>
        <v>48</v>
      </c>
      <c r="G51" s="7">
        <f>Tableau22[[#This Row],[Plus de 2 fois]]/Tableau22[[#This Row],[validation total]]</f>
        <v>0.20833333333333334</v>
      </c>
    </row>
    <row r="52" spans="1:7" x14ac:dyDescent="0.25">
      <c r="A52" s="3" t="s">
        <v>7</v>
      </c>
      <c r="B52" s="3" t="s">
        <v>58</v>
      </c>
      <c r="C52" s="4">
        <v>4</v>
      </c>
      <c r="D52" s="4">
        <v>4</v>
      </c>
      <c r="E52" s="4">
        <v>2</v>
      </c>
      <c r="F52" s="4">
        <f>Tableau22[[#This Row],[Validation en 1 fois]]+Tableau22[[#This Row],[Validation en 2 fois]]+Tableau22[[#This Row],[Plus de 2 fois]]</f>
        <v>10</v>
      </c>
      <c r="G52" s="7">
        <f>Tableau22[[#This Row],[Plus de 2 fois]]/Tableau22[[#This Row],[validation total]]</f>
        <v>0.2</v>
      </c>
    </row>
    <row r="53" spans="1:7" x14ac:dyDescent="0.25">
      <c r="A53" s="3" t="s">
        <v>7</v>
      </c>
      <c r="B53" s="3" t="s">
        <v>59</v>
      </c>
      <c r="C53" s="4">
        <v>1</v>
      </c>
      <c r="D53" s="4">
        <v>2</v>
      </c>
      <c r="E53" s="4">
        <v>0</v>
      </c>
      <c r="F53" s="4">
        <f>Tableau22[[#This Row],[Validation en 1 fois]]+Tableau22[[#This Row],[Validation en 2 fois]]+Tableau22[[#This Row],[Plus de 2 fois]]</f>
        <v>3</v>
      </c>
      <c r="G53" s="7">
        <f>Tableau22[[#This Row],[Plus de 2 fois]]/Tableau22[[#This Row],[validation total]]</f>
        <v>0</v>
      </c>
    </row>
    <row r="54" spans="1:7" x14ac:dyDescent="0.25">
      <c r="A54" s="3" t="s">
        <v>7</v>
      </c>
      <c r="B54" s="3" t="s">
        <v>60</v>
      </c>
      <c r="C54" s="4">
        <v>1</v>
      </c>
      <c r="D54" s="4">
        <v>0</v>
      </c>
      <c r="E54" s="4">
        <v>1</v>
      </c>
      <c r="F54" s="4">
        <f>Tableau22[[#This Row],[Validation en 1 fois]]+Tableau22[[#This Row],[Validation en 2 fois]]+Tableau22[[#This Row],[Plus de 2 fois]]</f>
        <v>2</v>
      </c>
      <c r="G54" s="7">
        <f>Tableau22[[#This Row],[Plus de 2 fois]]/Tableau22[[#This Row],[validation total]]</f>
        <v>0.5</v>
      </c>
    </row>
    <row r="55" spans="1:7" x14ac:dyDescent="0.25">
      <c r="A55" s="3" t="s">
        <v>7</v>
      </c>
      <c r="B55" s="3" t="s">
        <v>61</v>
      </c>
      <c r="C55" s="4">
        <v>6</v>
      </c>
      <c r="D55" s="4">
        <v>0</v>
      </c>
      <c r="E55" s="4">
        <v>0</v>
      </c>
      <c r="F55" s="4">
        <f>Tableau22[[#This Row],[Validation en 1 fois]]+Tableau22[[#This Row],[Validation en 2 fois]]+Tableau22[[#This Row],[Plus de 2 fois]]</f>
        <v>6</v>
      </c>
      <c r="G55" s="7">
        <f>Tableau22[[#This Row],[Plus de 2 fois]]/Tableau22[[#This Row],[validation total]]</f>
        <v>0</v>
      </c>
    </row>
    <row r="56" spans="1:7" x14ac:dyDescent="0.25">
      <c r="A56" s="3" t="s">
        <v>7</v>
      </c>
      <c r="B56" s="3" t="s">
        <v>62</v>
      </c>
      <c r="C56" s="4">
        <v>2</v>
      </c>
      <c r="D56" s="4">
        <v>1</v>
      </c>
      <c r="E56" s="4">
        <v>0</v>
      </c>
      <c r="F56" s="4">
        <f>Tableau22[[#This Row],[Validation en 1 fois]]+Tableau22[[#This Row],[Validation en 2 fois]]+Tableau22[[#This Row],[Plus de 2 fois]]</f>
        <v>3</v>
      </c>
      <c r="G56" s="7">
        <f>Tableau22[[#This Row],[Plus de 2 fois]]/Tableau22[[#This Row],[validation total]]</f>
        <v>0</v>
      </c>
    </row>
    <row r="57" spans="1:7" x14ac:dyDescent="0.25">
      <c r="A57" s="3" t="s">
        <v>7</v>
      </c>
      <c r="B57" s="3" t="s">
        <v>63</v>
      </c>
      <c r="C57" s="4">
        <v>11</v>
      </c>
      <c r="D57" s="4">
        <v>11</v>
      </c>
      <c r="E57" s="4">
        <v>13</v>
      </c>
      <c r="F57" s="4">
        <f>Tableau22[[#This Row],[Validation en 1 fois]]+Tableau22[[#This Row],[Validation en 2 fois]]+Tableau22[[#This Row],[Plus de 2 fois]]</f>
        <v>35</v>
      </c>
      <c r="G57" s="7">
        <f>Tableau22[[#This Row],[Plus de 2 fois]]/Tableau22[[#This Row],[validation total]]</f>
        <v>0.37142857142857144</v>
      </c>
    </row>
    <row r="58" spans="1:7" x14ac:dyDescent="0.25">
      <c r="A58" s="3" t="s">
        <v>7</v>
      </c>
      <c r="B58" s="3" t="s">
        <v>64</v>
      </c>
      <c r="C58" s="4">
        <v>0</v>
      </c>
      <c r="D58" s="4">
        <v>1</v>
      </c>
      <c r="E58" s="4">
        <v>2</v>
      </c>
      <c r="F58" s="4">
        <f>Tableau22[[#This Row],[Validation en 1 fois]]+Tableau22[[#This Row],[Validation en 2 fois]]+Tableau22[[#This Row],[Plus de 2 fois]]</f>
        <v>3</v>
      </c>
      <c r="G58" s="7">
        <f>Tableau22[[#This Row],[Plus de 2 fois]]/Tableau22[[#This Row],[validation total]]</f>
        <v>0.66666666666666663</v>
      </c>
    </row>
    <row r="59" spans="1:7" x14ac:dyDescent="0.25">
      <c r="A59" s="3" t="s">
        <v>7</v>
      </c>
      <c r="B59" s="3" t="s">
        <v>65</v>
      </c>
      <c r="C59" s="4">
        <v>20</v>
      </c>
      <c r="D59" s="4">
        <v>6</v>
      </c>
      <c r="E59" s="4">
        <v>16</v>
      </c>
      <c r="F59" s="4">
        <f>Tableau22[[#This Row],[Validation en 1 fois]]+Tableau22[[#This Row],[Validation en 2 fois]]+Tableau22[[#This Row],[Plus de 2 fois]]</f>
        <v>42</v>
      </c>
      <c r="G59" s="7">
        <f>Tableau22[[#This Row],[Plus de 2 fois]]/Tableau22[[#This Row],[validation total]]</f>
        <v>0.38095238095238093</v>
      </c>
    </row>
    <row r="60" spans="1:7" x14ac:dyDescent="0.25">
      <c r="A60" s="3" t="s">
        <v>7</v>
      </c>
      <c r="B60" s="3" t="s">
        <v>66</v>
      </c>
      <c r="C60" s="4">
        <v>6</v>
      </c>
      <c r="D60" s="4">
        <v>8</v>
      </c>
      <c r="E60" s="4">
        <v>6</v>
      </c>
      <c r="F60" s="4">
        <f>Tableau22[[#This Row],[Validation en 1 fois]]+Tableau22[[#This Row],[Validation en 2 fois]]+Tableau22[[#This Row],[Plus de 2 fois]]</f>
        <v>20</v>
      </c>
      <c r="G60" s="7">
        <f>Tableau22[[#This Row],[Plus de 2 fois]]/Tableau22[[#This Row],[validation total]]</f>
        <v>0.3</v>
      </c>
    </row>
    <row r="61" spans="1:7" x14ac:dyDescent="0.25">
      <c r="A61" s="3" t="s">
        <v>7</v>
      </c>
      <c r="B61" s="3" t="s">
        <v>67</v>
      </c>
      <c r="C61" s="4">
        <v>11</v>
      </c>
      <c r="D61" s="4">
        <v>3</v>
      </c>
      <c r="E61" s="4">
        <v>1</v>
      </c>
      <c r="F61" s="4">
        <f>Tableau22[[#This Row],[Validation en 1 fois]]+Tableau22[[#This Row],[Validation en 2 fois]]+Tableau22[[#This Row],[Plus de 2 fois]]</f>
        <v>15</v>
      </c>
      <c r="G61" s="7">
        <f>Tableau22[[#This Row],[Plus de 2 fois]]/Tableau22[[#This Row],[validation total]]</f>
        <v>6.6666666666666666E-2</v>
      </c>
    </row>
    <row r="62" spans="1:7" x14ac:dyDescent="0.25">
      <c r="A62" s="3" t="s">
        <v>7</v>
      </c>
      <c r="B62" s="3" t="s">
        <v>68</v>
      </c>
      <c r="C62" s="4">
        <v>0</v>
      </c>
      <c r="D62" s="4">
        <v>1</v>
      </c>
      <c r="E62" s="4">
        <v>0</v>
      </c>
      <c r="F62" s="4">
        <f>Tableau22[[#This Row],[Validation en 1 fois]]+Tableau22[[#This Row],[Validation en 2 fois]]+Tableau22[[#This Row],[Plus de 2 fois]]</f>
        <v>1</v>
      </c>
      <c r="G62" s="7">
        <f>Tableau22[[#This Row],[Plus de 2 fois]]/Tableau22[[#This Row],[validation total]]</f>
        <v>0</v>
      </c>
    </row>
    <row r="63" spans="1:7" x14ac:dyDescent="0.25">
      <c r="A63" s="3" t="s">
        <v>7</v>
      </c>
      <c r="B63" s="3" t="s">
        <v>69</v>
      </c>
      <c r="C63" s="4">
        <v>2</v>
      </c>
      <c r="D63" s="4">
        <v>0</v>
      </c>
      <c r="E63" s="4">
        <v>3</v>
      </c>
      <c r="F63" s="4">
        <f>Tableau22[[#This Row],[Validation en 1 fois]]+Tableau22[[#This Row],[Validation en 2 fois]]+Tableau22[[#This Row],[Plus de 2 fois]]</f>
        <v>5</v>
      </c>
      <c r="G63" s="7">
        <f>Tableau22[[#This Row],[Plus de 2 fois]]/Tableau22[[#This Row],[validation total]]</f>
        <v>0.6</v>
      </c>
    </row>
    <row r="64" spans="1:7" x14ac:dyDescent="0.25">
      <c r="A64" s="3" t="s">
        <v>7</v>
      </c>
      <c r="B64" s="3" t="s">
        <v>70</v>
      </c>
      <c r="C64" s="4">
        <v>1</v>
      </c>
      <c r="D64" s="4">
        <v>2</v>
      </c>
      <c r="E64" s="4">
        <v>5</v>
      </c>
      <c r="F64" s="4">
        <f>Tableau22[[#This Row],[Validation en 1 fois]]+Tableau22[[#This Row],[Validation en 2 fois]]+Tableau22[[#This Row],[Plus de 2 fois]]</f>
        <v>8</v>
      </c>
      <c r="G64" s="7">
        <f>Tableau22[[#This Row],[Plus de 2 fois]]/Tableau22[[#This Row],[validation total]]</f>
        <v>0.625</v>
      </c>
    </row>
    <row r="65" spans="1:7" x14ac:dyDescent="0.25">
      <c r="A65" s="3" t="s">
        <v>7</v>
      </c>
      <c r="B65" s="3" t="s">
        <v>71</v>
      </c>
      <c r="C65" s="4">
        <v>3</v>
      </c>
      <c r="D65" s="4">
        <v>2</v>
      </c>
      <c r="E65" s="4">
        <v>5</v>
      </c>
      <c r="F65" s="4">
        <f>Tableau22[[#This Row],[Validation en 1 fois]]+Tableau22[[#This Row],[Validation en 2 fois]]+Tableau22[[#This Row],[Plus de 2 fois]]</f>
        <v>10</v>
      </c>
      <c r="G65" s="7">
        <f>Tableau22[[#This Row],[Plus de 2 fois]]/Tableau22[[#This Row],[validation total]]</f>
        <v>0.5</v>
      </c>
    </row>
    <row r="66" spans="1:7" x14ac:dyDescent="0.25">
      <c r="A66" s="3" t="s">
        <v>7</v>
      </c>
      <c r="B66" s="3" t="s">
        <v>72</v>
      </c>
      <c r="C66" s="4">
        <v>7</v>
      </c>
      <c r="D66" s="4">
        <v>3</v>
      </c>
      <c r="E66" s="4">
        <v>2</v>
      </c>
      <c r="F66" s="4">
        <f>Tableau22[[#This Row],[Validation en 1 fois]]+Tableau22[[#This Row],[Validation en 2 fois]]+Tableau22[[#This Row],[Plus de 2 fois]]</f>
        <v>12</v>
      </c>
      <c r="G66" s="7">
        <f>Tableau22[[#This Row],[Plus de 2 fois]]/Tableau22[[#This Row],[validation total]]</f>
        <v>0.16666666666666666</v>
      </c>
    </row>
    <row r="67" spans="1:7" x14ac:dyDescent="0.25">
      <c r="A67" s="3" t="s">
        <v>7</v>
      </c>
      <c r="B67" s="3" t="s">
        <v>73</v>
      </c>
      <c r="C67" s="4">
        <v>1</v>
      </c>
      <c r="D67" s="4">
        <v>0</v>
      </c>
      <c r="E67" s="4">
        <v>0</v>
      </c>
      <c r="F67" s="4">
        <f>Tableau22[[#This Row],[Validation en 1 fois]]+Tableau22[[#This Row],[Validation en 2 fois]]+Tableau22[[#This Row],[Plus de 2 fois]]</f>
        <v>1</v>
      </c>
      <c r="G67" s="7">
        <f>Tableau22[[#This Row],[Plus de 2 fois]]/Tableau22[[#This Row],[validation total]]</f>
        <v>0</v>
      </c>
    </row>
    <row r="68" spans="1:7" x14ac:dyDescent="0.25">
      <c r="A68" s="3" t="s">
        <v>7</v>
      </c>
      <c r="B68" s="3" t="s">
        <v>74</v>
      </c>
      <c r="C68" s="4">
        <v>1</v>
      </c>
      <c r="D68" s="4">
        <v>0</v>
      </c>
      <c r="E68" s="4">
        <v>0</v>
      </c>
      <c r="F68" s="4">
        <f>Tableau22[[#This Row],[Validation en 1 fois]]+Tableau22[[#This Row],[Validation en 2 fois]]+Tableau22[[#This Row],[Plus de 2 fois]]</f>
        <v>1</v>
      </c>
      <c r="G68" s="7">
        <f>Tableau22[[#This Row],[Plus de 2 fois]]/Tableau22[[#This Row],[validation total]]</f>
        <v>0</v>
      </c>
    </row>
    <row r="69" spans="1:7" x14ac:dyDescent="0.25">
      <c r="A69" s="3" t="s">
        <v>7</v>
      </c>
      <c r="B69" s="3" t="s">
        <v>75</v>
      </c>
      <c r="C69" s="4">
        <v>61</v>
      </c>
      <c r="D69" s="4">
        <v>37</v>
      </c>
      <c r="E69" s="4">
        <v>23</v>
      </c>
      <c r="F69" s="4">
        <f>Tableau22[[#This Row],[Validation en 1 fois]]+Tableau22[[#This Row],[Validation en 2 fois]]+Tableau22[[#This Row],[Plus de 2 fois]]</f>
        <v>121</v>
      </c>
      <c r="G69" s="7">
        <f>Tableau22[[#This Row],[Plus de 2 fois]]/Tableau22[[#This Row],[validation total]]</f>
        <v>0.19008264462809918</v>
      </c>
    </row>
    <row r="70" spans="1:7" x14ac:dyDescent="0.25">
      <c r="A70" s="3" t="s">
        <v>7</v>
      </c>
      <c r="B70" s="3" t="s">
        <v>76</v>
      </c>
      <c r="C70" s="4">
        <v>2</v>
      </c>
      <c r="D70" s="4">
        <v>2</v>
      </c>
      <c r="E70" s="4">
        <v>1</v>
      </c>
      <c r="F70" s="4">
        <f>Tableau22[[#This Row],[Validation en 1 fois]]+Tableau22[[#This Row],[Validation en 2 fois]]+Tableau22[[#This Row],[Plus de 2 fois]]</f>
        <v>5</v>
      </c>
      <c r="G70" s="7">
        <f>Tableau22[[#This Row],[Plus de 2 fois]]/Tableau22[[#This Row],[validation total]]</f>
        <v>0.2</v>
      </c>
    </row>
    <row r="71" spans="1:7" x14ac:dyDescent="0.25">
      <c r="A71" s="3" t="s">
        <v>7</v>
      </c>
      <c r="B71" s="3" t="s">
        <v>77</v>
      </c>
      <c r="C71" s="4">
        <v>0</v>
      </c>
      <c r="D71" s="4">
        <v>2</v>
      </c>
      <c r="E71" s="4">
        <v>1</v>
      </c>
      <c r="F71" s="4">
        <f>Tableau22[[#This Row],[Validation en 1 fois]]+Tableau22[[#This Row],[Validation en 2 fois]]+Tableau22[[#This Row],[Plus de 2 fois]]</f>
        <v>3</v>
      </c>
      <c r="G71" s="7">
        <f>Tableau22[[#This Row],[Plus de 2 fois]]/Tableau22[[#This Row],[validation total]]</f>
        <v>0.33333333333333331</v>
      </c>
    </row>
    <row r="72" spans="1:7" x14ac:dyDescent="0.25">
      <c r="A72" s="3" t="s">
        <v>7</v>
      </c>
      <c r="B72" s="3" t="s">
        <v>78</v>
      </c>
      <c r="C72" s="4">
        <v>1</v>
      </c>
      <c r="D72" s="4">
        <v>0</v>
      </c>
      <c r="E72" s="4">
        <v>1</v>
      </c>
      <c r="F72" s="4">
        <f>Tableau22[[#This Row],[Validation en 1 fois]]+Tableau22[[#This Row],[Validation en 2 fois]]+Tableau22[[#This Row],[Plus de 2 fois]]</f>
        <v>2</v>
      </c>
      <c r="G72" s="7">
        <f>Tableau22[[#This Row],[Plus de 2 fois]]/Tableau22[[#This Row],[validation total]]</f>
        <v>0.5</v>
      </c>
    </row>
    <row r="73" spans="1:7" x14ac:dyDescent="0.25">
      <c r="A73" s="3" t="s">
        <v>7</v>
      </c>
      <c r="B73" s="3" t="s">
        <v>79</v>
      </c>
      <c r="C73" s="4">
        <v>0</v>
      </c>
      <c r="D73" s="4">
        <v>1</v>
      </c>
      <c r="E73" s="4">
        <v>0</v>
      </c>
      <c r="F73" s="4">
        <f>Tableau22[[#This Row],[Validation en 1 fois]]+Tableau22[[#This Row],[Validation en 2 fois]]+Tableau22[[#This Row],[Plus de 2 fois]]</f>
        <v>1</v>
      </c>
      <c r="G73" s="7">
        <f>Tableau22[[#This Row],[Plus de 2 fois]]/Tableau22[[#This Row],[validation total]]</f>
        <v>0</v>
      </c>
    </row>
    <row r="74" spans="1:7" x14ac:dyDescent="0.25">
      <c r="A74" s="3" t="s">
        <v>7</v>
      </c>
      <c r="B74" s="3" t="s">
        <v>80</v>
      </c>
      <c r="C74" s="4">
        <v>0</v>
      </c>
      <c r="D74" s="4">
        <v>1</v>
      </c>
      <c r="E74" s="4">
        <v>1</v>
      </c>
      <c r="F74" s="4">
        <f>Tableau22[[#This Row],[Validation en 1 fois]]+Tableau22[[#This Row],[Validation en 2 fois]]+Tableau22[[#This Row],[Plus de 2 fois]]</f>
        <v>2</v>
      </c>
      <c r="G74" s="7">
        <f>Tableau22[[#This Row],[Plus de 2 fois]]/Tableau22[[#This Row],[validation total]]</f>
        <v>0.5</v>
      </c>
    </row>
    <row r="75" spans="1:7" x14ac:dyDescent="0.25">
      <c r="A75" s="3" t="s">
        <v>7</v>
      </c>
      <c r="B75" s="3" t="s">
        <v>81</v>
      </c>
      <c r="C75" s="4">
        <v>1</v>
      </c>
      <c r="D75" s="4">
        <v>0</v>
      </c>
      <c r="E75" s="4">
        <v>0</v>
      </c>
      <c r="F75" s="4">
        <f>Tableau22[[#This Row],[Validation en 1 fois]]+Tableau22[[#This Row],[Validation en 2 fois]]+Tableau22[[#This Row],[Plus de 2 fois]]</f>
        <v>1</v>
      </c>
      <c r="G75" s="7">
        <f>Tableau22[[#This Row],[Plus de 2 fois]]/Tableau22[[#This Row],[validation total]]</f>
        <v>0</v>
      </c>
    </row>
    <row r="76" spans="1:7" x14ac:dyDescent="0.25">
      <c r="A76" s="3" t="s">
        <v>7</v>
      </c>
      <c r="B76" s="3" t="s">
        <v>82</v>
      </c>
      <c r="C76" s="4">
        <v>0</v>
      </c>
      <c r="D76" s="4">
        <v>0</v>
      </c>
      <c r="E76" s="4">
        <v>1</v>
      </c>
      <c r="F76" s="4">
        <f>Tableau22[[#This Row],[Validation en 1 fois]]+Tableau22[[#This Row],[Validation en 2 fois]]+Tableau22[[#This Row],[Plus de 2 fois]]</f>
        <v>1</v>
      </c>
      <c r="G76" s="7">
        <f>Tableau22[[#This Row],[Plus de 2 fois]]/Tableau22[[#This Row],[validation total]]</f>
        <v>1</v>
      </c>
    </row>
    <row r="77" spans="1:7" x14ac:dyDescent="0.25">
      <c r="A77" s="3" t="s">
        <v>7</v>
      </c>
      <c r="B77" s="3" t="s">
        <v>83</v>
      </c>
      <c r="C77" s="4">
        <v>1</v>
      </c>
      <c r="D77" s="4">
        <v>0</v>
      </c>
      <c r="E77" s="4">
        <v>0</v>
      </c>
      <c r="F77" s="4">
        <f>Tableau22[[#This Row],[Validation en 1 fois]]+Tableau22[[#This Row],[Validation en 2 fois]]+Tableau22[[#This Row],[Plus de 2 fois]]</f>
        <v>1</v>
      </c>
      <c r="G77" s="7">
        <f>Tableau22[[#This Row],[Plus de 2 fois]]/Tableau22[[#This Row],[validation total]]</f>
        <v>0</v>
      </c>
    </row>
    <row r="78" spans="1:7" x14ac:dyDescent="0.25">
      <c r="A78" s="3" t="s">
        <v>7</v>
      </c>
      <c r="B78" s="3" t="s">
        <v>84</v>
      </c>
      <c r="C78" s="4">
        <v>2</v>
      </c>
      <c r="D78" s="4">
        <v>0</v>
      </c>
      <c r="E78" s="4">
        <v>0</v>
      </c>
      <c r="F78" s="4">
        <f>Tableau22[[#This Row],[Validation en 1 fois]]+Tableau22[[#This Row],[Validation en 2 fois]]+Tableau22[[#This Row],[Plus de 2 fois]]</f>
        <v>2</v>
      </c>
      <c r="G78" s="7">
        <f>Tableau22[[#This Row],[Plus de 2 fois]]/Tableau22[[#This Row],[validation total]]</f>
        <v>0</v>
      </c>
    </row>
    <row r="79" spans="1:7" x14ac:dyDescent="0.25">
      <c r="A79" s="3" t="s">
        <v>7</v>
      </c>
      <c r="B79" s="3" t="s">
        <v>85</v>
      </c>
      <c r="C79" s="4">
        <v>3</v>
      </c>
      <c r="D79" s="4">
        <v>0</v>
      </c>
      <c r="E79" s="4">
        <v>2</v>
      </c>
      <c r="F79" s="4">
        <f>Tableau22[[#This Row],[Validation en 1 fois]]+Tableau22[[#This Row],[Validation en 2 fois]]+Tableau22[[#This Row],[Plus de 2 fois]]</f>
        <v>5</v>
      </c>
      <c r="G79" s="7">
        <f>Tableau22[[#This Row],[Plus de 2 fois]]/Tableau22[[#This Row],[validation total]]</f>
        <v>0.4</v>
      </c>
    </row>
    <row r="80" spans="1:7" x14ac:dyDescent="0.25">
      <c r="A80" s="3" t="s">
        <v>7</v>
      </c>
      <c r="B80" s="3" t="s">
        <v>86</v>
      </c>
      <c r="C80" s="4">
        <v>13</v>
      </c>
      <c r="D80" s="4">
        <v>8</v>
      </c>
      <c r="E80" s="4">
        <v>8</v>
      </c>
      <c r="F80" s="4">
        <f>Tableau22[[#This Row],[Validation en 1 fois]]+Tableau22[[#This Row],[Validation en 2 fois]]+Tableau22[[#This Row],[Plus de 2 fois]]</f>
        <v>29</v>
      </c>
      <c r="G80" s="7">
        <f>Tableau22[[#This Row],[Plus de 2 fois]]/Tableau22[[#This Row],[validation total]]</f>
        <v>0.27586206896551724</v>
      </c>
    </row>
    <row r="81" spans="1:7" x14ac:dyDescent="0.25">
      <c r="A81" s="3" t="s">
        <v>7</v>
      </c>
      <c r="B81" s="3" t="s">
        <v>87</v>
      </c>
      <c r="C81" s="4">
        <v>0</v>
      </c>
      <c r="D81" s="4">
        <v>0</v>
      </c>
      <c r="E81" s="4">
        <v>1</v>
      </c>
      <c r="F81" s="4">
        <f>Tableau22[[#This Row],[Validation en 1 fois]]+Tableau22[[#This Row],[Validation en 2 fois]]+Tableau22[[#This Row],[Plus de 2 fois]]</f>
        <v>1</v>
      </c>
      <c r="G81" s="7">
        <f>Tableau22[[#This Row],[Plus de 2 fois]]/Tableau22[[#This Row],[validation total]]</f>
        <v>1</v>
      </c>
    </row>
    <row r="82" spans="1:7" x14ac:dyDescent="0.25">
      <c r="A82" s="3" t="s">
        <v>7</v>
      </c>
      <c r="B82" s="3" t="s">
        <v>88</v>
      </c>
      <c r="C82" s="4">
        <v>1</v>
      </c>
      <c r="D82" s="4">
        <v>3</v>
      </c>
      <c r="E82" s="4">
        <v>1</v>
      </c>
      <c r="F82" s="4">
        <f>Tableau22[[#This Row],[Validation en 1 fois]]+Tableau22[[#This Row],[Validation en 2 fois]]+Tableau22[[#This Row],[Plus de 2 fois]]</f>
        <v>5</v>
      </c>
      <c r="G82" s="7">
        <f>Tableau22[[#This Row],[Plus de 2 fois]]/Tableau22[[#This Row],[validation total]]</f>
        <v>0.2</v>
      </c>
    </row>
    <row r="83" spans="1:7" x14ac:dyDescent="0.25">
      <c r="A83" s="3" t="s">
        <v>7</v>
      </c>
      <c r="B83" s="3" t="s">
        <v>89</v>
      </c>
      <c r="C83" s="4">
        <v>0</v>
      </c>
      <c r="D83" s="4">
        <v>1</v>
      </c>
      <c r="E83" s="4">
        <v>1</v>
      </c>
      <c r="F83" s="4">
        <f>Tableau22[[#This Row],[Validation en 1 fois]]+Tableau22[[#This Row],[Validation en 2 fois]]+Tableau22[[#This Row],[Plus de 2 fois]]</f>
        <v>2</v>
      </c>
      <c r="G83" s="7">
        <f>Tableau22[[#This Row],[Plus de 2 fois]]/Tableau22[[#This Row],[validation total]]</f>
        <v>0.5</v>
      </c>
    </row>
    <row r="84" spans="1:7" x14ac:dyDescent="0.25">
      <c r="A84" s="3" t="s">
        <v>7</v>
      </c>
      <c r="B84" s="3" t="s">
        <v>90</v>
      </c>
      <c r="C84" s="4">
        <v>3</v>
      </c>
      <c r="D84" s="4">
        <v>2</v>
      </c>
      <c r="E84" s="4">
        <v>3</v>
      </c>
      <c r="F84" s="4">
        <f>Tableau22[[#This Row],[Validation en 1 fois]]+Tableau22[[#This Row],[Validation en 2 fois]]+Tableau22[[#This Row],[Plus de 2 fois]]</f>
        <v>8</v>
      </c>
      <c r="G84" s="7">
        <f>Tableau22[[#This Row],[Plus de 2 fois]]/Tableau22[[#This Row],[validation total]]</f>
        <v>0.375</v>
      </c>
    </row>
    <row r="85" spans="1:7" x14ac:dyDescent="0.25">
      <c r="A85" s="3" t="s">
        <v>7</v>
      </c>
      <c r="B85" s="3" t="s">
        <v>91</v>
      </c>
      <c r="C85" s="4">
        <v>3</v>
      </c>
      <c r="D85" s="4">
        <v>0</v>
      </c>
      <c r="E85" s="4">
        <v>0</v>
      </c>
      <c r="F85" s="4">
        <f>Tableau22[[#This Row],[Validation en 1 fois]]+Tableau22[[#This Row],[Validation en 2 fois]]+Tableau22[[#This Row],[Plus de 2 fois]]</f>
        <v>3</v>
      </c>
      <c r="G85" s="7">
        <f>Tableau22[[#This Row],[Plus de 2 fois]]/Tableau22[[#This Row],[validation total]]</f>
        <v>0</v>
      </c>
    </row>
    <row r="86" spans="1:7" x14ac:dyDescent="0.25">
      <c r="A86" s="3" t="s">
        <v>7</v>
      </c>
      <c r="B86" s="3" t="s">
        <v>92</v>
      </c>
      <c r="C86" s="4">
        <v>0</v>
      </c>
      <c r="D86" s="4">
        <v>0</v>
      </c>
      <c r="E86" s="4">
        <v>1</v>
      </c>
      <c r="F86" s="4">
        <f>Tableau22[[#This Row],[Validation en 1 fois]]+Tableau22[[#This Row],[Validation en 2 fois]]+Tableau22[[#This Row],[Plus de 2 fois]]</f>
        <v>1</v>
      </c>
      <c r="G86" s="7">
        <f>Tableau22[[#This Row],[Plus de 2 fois]]/Tableau22[[#This Row],[validation total]]</f>
        <v>1</v>
      </c>
    </row>
    <row r="87" spans="1:7" x14ac:dyDescent="0.25">
      <c r="A87" s="3" t="s">
        <v>7</v>
      </c>
      <c r="B87" s="3" t="s">
        <v>93</v>
      </c>
      <c r="C87" s="4">
        <v>0</v>
      </c>
      <c r="D87" s="4">
        <v>1</v>
      </c>
      <c r="E87" s="4">
        <v>0</v>
      </c>
      <c r="F87" s="4">
        <f>Tableau22[[#This Row],[Validation en 1 fois]]+Tableau22[[#This Row],[Validation en 2 fois]]+Tableau22[[#This Row],[Plus de 2 fois]]</f>
        <v>1</v>
      </c>
      <c r="G87" s="7">
        <f>Tableau22[[#This Row],[Plus de 2 fois]]/Tableau22[[#This Row],[validation total]]</f>
        <v>0</v>
      </c>
    </row>
    <row r="88" spans="1:7" x14ac:dyDescent="0.25">
      <c r="A88" s="3" t="s">
        <v>7</v>
      </c>
      <c r="B88" s="3" t="s">
        <v>94</v>
      </c>
      <c r="C88" s="4">
        <v>1</v>
      </c>
      <c r="D88" s="4">
        <v>0</v>
      </c>
      <c r="E88" s="4">
        <v>0</v>
      </c>
      <c r="F88" s="4">
        <f>Tableau22[[#This Row],[Validation en 1 fois]]+Tableau22[[#This Row],[Validation en 2 fois]]+Tableau22[[#This Row],[Plus de 2 fois]]</f>
        <v>1</v>
      </c>
      <c r="G88" s="7">
        <f>Tableau22[[#This Row],[Plus de 2 fois]]/Tableau22[[#This Row],[validation total]]</f>
        <v>0</v>
      </c>
    </row>
    <row r="89" spans="1:7" x14ac:dyDescent="0.25">
      <c r="A89" s="3" t="s">
        <v>7</v>
      </c>
      <c r="B89" s="3" t="s">
        <v>95</v>
      </c>
      <c r="C89" s="4">
        <v>1</v>
      </c>
      <c r="D89" s="4">
        <v>0</v>
      </c>
      <c r="E89" s="4">
        <v>0</v>
      </c>
      <c r="F89" s="4">
        <f>Tableau22[[#This Row],[Validation en 1 fois]]+Tableau22[[#This Row],[Validation en 2 fois]]+Tableau22[[#This Row],[Plus de 2 fois]]</f>
        <v>1</v>
      </c>
      <c r="G89" s="7">
        <f>Tableau22[[#This Row],[Plus de 2 fois]]/Tableau22[[#This Row],[validation total]]</f>
        <v>0</v>
      </c>
    </row>
    <row r="90" spans="1:7" x14ac:dyDescent="0.25">
      <c r="A90" s="3" t="s">
        <v>7</v>
      </c>
      <c r="B90" s="3" t="s">
        <v>96</v>
      </c>
      <c r="C90" s="4">
        <v>1</v>
      </c>
      <c r="D90" s="4">
        <v>0</v>
      </c>
      <c r="E90" s="4">
        <v>0</v>
      </c>
      <c r="F90" s="4">
        <f>Tableau22[[#This Row],[Validation en 1 fois]]+Tableau22[[#This Row],[Validation en 2 fois]]+Tableau22[[#This Row],[Plus de 2 fois]]</f>
        <v>1</v>
      </c>
      <c r="G90" s="7">
        <f>Tableau22[[#This Row],[Plus de 2 fois]]/Tableau22[[#This Row],[validation total]]</f>
        <v>0</v>
      </c>
    </row>
    <row r="91" spans="1:7" x14ac:dyDescent="0.25">
      <c r="A91" s="3" t="s">
        <v>7</v>
      </c>
      <c r="B91" s="3" t="s">
        <v>97</v>
      </c>
      <c r="C91" s="4">
        <v>36</v>
      </c>
      <c r="D91" s="4">
        <v>22</v>
      </c>
      <c r="E91" s="4">
        <v>10</v>
      </c>
      <c r="F91" s="4">
        <f>Tableau22[[#This Row],[Validation en 1 fois]]+Tableau22[[#This Row],[Validation en 2 fois]]+Tableau22[[#This Row],[Plus de 2 fois]]</f>
        <v>68</v>
      </c>
      <c r="G91" s="7">
        <f>Tableau22[[#This Row],[Plus de 2 fois]]/Tableau22[[#This Row],[validation total]]</f>
        <v>0.14705882352941177</v>
      </c>
    </row>
    <row r="92" spans="1:7" x14ac:dyDescent="0.25">
      <c r="A92" s="3" t="s">
        <v>7</v>
      </c>
      <c r="B92" s="3" t="s">
        <v>98</v>
      </c>
      <c r="C92" s="4">
        <v>6</v>
      </c>
      <c r="D92" s="4">
        <v>1</v>
      </c>
      <c r="E92" s="4">
        <v>1</v>
      </c>
      <c r="F92" s="4">
        <f>Tableau22[[#This Row],[Validation en 1 fois]]+Tableau22[[#This Row],[Validation en 2 fois]]+Tableau22[[#This Row],[Plus de 2 fois]]</f>
        <v>8</v>
      </c>
      <c r="G92" s="7">
        <f>Tableau22[[#This Row],[Plus de 2 fois]]/Tableau22[[#This Row],[validation total]]</f>
        <v>0.125</v>
      </c>
    </row>
    <row r="93" spans="1:7" x14ac:dyDescent="0.25">
      <c r="A93" s="3" t="s">
        <v>7</v>
      </c>
      <c r="B93" s="3" t="s">
        <v>99</v>
      </c>
      <c r="C93" s="4">
        <v>7</v>
      </c>
      <c r="D93" s="4">
        <v>1</v>
      </c>
      <c r="E93" s="4">
        <v>0</v>
      </c>
      <c r="F93" s="4">
        <f>Tableau22[[#This Row],[Validation en 1 fois]]+Tableau22[[#This Row],[Validation en 2 fois]]+Tableau22[[#This Row],[Plus de 2 fois]]</f>
        <v>8</v>
      </c>
      <c r="G93" s="7">
        <f>Tableau22[[#This Row],[Plus de 2 fois]]/Tableau22[[#This Row],[validation total]]</f>
        <v>0</v>
      </c>
    </row>
    <row r="94" spans="1:7" x14ac:dyDescent="0.25">
      <c r="A94" s="3" t="s">
        <v>7</v>
      </c>
      <c r="B94" s="3" t="s">
        <v>100</v>
      </c>
      <c r="C94" s="4">
        <v>1</v>
      </c>
      <c r="D94" s="4">
        <v>0</v>
      </c>
      <c r="E94" s="4">
        <v>1</v>
      </c>
      <c r="F94" s="4">
        <f>Tableau22[[#This Row],[Validation en 1 fois]]+Tableau22[[#This Row],[Validation en 2 fois]]+Tableau22[[#This Row],[Plus de 2 fois]]</f>
        <v>2</v>
      </c>
      <c r="G94" s="7">
        <f>Tableau22[[#This Row],[Plus de 2 fois]]/Tableau22[[#This Row],[validation total]]</f>
        <v>0.5</v>
      </c>
    </row>
    <row r="95" spans="1:7" x14ac:dyDescent="0.25">
      <c r="A95" s="3" t="s">
        <v>7</v>
      </c>
      <c r="B95" s="3" t="s">
        <v>101</v>
      </c>
      <c r="C95" s="4">
        <v>1</v>
      </c>
      <c r="D95" s="4">
        <v>0</v>
      </c>
      <c r="E95" s="4">
        <v>0</v>
      </c>
      <c r="F95" s="4">
        <f>Tableau22[[#This Row],[Validation en 1 fois]]+Tableau22[[#This Row],[Validation en 2 fois]]+Tableau22[[#This Row],[Plus de 2 fois]]</f>
        <v>1</v>
      </c>
      <c r="G95" s="7">
        <f>Tableau22[[#This Row],[Plus de 2 fois]]/Tableau22[[#This Row],[validation total]]</f>
        <v>0</v>
      </c>
    </row>
    <row r="96" spans="1:7" x14ac:dyDescent="0.25">
      <c r="A96" s="3" t="s">
        <v>7</v>
      </c>
      <c r="B96" s="3" t="s">
        <v>102</v>
      </c>
      <c r="C96" s="4">
        <v>2</v>
      </c>
      <c r="D96" s="4">
        <v>4</v>
      </c>
      <c r="E96" s="4">
        <v>4</v>
      </c>
      <c r="F96" s="4">
        <f>Tableau22[[#This Row],[Validation en 1 fois]]+Tableau22[[#This Row],[Validation en 2 fois]]+Tableau22[[#This Row],[Plus de 2 fois]]</f>
        <v>10</v>
      </c>
      <c r="G96" s="7">
        <f>Tableau22[[#This Row],[Plus de 2 fois]]/Tableau22[[#This Row],[validation total]]</f>
        <v>0.4</v>
      </c>
    </row>
    <row r="97" spans="1:7" x14ac:dyDescent="0.25">
      <c r="A97" s="3" t="s">
        <v>7</v>
      </c>
      <c r="B97" s="3" t="s">
        <v>103</v>
      </c>
      <c r="C97" s="4">
        <v>5</v>
      </c>
      <c r="D97" s="4">
        <v>14</v>
      </c>
      <c r="E97" s="4">
        <v>8</v>
      </c>
      <c r="F97" s="4">
        <f>Tableau22[[#This Row],[Validation en 1 fois]]+Tableau22[[#This Row],[Validation en 2 fois]]+Tableau22[[#This Row],[Plus de 2 fois]]</f>
        <v>27</v>
      </c>
      <c r="G97" s="7">
        <f>Tableau22[[#This Row],[Plus de 2 fois]]/Tableau22[[#This Row],[validation total]]</f>
        <v>0.29629629629629628</v>
      </c>
    </row>
    <row r="98" spans="1:7" x14ac:dyDescent="0.25">
      <c r="A98" s="3" t="s">
        <v>7</v>
      </c>
      <c r="B98" s="3" t="s">
        <v>104</v>
      </c>
      <c r="C98" s="4">
        <v>13</v>
      </c>
      <c r="D98" s="4">
        <v>1</v>
      </c>
      <c r="E98" s="4">
        <v>1</v>
      </c>
      <c r="F98" s="4">
        <f>Tableau22[[#This Row],[Validation en 1 fois]]+Tableau22[[#This Row],[Validation en 2 fois]]+Tableau22[[#This Row],[Plus de 2 fois]]</f>
        <v>15</v>
      </c>
      <c r="G98" s="7">
        <f>Tableau22[[#This Row],[Plus de 2 fois]]/Tableau22[[#This Row],[validation total]]</f>
        <v>6.6666666666666666E-2</v>
      </c>
    </row>
    <row r="99" spans="1:7" x14ac:dyDescent="0.25">
      <c r="A99" s="3" t="s">
        <v>7</v>
      </c>
      <c r="B99" s="3" t="s">
        <v>105</v>
      </c>
      <c r="C99" s="4">
        <v>0</v>
      </c>
      <c r="D99" s="4">
        <v>1</v>
      </c>
      <c r="E99" s="4">
        <v>0</v>
      </c>
      <c r="F99" s="4">
        <f>Tableau22[[#This Row],[Validation en 1 fois]]+Tableau22[[#This Row],[Validation en 2 fois]]+Tableau22[[#This Row],[Plus de 2 fois]]</f>
        <v>1</v>
      </c>
      <c r="G99" s="7">
        <f>Tableau22[[#This Row],[Plus de 2 fois]]/Tableau22[[#This Row],[validation total]]</f>
        <v>0</v>
      </c>
    </row>
    <row r="100" spans="1:7" x14ac:dyDescent="0.25">
      <c r="A100" s="3" t="s">
        <v>7</v>
      </c>
      <c r="B100" s="3" t="s">
        <v>106</v>
      </c>
      <c r="C100" s="4">
        <v>7</v>
      </c>
      <c r="D100" s="4">
        <v>1</v>
      </c>
      <c r="E100" s="4">
        <v>3</v>
      </c>
      <c r="F100" s="4">
        <f>Tableau22[[#This Row],[Validation en 1 fois]]+Tableau22[[#This Row],[Validation en 2 fois]]+Tableau22[[#This Row],[Plus de 2 fois]]</f>
        <v>11</v>
      </c>
      <c r="G100" s="7">
        <f>Tableau22[[#This Row],[Plus de 2 fois]]/Tableau22[[#This Row],[validation total]]</f>
        <v>0.27272727272727271</v>
      </c>
    </row>
    <row r="101" spans="1:7" x14ac:dyDescent="0.25">
      <c r="A101" s="3" t="s">
        <v>7</v>
      </c>
      <c r="B101" s="3" t="s">
        <v>107</v>
      </c>
      <c r="C101" s="4">
        <v>114</v>
      </c>
      <c r="D101" s="4">
        <v>95</v>
      </c>
      <c r="E101" s="4">
        <v>91</v>
      </c>
      <c r="F101" s="4">
        <f>Tableau22[[#This Row],[Validation en 1 fois]]+Tableau22[[#This Row],[Validation en 2 fois]]+Tableau22[[#This Row],[Plus de 2 fois]]</f>
        <v>300</v>
      </c>
      <c r="G101" s="7">
        <f>Tableau22[[#This Row],[Plus de 2 fois]]/Tableau22[[#This Row],[validation total]]</f>
        <v>0.30333333333333334</v>
      </c>
    </row>
    <row r="102" spans="1:7" x14ac:dyDescent="0.25">
      <c r="A102" s="3" t="s">
        <v>7</v>
      </c>
      <c r="B102" s="3" t="s">
        <v>108</v>
      </c>
      <c r="C102" s="4">
        <v>12</v>
      </c>
      <c r="D102" s="4">
        <v>9</v>
      </c>
      <c r="E102" s="4">
        <v>17</v>
      </c>
      <c r="F102" s="4">
        <f>Tableau22[[#This Row],[Validation en 1 fois]]+Tableau22[[#This Row],[Validation en 2 fois]]+Tableau22[[#This Row],[Plus de 2 fois]]</f>
        <v>38</v>
      </c>
      <c r="G102" s="7">
        <f>Tableau22[[#This Row],[Plus de 2 fois]]/Tableau22[[#This Row],[validation total]]</f>
        <v>0.44736842105263158</v>
      </c>
    </row>
    <row r="103" spans="1:7" x14ac:dyDescent="0.25">
      <c r="A103" s="3" t="s">
        <v>7</v>
      </c>
      <c r="B103" s="3" t="s">
        <v>109</v>
      </c>
      <c r="C103" s="4">
        <v>8</v>
      </c>
      <c r="D103" s="4">
        <v>7</v>
      </c>
      <c r="E103" s="4">
        <v>6</v>
      </c>
      <c r="F103" s="4">
        <f>Tableau22[[#This Row],[Validation en 1 fois]]+Tableau22[[#This Row],[Validation en 2 fois]]+Tableau22[[#This Row],[Plus de 2 fois]]</f>
        <v>21</v>
      </c>
      <c r="G103" s="7">
        <f>Tableau22[[#This Row],[Plus de 2 fois]]/Tableau22[[#This Row],[validation total]]</f>
        <v>0.2857142857142857</v>
      </c>
    </row>
    <row r="104" spans="1:7" x14ac:dyDescent="0.25">
      <c r="A104" s="3" t="s">
        <v>7</v>
      </c>
      <c r="B104" s="3" t="s">
        <v>110</v>
      </c>
      <c r="C104" s="4">
        <v>1</v>
      </c>
      <c r="D104" s="4">
        <v>3</v>
      </c>
      <c r="E104" s="4">
        <v>3</v>
      </c>
      <c r="F104" s="4">
        <f>Tableau22[[#This Row],[Validation en 1 fois]]+Tableau22[[#This Row],[Validation en 2 fois]]+Tableau22[[#This Row],[Plus de 2 fois]]</f>
        <v>7</v>
      </c>
      <c r="G104" s="7">
        <f>Tableau22[[#This Row],[Plus de 2 fois]]/Tableau22[[#This Row],[validation total]]</f>
        <v>0.42857142857142855</v>
      </c>
    </row>
    <row r="105" spans="1:7" x14ac:dyDescent="0.25">
      <c r="A105" s="3" t="s">
        <v>7</v>
      </c>
      <c r="B105" s="3" t="s">
        <v>111</v>
      </c>
      <c r="C105" s="4">
        <v>1</v>
      </c>
      <c r="D105" s="4">
        <v>2</v>
      </c>
      <c r="E105" s="4">
        <v>1</v>
      </c>
      <c r="F105" s="4">
        <f>Tableau22[[#This Row],[Validation en 1 fois]]+Tableau22[[#This Row],[Validation en 2 fois]]+Tableau22[[#This Row],[Plus de 2 fois]]</f>
        <v>4</v>
      </c>
      <c r="G105" s="7">
        <f>Tableau22[[#This Row],[Plus de 2 fois]]/Tableau22[[#This Row],[validation total]]</f>
        <v>0.25</v>
      </c>
    </row>
    <row r="106" spans="1:7" x14ac:dyDescent="0.25">
      <c r="A106" s="3" t="s">
        <v>7</v>
      </c>
      <c r="B106" s="3" t="s">
        <v>112</v>
      </c>
      <c r="C106" s="4">
        <v>1</v>
      </c>
      <c r="D106" s="4">
        <v>0</v>
      </c>
      <c r="E106" s="4">
        <v>2</v>
      </c>
      <c r="F106" s="4">
        <f>Tableau22[[#This Row],[Validation en 1 fois]]+Tableau22[[#This Row],[Validation en 2 fois]]+Tableau22[[#This Row],[Plus de 2 fois]]</f>
        <v>3</v>
      </c>
      <c r="G106" s="7">
        <f>Tableau22[[#This Row],[Plus de 2 fois]]/Tableau22[[#This Row],[validation total]]</f>
        <v>0.66666666666666663</v>
      </c>
    </row>
    <row r="107" spans="1:7" x14ac:dyDescent="0.25">
      <c r="A107" s="3" t="s">
        <v>7</v>
      </c>
      <c r="B107" s="3" t="s">
        <v>113</v>
      </c>
      <c r="C107" s="4">
        <v>1</v>
      </c>
      <c r="D107" s="4">
        <v>0</v>
      </c>
      <c r="E107" s="4">
        <v>1</v>
      </c>
      <c r="F107" s="4">
        <f>Tableau22[[#This Row],[Validation en 1 fois]]+Tableau22[[#This Row],[Validation en 2 fois]]+Tableau22[[#This Row],[Plus de 2 fois]]</f>
        <v>2</v>
      </c>
      <c r="G107" s="7">
        <f>Tableau22[[#This Row],[Plus de 2 fois]]/Tableau22[[#This Row],[validation total]]</f>
        <v>0.5</v>
      </c>
    </row>
    <row r="108" spans="1:7" x14ac:dyDescent="0.25">
      <c r="A108" s="3" t="s">
        <v>7</v>
      </c>
      <c r="B108" s="3" t="s">
        <v>114</v>
      </c>
      <c r="C108" s="4">
        <v>3</v>
      </c>
      <c r="D108" s="4">
        <v>0</v>
      </c>
      <c r="E108" s="4">
        <v>0</v>
      </c>
      <c r="F108" s="4">
        <f>Tableau22[[#This Row],[Validation en 1 fois]]+Tableau22[[#This Row],[Validation en 2 fois]]+Tableau22[[#This Row],[Plus de 2 fois]]</f>
        <v>3</v>
      </c>
      <c r="G108" s="7">
        <f>Tableau22[[#This Row],[Plus de 2 fois]]/Tableau22[[#This Row],[validation total]]</f>
        <v>0</v>
      </c>
    </row>
    <row r="109" spans="1:7" x14ac:dyDescent="0.25">
      <c r="A109" s="3" t="s">
        <v>7</v>
      </c>
      <c r="B109" s="3" t="s">
        <v>115</v>
      </c>
      <c r="C109" s="4">
        <v>0</v>
      </c>
      <c r="D109" s="4">
        <v>1</v>
      </c>
      <c r="E109" s="4">
        <v>0</v>
      </c>
      <c r="F109" s="4">
        <f>Tableau22[[#This Row],[Validation en 1 fois]]+Tableau22[[#This Row],[Validation en 2 fois]]+Tableau22[[#This Row],[Plus de 2 fois]]</f>
        <v>1</v>
      </c>
      <c r="G109" s="7">
        <f>Tableau22[[#This Row],[Plus de 2 fois]]/Tableau22[[#This Row],[validation total]]</f>
        <v>0</v>
      </c>
    </row>
    <row r="110" spans="1:7" ht="25.5" x14ac:dyDescent="0.25">
      <c r="A110" s="3" t="s">
        <v>7</v>
      </c>
      <c r="B110" s="3" t="s">
        <v>116</v>
      </c>
      <c r="C110" s="4">
        <v>4</v>
      </c>
      <c r="D110" s="4">
        <v>0</v>
      </c>
      <c r="E110" s="4">
        <v>2</v>
      </c>
      <c r="F110" s="4">
        <f>Tableau22[[#This Row],[Validation en 1 fois]]+Tableau22[[#This Row],[Validation en 2 fois]]+Tableau22[[#This Row],[Plus de 2 fois]]</f>
        <v>6</v>
      </c>
      <c r="G110" s="7">
        <f>Tableau22[[#This Row],[Plus de 2 fois]]/Tableau22[[#This Row],[validation total]]</f>
        <v>0.33333333333333331</v>
      </c>
    </row>
    <row r="111" spans="1:7" x14ac:dyDescent="0.25">
      <c r="A111" s="3" t="s">
        <v>117</v>
      </c>
      <c r="B111" s="3" t="s">
        <v>8</v>
      </c>
      <c r="C111" s="4">
        <v>2</v>
      </c>
      <c r="D111" s="4">
        <v>1</v>
      </c>
      <c r="E111" s="4">
        <v>0</v>
      </c>
      <c r="F111" s="4">
        <f>Tableau22[[#This Row],[Validation en 1 fois]]+Tableau22[[#This Row],[Validation en 2 fois]]+Tableau22[[#This Row],[Plus de 2 fois]]</f>
        <v>3</v>
      </c>
      <c r="G111" s="7">
        <f>Tableau22[[#This Row],[Plus de 2 fois]]/Tableau22[[#This Row],[validation total]]</f>
        <v>0</v>
      </c>
    </row>
    <row r="112" spans="1:7" x14ac:dyDescent="0.25">
      <c r="A112" s="3" t="s">
        <v>117</v>
      </c>
      <c r="B112" s="3" t="s">
        <v>9</v>
      </c>
      <c r="C112" s="4">
        <v>3</v>
      </c>
      <c r="D112" s="4">
        <v>1</v>
      </c>
      <c r="E112" s="4">
        <v>1</v>
      </c>
      <c r="F112" s="4">
        <f>Tableau22[[#This Row],[Validation en 1 fois]]+Tableau22[[#This Row],[Validation en 2 fois]]+Tableau22[[#This Row],[Plus de 2 fois]]</f>
        <v>5</v>
      </c>
      <c r="G112" s="7">
        <f>Tableau22[[#This Row],[Plus de 2 fois]]/Tableau22[[#This Row],[validation total]]</f>
        <v>0.2</v>
      </c>
    </row>
    <row r="113" spans="1:7" x14ac:dyDescent="0.25">
      <c r="A113" s="3" t="s">
        <v>117</v>
      </c>
      <c r="B113" s="3" t="s">
        <v>118</v>
      </c>
      <c r="C113" s="4">
        <v>0</v>
      </c>
      <c r="D113" s="4">
        <v>1</v>
      </c>
      <c r="E113" s="4">
        <v>0</v>
      </c>
      <c r="F113" s="4">
        <f>Tableau22[[#This Row],[Validation en 1 fois]]+Tableau22[[#This Row],[Validation en 2 fois]]+Tableau22[[#This Row],[Plus de 2 fois]]</f>
        <v>1</v>
      </c>
      <c r="G113" s="7">
        <f>Tableau22[[#This Row],[Plus de 2 fois]]/Tableau22[[#This Row],[validation total]]</f>
        <v>0</v>
      </c>
    </row>
    <row r="114" spans="1:7" x14ac:dyDescent="0.25">
      <c r="A114" s="3" t="s">
        <v>117</v>
      </c>
      <c r="B114" s="3" t="s">
        <v>11</v>
      </c>
      <c r="C114" s="4">
        <v>3</v>
      </c>
      <c r="D114" s="4">
        <v>2</v>
      </c>
      <c r="E114" s="4">
        <v>4</v>
      </c>
      <c r="F114" s="4">
        <f>Tableau22[[#This Row],[Validation en 1 fois]]+Tableau22[[#This Row],[Validation en 2 fois]]+Tableau22[[#This Row],[Plus de 2 fois]]</f>
        <v>9</v>
      </c>
      <c r="G114" s="7">
        <f>Tableau22[[#This Row],[Plus de 2 fois]]/Tableau22[[#This Row],[validation total]]</f>
        <v>0.44444444444444442</v>
      </c>
    </row>
    <row r="115" spans="1:7" x14ac:dyDescent="0.25">
      <c r="A115" s="3" t="s">
        <v>117</v>
      </c>
      <c r="B115" s="3" t="s">
        <v>119</v>
      </c>
      <c r="C115" s="4">
        <v>0</v>
      </c>
      <c r="D115" s="4">
        <v>1</v>
      </c>
      <c r="E115" s="4">
        <v>0</v>
      </c>
      <c r="F115" s="4">
        <f>Tableau22[[#This Row],[Validation en 1 fois]]+Tableau22[[#This Row],[Validation en 2 fois]]+Tableau22[[#This Row],[Plus de 2 fois]]</f>
        <v>1</v>
      </c>
      <c r="G115" s="7">
        <f>Tableau22[[#This Row],[Plus de 2 fois]]/Tableau22[[#This Row],[validation total]]</f>
        <v>0</v>
      </c>
    </row>
    <row r="116" spans="1:7" x14ac:dyDescent="0.25">
      <c r="A116" s="3" t="s">
        <v>117</v>
      </c>
      <c r="B116" s="3" t="s">
        <v>12</v>
      </c>
      <c r="C116" s="4">
        <v>1</v>
      </c>
      <c r="D116" s="4">
        <v>1</v>
      </c>
      <c r="E116" s="4">
        <v>0</v>
      </c>
      <c r="F116" s="4">
        <f>Tableau22[[#This Row],[Validation en 1 fois]]+Tableau22[[#This Row],[Validation en 2 fois]]+Tableau22[[#This Row],[Plus de 2 fois]]</f>
        <v>2</v>
      </c>
      <c r="G116" s="7">
        <f>Tableau22[[#This Row],[Plus de 2 fois]]/Tableau22[[#This Row],[validation total]]</f>
        <v>0</v>
      </c>
    </row>
    <row r="117" spans="1:7" x14ac:dyDescent="0.25">
      <c r="A117" s="3" t="s">
        <v>117</v>
      </c>
      <c r="B117" s="3" t="s">
        <v>14</v>
      </c>
      <c r="C117" s="4">
        <v>2</v>
      </c>
      <c r="D117" s="4">
        <v>2</v>
      </c>
      <c r="E117" s="4">
        <v>0</v>
      </c>
      <c r="F117" s="4">
        <f>Tableau22[[#This Row],[Validation en 1 fois]]+Tableau22[[#This Row],[Validation en 2 fois]]+Tableau22[[#This Row],[Plus de 2 fois]]</f>
        <v>4</v>
      </c>
      <c r="G117" s="7">
        <f>Tableau22[[#This Row],[Plus de 2 fois]]/Tableau22[[#This Row],[validation total]]</f>
        <v>0</v>
      </c>
    </row>
    <row r="118" spans="1:7" x14ac:dyDescent="0.25">
      <c r="A118" s="3" t="s">
        <v>117</v>
      </c>
      <c r="B118" s="3" t="s">
        <v>15</v>
      </c>
      <c r="C118" s="4">
        <v>5</v>
      </c>
      <c r="D118" s="4">
        <v>4</v>
      </c>
      <c r="E118" s="4">
        <v>5</v>
      </c>
      <c r="F118" s="4">
        <f>Tableau22[[#This Row],[Validation en 1 fois]]+Tableau22[[#This Row],[Validation en 2 fois]]+Tableau22[[#This Row],[Plus de 2 fois]]</f>
        <v>14</v>
      </c>
      <c r="G118" s="7">
        <f>Tableau22[[#This Row],[Plus de 2 fois]]/Tableau22[[#This Row],[validation total]]</f>
        <v>0.35714285714285715</v>
      </c>
    </row>
    <row r="119" spans="1:7" x14ac:dyDescent="0.25">
      <c r="A119" s="3" t="s">
        <v>117</v>
      </c>
      <c r="B119" s="3" t="s">
        <v>16</v>
      </c>
      <c r="C119" s="4">
        <v>2</v>
      </c>
      <c r="D119" s="4">
        <v>0</v>
      </c>
      <c r="E119" s="4">
        <v>0</v>
      </c>
      <c r="F119" s="4">
        <f>Tableau22[[#This Row],[Validation en 1 fois]]+Tableau22[[#This Row],[Validation en 2 fois]]+Tableau22[[#This Row],[Plus de 2 fois]]</f>
        <v>2</v>
      </c>
      <c r="G119" s="7">
        <f>Tableau22[[#This Row],[Plus de 2 fois]]/Tableau22[[#This Row],[validation total]]</f>
        <v>0</v>
      </c>
    </row>
    <row r="120" spans="1:7" x14ac:dyDescent="0.25">
      <c r="A120" s="3" t="s">
        <v>117</v>
      </c>
      <c r="B120" s="3" t="s">
        <v>120</v>
      </c>
      <c r="C120" s="4">
        <v>0</v>
      </c>
      <c r="D120" s="4">
        <v>1</v>
      </c>
      <c r="E120" s="4">
        <v>0</v>
      </c>
      <c r="F120" s="4">
        <f>Tableau22[[#This Row],[Validation en 1 fois]]+Tableau22[[#This Row],[Validation en 2 fois]]+Tableau22[[#This Row],[Plus de 2 fois]]</f>
        <v>1</v>
      </c>
      <c r="G120" s="7">
        <f>Tableau22[[#This Row],[Plus de 2 fois]]/Tableau22[[#This Row],[validation total]]</f>
        <v>0</v>
      </c>
    </row>
    <row r="121" spans="1:7" x14ac:dyDescent="0.25">
      <c r="A121" s="3" t="s">
        <v>117</v>
      </c>
      <c r="B121" s="3" t="s">
        <v>17</v>
      </c>
      <c r="C121" s="4">
        <v>2</v>
      </c>
      <c r="D121" s="4">
        <v>1</v>
      </c>
      <c r="E121" s="4">
        <v>0</v>
      </c>
      <c r="F121" s="4">
        <f>Tableau22[[#This Row],[Validation en 1 fois]]+Tableau22[[#This Row],[Validation en 2 fois]]+Tableau22[[#This Row],[Plus de 2 fois]]</f>
        <v>3</v>
      </c>
      <c r="G121" s="7">
        <f>Tableau22[[#This Row],[Plus de 2 fois]]/Tableau22[[#This Row],[validation total]]</f>
        <v>0</v>
      </c>
    </row>
    <row r="122" spans="1:7" x14ac:dyDescent="0.25">
      <c r="A122" s="3" t="s">
        <v>117</v>
      </c>
      <c r="B122" s="3" t="s">
        <v>121</v>
      </c>
      <c r="C122" s="4">
        <v>1</v>
      </c>
      <c r="D122" s="4">
        <v>0</v>
      </c>
      <c r="E122" s="4">
        <v>0</v>
      </c>
      <c r="F122" s="4">
        <f>Tableau22[[#This Row],[Validation en 1 fois]]+Tableau22[[#This Row],[Validation en 2 fois]]+Tableau22[[#This Row],[Plus de 2 fois]]</f>
        <v>1</v>
      </c>
      <c r="G122" s="7">
        <f>Tableau22[[#This Row],[Plus de 2 fois]]/Tableau22[[#This Row],[validation total]]</f>
        <v>0</v>
      </c>
    </row>
    <row r="123" spans="1:7" x14ac:dyDescent="0.25">
      <c r="A123" s="3" t="s">
        <v>117</v>
      </c>
      <c r="B123" s="3" t="s">
        <v>18</v>
      </c>
      <c r="C123" s="4">
        <v>3</v>
      </c>
      <c r="D123" s="4">
        <v>1</v>
      </c>
      <c r="E123" s="4">
        <v>0</v>
      </c>
      <c r="F123" s="4">
        <f>Tableau22[[#This Row],[Validation en 1 fois]]+Tableau22[[#This Row],[Validation en 2 fois]]+Tableau22[[#This Row],[Plus de 2 fois]]</f>
        <v>4</v>
      </c>
      <c r="G123" s="7">
        <f>Tableau22[[#This Row],[Plus de 2 fois]]/Tableau22[[#This Row],[validation total]]</f>
        <v>0</v>
      </c>
    </row>
    <row r="124" spans="1:7" x14ac:dyDescent="0.25">
      <c r="A124" s="3" t="s">
        <v>117</v>
      </c>
      <c r="B124" s="3" t="s">
        <v>20</v>
      </c>
      <c r="C124" s="4">
        <v>3</v>
      </c>
      <c r="D124" s="4">
        <v>1</v>
      </c>
      <c r="E124" s="4">
        <v>0</v>
      </c>
      <c r="F124" s="4">
        <f>Tableau22[[#This Row],[Validation en 1 fois]]+Tableau22[[#This Row],[Validation en 2 fois]]+Tableau22[[#This Row],[Plus de 2 fois]]</f>
        <v>4</v>
      </c>
      <c r="G124" s="7">
        <f>Tableau22[[#This Row],[Plus de 2 fois]]/Tableau22[[#This Row],[validation total]]</f>
        <v>0</v>
      </c>
    </row>
    <row r="125" spans="1:7" x14ac:dyDescent="0.25">
      <c r="A125" s="3" t="s">
        <v>117</v>
      </c>
      <c r="B125" s="3" t="s">
        <v>122</v>
      </c>
      <c r="C125" s="4">
        <v>3</v>
      </c>
      <c r="D125" s="4">
        <v>3</v>
      </c>
      <c r="E125" s="4">
        <v>0</v>
      </c>
      <c r="F125" s="4">
        <f>Tableau22[[#This Row],[Validation en 1 fois]]+Tableau22[[#This Row],[Validation en 2 fois]]+Tableau22[[#This Row],[Plus de 2 fois]]</f>
        <v>6</v>
      </c>
      <c r="G125" s="7">
        <f>Tableau22[[#This Row],[Plus de 2 fois]]/Tableau22[[#This Row],[validation total]]</f>
        <v>0</v>
      </c>
    </row>
    <row r="126" spans="1:7" x14ac:dyDescent="0.25">
      <c r="A126" s="3" t="s">
        <v>117</v>
      </c>
      <c r="B126" s="3" t="s">
        <v>22</v>
      </c>
      <c r="C126" s="4">
        <v>0</v>
      </c>
      <c r="D126" s="4">
        <v>1</v>
      </c>
      <c r="E126" s="4">
        <v>0</v>
      </c>
      <c r="F126" s="4">
        <f>Tableau22[[#This Row],[Validation en 1 fois]]+Tableau22[[#This Row],[Validation en 2 fois]]+Tableau22[[#This Row],[Plus de 2 fois]]</f>
        <v>1</v>
      </c>
      <c r="G126" s="7">
        <f>Tableau22[[#This Row],[Plus de 2 fois]]/Tableau22[[#This Row],[validation total]]</f>
        <v>0</v>
      </c>
    </row>
    <row r="127" spans="1:7" x14ac:dyDescent="0.25">
      <c r="A127" s="3" t="s">
        <v>117</v>
      </c>
      <c r="B127" s="3" t="s">
        <v>23</v>
      </c>
      <c r="C127" s="4">
        <v>2</v>
      </c>
      <c r="D127" s="4">
        <v>4</v>
      </c>
      <c r="E127" s="4">
        <v>3</v>
      </c>
      <c r="F127" s="4">
        <f>Tableau22[[#This Row],[Validation en 1 fois]]+Tableau22[[#This Row],[Validation en 2 fois]]+Tableau22[[#This Row],[Plus de 2 fois]]</f>
        <v>9</v>
      </c>
      <c r="G127" s="7">
        <f>Tableau22[[#This Row],[Plus de 2 fois]]/Tableau22[[#This Row],[validation total]]</f>
        <v>0.33333333333333331</v>
      </c>
    </row>
    <row r="128" spans="1:7" x14ac:dyDescent="0.25">
      <c r="A128" s="3" t="s">
        <v>117</v>
      </c>
      <c r="B128" s="3" t="s">
        <v>25</v>
      </c>
      <c r="C128" s="4">
        <v>6</v>
      </c>
      <c r="D128" s="4">
        <v>0</v>
      </c>
      <c r="E128" s="4">
        <v>0</v>
      </c>
      <c r="F128" s="4">
        <f>Tableau22[[#This Row],[Validation en 1 fois]]+Tableau22[[#This Row],[Validation en 2 fois]]+Tableau22[[#This Row],[Plus de 2 fois]]</f>
        <v>6</v>
      </c>
      <c r="G128" s="7">
        <f>Tableau22[[#This Row],[Plus de 2 fois]]/Tableau22[[#This Row],[validation total]]</f>
        <v>0</v>
      </c>
    </row>
    <row r="129" spans="1:7" x14ac:dyDescent="0.25">
      <c r="A129" s="3" t="s">
        <v>117</v>
      </c>
      <c r="B129" s="3" t="s">
        <v>26</v>
      </c>
      <c r="C129" s="4">
        <v>3</v>
      </c>
      <c r="D129" s="4">
        <v>1</v>
      </c>
      <c r="E129" s="4">
        <v>2</v>
      </c>
      <c r="F129" s="4">
        <f>Tableau22[[#This Row],[Validation en 1 fois]]+Tableau22[[#This Row],[Validation en 2 fois]]+Tableau22[[#This Row],[Plus de 2 fois]]</f>
        <v>6</v>
      </c>
      <c r="G129" s="7">
        <f>Tableau22[[#This Row],[Plus de 2 fois]]/Tableau22[[#This Row],[validation total]]</f>
        <v>0.33333333333333331</v>
      </c>
    </row>
    <row r="130" spans="1:7" x14ac:dyDescent="0.25">
      <c r="A130" s="3" t="s">
        <v>117</v>
      </c>
      <c r="B130" s="3" t="s">
        <v>27</v>
      </c>
      <c r="C130" s="4">
        <v>2</v>
      </c>
      <c r="D130" s="4">
        <v>3</v>
      </c>
      <c r="E130" s="4">
        <v>0</v>
      </c>
      <c r="F130" s="4">
        <f>Tableau22[[#This Row],[Validation en 1 fois]]+Tableau22[[#This Row],[Validation en 2 fois]]+Tableau22[[#This Row],[Plus de 2 fois]]</f>
        <v>5</v>
      </c>
      <c r="G130" s="7">
        <f>Tableau22[[#This Row],[Plus de 2 fois]]/Tableau22[[#This Row],[validation total]]</f>
        <v>0</v>
      </c>
    </row>
    <row r="131" spans="1:7" x14ac:dyDescent="0.25">
      <c r="A131" s="3" t="s">
        <v>117</v>
      </c>
      <c r="B131" s="3" t="s">
        <v>28</v>
      </c>
      <c r="C131" s="4">
        <v>0</v>
      </c>
      <c r="D131" s="4">
        <v>3</v>
      </c>
      <c r="E131" s="4">
        <v>1</v>
      </c>
      <c r="F131" s="4">
        <f>Tableau22[[#This Row],[Validation en 1 fois]]+Tableau22[[#This Row],[Validation en 2 fois]]+Tableau22[[#This Row],[Plus de 2 fois]]</f>
        <v>4</v>
      </c>
      <c r="G131" s="7">
        <f>Tableau22[[#This Row],[Plus de 2 fois]]/Tableau22[[#This Row],[validation total]]</f>
        <v>0.25</v>
      </c>
    </row>
    <row r="132" spans="1:7" x14ac:dyDescent="0.25">
      <c r="A132" s="3" t="s">
        <v>117</v>
      </c>
      <c r="B132" s="3" t="s">
        <v>29</v>
      </c>
      <c r="C132" s="4">
        <v>4</v>
      </c>
      <c r="D132" s="4">
        <v>3</v>
      </c>
      <c r="E132" s="4">
        <v>3</v>
      </c>
      <c r="F132" s="4">
        <f>Tableau22[[#This Row],[Validation en 1 fois]]+Tableau22[[#This Row],[Validation en 2 fois]]+Tableau22[[#This Row],[Plus de 2 fois]]</f>
        <v>10</v>
      </c>
      <c r="G132" s="7">
        <f>Tableau22[[#This Row],[Plus de 2 fois]]/Tableau22[[#This Row],[validation total]]</f>
        <v>0.3</v>
      </c>
    </row>
    <row r="133" spans="1:7" x14ac:dyDescent="0.25">
      <c r="A133" s="3" t="s">
        <v>117</v>
      </c>
      <c r="B133" s="3" t="s">
        <v>30</v>
      </c>
      <c r="C133" s="4">
        <v>15</v>
      </c>
      <c r="D133" s="4">
        <v>2</v>
      </c>
      <c r="E133" s="4">
        <v>2</v>
      </c>
      <c r="F133" s="4">
        <f>Tableau22[[#This Row],[Validation en 1 fois]]+Tableau22[[#This Row],[Validation en 2 fois]]+Tableau22[[#This Row],[Plus de 2 fois]]</f>
        <v>19</v>
      </c>
      <c r="G133" s="7">
        <f>Tableau22[[#This Row],[Plus de 2 fois]]/Tableau22[[#This Row],[validation total]]</f>
        <v>0.10526315789473684</v>
      </c>
    </row>
    <row r="134" spans="1:7" x14ac:dyDescent="0.25">
      <c r="A134" s="3" t="s">
        <v>117</v>
      </c>
      <c r="B134" s="3" t="s">
        <v>123</v>
      </c>
      <c r="C134" s="4">
        <v>0</v>
      </c>
      <c r="D134" s="4">
        <v>0</v>
      </c>
      <c r="E134" s="4">
        <v>1</v>
      </c>
      <c r="F134" s="4">
        <f>Tableau22[[#This Row],[Validation en 1 fois]]+Tableau22[[#This Row],[Validation en 2 fois]]+Tableau22[[#This Row],[Plus de 2 fois]]</f>
        <v>1</v>
      </c>
      <c r="G134" s="7">
        <f>Tableau22[[#This Row],[Plus de 2 fois]]/Tableau22[[#This Row],[validation total]]</f>
        <v>1</v>
      </c>
    </row>
    <row r="135" spans="1:7" x14ac:dyDescent="0.25">
      <c r="A135" s="3" t="s">
        <v>117</v>
      </c>
      <c r="B135" s="3" t="s">
        <v>31</v>
      </c>
      <c r="C135" s="4">
        <v>5</v>
      </c>
      <c r="D135" s="4">
        <v>0</v>
      </c>
      <c r="E135" s="4">
        <v>2</v>
      </c>
      <c r="F135" s="4">
        <f>Tableau22[[#This Row],[Validation en 1 fois]]+Tableau22[[#This Row],[Validation en 2 fois]]+Tableau22[[#This Row],[Plus de 2 fois]]</f>
        <v>7</v>
      </c>
      <c r="G135" s="7">
        <f>Tableau22[[#This Row],[Plus de 2 fois]]/Tableau22[[#This Row],[validation total]]</f>
        <v>0.2857142857142857</v>
      </c>
    </row>
    <row r="136" spans="1:7" x14ac:dyDescent="0.25">
      <c r="A136" s="3" t="s">
        <v>117</v>
      </c>
      <c r="B136" s="3" t="s">
        <v>33</v>
      </c>
      <c r="C136" s="4">
        <v>2</v>
      </c>
      <c r="D136" s="4">
        <v>3</v>
      </c>
      <c r="E136" s="4">
        <v>3</v>
      </c>
      <c r="F136" s="4">
        <f>Tableau22[[#This Row],[Validation en 1 fois]]+Tableau22[[#This Row],[Validation en 2 fois]]+Tableau22[[#This Row],[Plus de 2 fois]]</f>
        <v>8</v>
      </c>
      <c r="G136" s="7">
        <f>Tableau22[[#This Row],[Plus de 2 fois]]/Tableau22[[#This Row],[validation total]]</f>
        <v>0.375</v>
      </c>
    </row>
    <row r="137" spans="1:7" x14ac:dyDescent="0.25">
      <c r="A137" s="3" t="s">
        <v>117</v>
      </c>
      <c r="B137" s="3" t="s">
        <v>34</v>
      </c>
      <c r="C137" s="4">
        <v>0</v>
      </c>
      <c r="D137" s="4">
        <v>0</v>
      </c>
      <c r="E137" s="4">
        <v>2</v>
      </c>
      <c r="F137" s="4">
        <f>Tableau22[[#This Row],[Validation en 1 fois]]+Tableau22[[#This Row],[Validation en 2 fois]]+Tableau22[[#This Row],[Plus de 2 fois]]</f>
        <v>2</v>
      </c>
      <c r="G137" s="7">
        <f>Tableau22[[#This Row],[Plus de 2 fois]]/Tableau22[[#This Row],[validation total]]</f>
        <v>1</v>
      </c>
    </row>
    <row r="138" spans="1:7" x14ac:dyDescent="0.25">
      <c r="A138" s="3" t="s">
        <v>117</v>
      </c>
      <c r="B138" s="3" t="s">
        <v>124</v>
      </c>
      <c r="C138" s="4">
        <v>1</v>
      </c>
      <c r="D138" s="4">
        <v>0</v>
      </c>
      <c r="E138" s="4">
        <v>0</v>
      </c>
      <c r="F138" s="4">
        <f>Tableau22[[#This Row],[Validation en 1 fois]]+Tableau22[[#This Row],[Validation en 2 fois]]+Tableau22[[#This Row],[Plus de 2 fois]]</f>
        <v>1</v>
      </c>
      <c r="G138" s="7">
        <f>Tableau22[[#This Row],[Plus de 2 fois]]/Tableau22[[#This Row],[validation total]]</f>
        <v>0</v>
      </c>
    </row>
    <row r="139" spans="1:7" x14ac:dyDescent="0.25">
      <c r="A139" s="3" t="s">
        <v>117</v>
      </c>
      <c r="B139" s="3" t="s">
        <v>35</v>
      </c>
      <c r="C139" s="4">
        <v>43</v>
      </c>
      <c r="D139" s="4">
        <v>22</v>
      </c>
      <c r="E139" s="4">
        <v>14</v>
      </c>
      <c r="F139" s="4">
        <f>Tableau22[[#This Row],[Validation en 1 fois]]+Tableau22[[#This Row],[Validation en 2 fois]]+Tableau22[[#This Row],[Plus de 2 fois]]</f>
        <v>79</v>
      </c>
      <c r="G139" s="7">
        <f>Tableau22[[#This Row],[Plus de 2 fois]]/Tableau22[[#This Row],[validation total]]</f>
        <v>0.17721518987341772</v>
      </c>
    </row>
    <row r="140" spans="1:7" x14ac:dyDescent="0.25">
      <c r="A140" s="3" t="s">
        <v>117</v>
      </c>
      <c r="B140" s="3" t="s">
        <v>36</v>
      </c>
      <c r="C140" s="4">
        <v>5</v>
      </c>
      <c r="D140" s="4">
        <v>2</v>
      </c>
      <c r="E140" s="4">
        <v>0</v>
      </c>
      <c r="F140" s="4">
        <f>Tableau22[[#This Row],[Validation en 1 fois]]+Tableau22[[#This Row],[Validation en 2 fois]]+Tableau22[[#This Row],[Plus de 2 fois]]</f>
        <v>7</v>
      </c>
      <c r="G140" s="7">
        <f>Tableau22[[#This Row],[Plus de 2 fois]]/Tableau22[[#This Row],[validation total]]</f>
        <v>0</v>
      </c>
    </row>
    <row r="141" spans="1:7" x14ac:dyDescent="0.25">
      <c r="A141" s="3" t="s">
        <v>117</v>
      </c>
      <c r="B141" s="3" t="s">
        <v>37</v>
      </c>
      <c r="C141" s="4">
        <v>8</v>
      </c>
      <c r="D141" s="4">
        <v>2</v>
      </c>
      <c r="E141" s="4">
        <v>4</v>
      </c>
      <c r="F141" s="4">
        <f>Tableau22[[#This Row],[Validation en 1 fois]]+Tableau22[[#This Row],[Validation en 2 fois]]+Tableau22[[#This Row],[Plus de 2 fois]]</f>
        <v>14</v>
      </c>
      <c r="G141" s="7">
        <f>Tableau22[[#This Row],[Plus de 2 fois]]/Tableau22[[#This Row],[validation total]]</f>
        <v>0.2857142857142857</v>
      </c>
    </row>
    <row r="142" spans="1:7" x14ac:dyDescent="0.25">
      <c r="A142" s="3" t="s">
        <v>117</v>
      </c>
      <c r="B142" s="3" t="s">
        <v>38</v>
      </c>
      <c r="C142" s="4">
        <v>60</v>
      </c>
      <c r="D142" s="4">
        <v>28</v>
      </c>
      <c r="E142" s="4">
        <v>19</v>
      </c>
      <c r="F142" s="4">
        <f>Tableau22[[#This Row],[Validation en 1 fois]]+Tableau22[[#This Row],[Validation en 2 fois]]+Tableau22[[#This Row],[Plus de 2 fois]]</f>
        <v>107</v>
      </c>
      <c r="G142" s="7">
        <f>Tableau22[[#This Row],[Plus de 2 fois]]/Tableau22[[#This Row],[validation total]]</f>
        <v>0.17757009345794392</v>
      </c>
    </row>
    <row r="143" spans="1:7" x14ac:dyDescent="0.25">
      <c r="A143" s="3" t="s">
        <v>117</v>
      </c>
      <c r="B143" s="3" t="s">
        <v>39</v>
      </c>
      <c r="C143" s="4">
        <v>24</v>
      </c>
      <c r="D143" s="4">
        <v>10</v>
      </c>
      <c r="E143" s="4">
        <v>14</v>
      </c>
      <c r="F143" s="4">
        <f>Tableau22[[#This Row],[Validation en 1 fois]]+Tableau22[[#This Row],[Validation en 2 fois]]+Tableau22[[#This Row],[Plus de 2 fois]]</f>
        <v>48</v>
      </c>
      <c r="G143" s="7">
        <f>Tableau22[[#This Row],[Plus de 2 fois]]/Tableau22[[#This Row],[validation total]]</f>
        <v>0.29166666666666669</v>
      </c>
    </row>
    <row r="144" spans="1:7" x14ac:dyDescent="0.25">
      <c r="A144" s="3" t="s">
        <v>117</v>
      </c>
      <c r="B144" s="3" t="s">
        <v>40</v>
      </c>
      <c r="C144" s="4">
        <v>4</v>
      </c>
      <c r="D144" s="4">
        <v>3</v>
      </c>
      <c r="E144" s="4">
        <v>0</v>
      </c>
      <c r="F144" s="4">
        <f>Tableau22[[#This Row],[Validation en 1 fois]]+Tableau22[[#This Row],[Validation en 2 fois]]+Tableau22[[#This Row],[Plus de 2 fois]]</f>
        <v>7</v>
      </c>
      <c r="G144" s="7">
        <f>Tableau22[[#This Row],[Plus de 2 fois]]/Tableau22[[#This Row],[validation total]]</f>
        <v>0</v>
      </c>
    </row>
    <row r="145" spans="1:7" x14ac:dyDescent="0.25">
      <c r="A145" s="3" t="s">
        <v>117</v>
      </c>
      <c r="B145" s="3" t="s">
        <v>41</v>
      </c>
      <c r="C145" s="4">
        <v>0</v>
      </c>
      <c r="D145" s="4">
        <v>2</v>
      </c>
      <c r="E145" s="4">
        <v>2</v>
      </c>
      <c r="F145" s="4">
        <f>Tableau22[[#This Row],[Validation en 1 fois]]+Tableau22[[#This Row],[Validation en 2 fois]]+Tableau22[[#This Row],[Plus de 2 fois]]</f>
        <v>4</v>
      </c>
      <c r="G145" s="7">
        <f>Tableau22[[#This Row],[Plus de 2 fois]]/Tableau22[[#This Row],[validation total]]</f>
        <v>0.5</v>
      </c>
    </row>
    <row r="146" spans="1:7" x14ac:dyDescent="0.25">
      <c r="A146" s="3" t="s">
        <v>117</v>
      </c>
      <c r="B146" s="3" t="s">
        <v>42</v>
      </c>
      <c r="C146" s="4">
        <v>0</v>
      </c>
      <c r="D146" s="4">
        <v>1</v>
      </c>
      <c r="E146" s="4">
        <v>0</v>
      </c>
      <c r="F146" s="4">
        <f>Tableau22[[#This Row],[Validation en 1 fois]]+Tableau22[[#This Row],[Validation en 2 fois]]+Tableau22[[#This Row],[Plus de 2 fois]]</f>
        <v>1</v>
      </c>
      <c r="G146" s="7">
        <f>Tableau22[[#This Row],[Plus de 2 fois]]/Tableau22[[#This Row],[validation total]]</f>
        <v>0</v>
      </c>
    </row>
    <row r="147" spans="1:7" x14ac:dyDescent="0.25">
      <c r="A147" s="3" t="s">
        <v>117</v>
      </c>
      <c r="B147" s="3" t="s">
        <v>43</v>
      </c>
      <c r="C147" s="4">
        <v>6</v>
      </c>
      <c r="D147" s="4">
        <v>0</v>
      </c>
      <c r="E147" s="4">
        <v>0</v>
      </c>
      <c r="F147" s="4">
        <f>Tableau22[[#This Row],[Validation en 1 fois]]+Tableau22[[#This Row],[Validation en 2 fois]]+Tableau22[[#This Row],[Plus de 2 fois]]</f>
        <v>6</v>
      </c>
      <c r="G147" s="7">
        <f>Tableau22[[#This Row],[Plus de 2 fois]]/Tableau22[[#This Row],[validation total]]</f>
        <v>0</v>
      </c>
    </row>
    <row r="148" spans="1:7" x14ac:dyDescent="0.25">
      <c r="A148" s="3" t="s">
        <v>117</v>
      </c>
      <c r="B148" s="3" t="s">
        <v>44</v>
      </c>
      <c r="C148" s="4">
        <v>2</v>
      </c>
      <c r="D148" s="4">
        <v>1</v>
      </c>
      <c r="E148" s="4">
        <v>1</v>
      </c>
      <c r="F148" s="4">
        <f>Tableau22[[#This Row],[Validation en 1 fois]]+Tableau22[[#This Row],[Validation en 2 fois]]+Tableau22[[#This Row],[Plus de 2 fois]]</f>
        <v>4</v>
      </c>
      <c r="G148" s="7">
        <f>Tableau22[[#This Row],[Plus de 2 fois]]/Tableau22[[#This Row],[validation total]]</f>
        <v>0.25</v>
      </c>
    </row>
    <row r="149" spans="1:7" x14ac:dyDescent="0.25">
      <c r="A149" s="3" t="s">
        <v>117</v>
      </c>
      <c r="B149" s="3" t="s">
        <v>45</v>
      </c>
      <c r="C149" s="4">
        <v>1</v>
      </c>
      <c r="D149" s="4">
        <v>0</v>
      </c>
      <c r="E149" s="4">
        <v>0</v>
      </c>
      <c r="F149" s="4">
        <f>Tableau22[[#This Row],[Validation en 1 fois]]+Tableau22[[#This Row],[Validation en 2 fois]]+Tableau22[[#This Row],[Plus de 2 fois]]</f>
        <v>1</v>
      </c>
      <c r="G149" s="7">
        <f>Tableau22[[#This Row],[Plus de 2 fois]]/Tableau22[[#This Row],[validation total]]</f>
        <v>0</v>
      </c>
    </row>
    <row r="150" spans="1:7" x14ac:dyDescent="0.25">
      <c r="A150" s="3" t="s">
        <v>117</v>
      </c>
      <c r="B150" s="3" t="s">
        <v>46</v>
      </c>
      <c r="C150" s="4">
        <v>8</v>
      </c>
      <c r="D150" s="4">
        <v>2</v>
      </c>
      <c r="E150" s="4">
        <v>3</v>
      </c>
      <c r="F150" s="4">
        <f>Tableau22[[#This Row],[Validation en 1 fois]]+Tableau22[[#This Row],[Validation en 2 fois]]+Tableau22[[#This Row],[Plus de 2 fois]]</f>
        <v>13</v>
      </c>
      <c r="G150" s="7">
        <f>Tableau22[[#This Row],[Plus de 2 fois]]/Tableau22[[#This Row],[validation total]]</f>
        <v>0.23076923076923078</v>
      </c>
    </row>
    <row r="151" spans="1:7" x14ac:dyDescent="0.25">
      <c r="A151" s="3" t="s">
        <v>117</v>
      </c>
      <c r="B151" s="3" t="s">
        <v>47</v>
      </c>
      <c r="C151" s="4">
        <v>2</v>
      </c>
      <c r="D151" s="4">
        <v>0</v>
      </c>
      <c r="E151" s="4">
        <v>1</v>
      </c>
      <c r="F151" s="4">
        <f>Tableau22[[#This Row],[Validation en 1 fois]]+Tableau22[[#This Row],[Validation en 2 fois]]+Tableau22[[#This Row],[Plus de 2 fois]]</f>
        <v>3</v>
      </c>
      <c r="G151" s="7">
        <f>Tableau22[[#This Row],[Plus de 2 fois]]/Tableau22[[#This Row],[validation total]]</f>
        <v>0.33333333333333331</v>
      </c>
    </row>
    <row r="152" spans="1:7" x14ac:dyDescent="0.25">
      <c r="A152" s="3" t="s">
        <v>117</v>
      </c>
      <c r="B152" s="3" t="s">
        <v>48</v>
      </c>
      <c r="C152" s="4">
        <v>10</v>
      </c>
      <c r="D152" s="4">
        <v>7</v>
      </c>
      <c r="E152" s="4">
        <v>5</v>
      </c>
      <c r="F152" s="4">
        <f>Tableau22[[#This Row],[Validation en 1 fois]]+Tableau22[[#This Row],[Validation en 2 fois]]+Tableau22[[#This Row],[Plus de 2 fois]]</f>
        <v>22</v>
      </c>
      <c r="G152" s="7">
        <f>Tableau22[[#This Row],[Plus de 2 fois]]/Tableau22[[#This Row],[validation total]]</f>
        <v>0.22727272727272727</v>
      </c>
    </row>
    <row r="153" spans="1:7" x14ac:dyDescent="0.25">
      <c r="A153" s="3" t="s">
        <v>117</v>
      </c>
      <c r="B153" s="3" t="s">
        <v>49</v>
      </c>
      <c r="C153" s="4">
        <v>12</v>
      </c>
      <c r="D153" s="4">
        <v>4</v>
      </c>
      <c r="E153" s="4">
        <v>0</v>
      </c>
      <c r="F153" s="4">
        <f>Tableau22[[#This Row],[Validation en 1 fois]]+Tableau22[[#This Row],[Validation en 2 fois]]+Tableau22[[#This Row],[Plus de 2 fois]]</f>
        <v>16</v>
      </c>
      <c r="G153" s="7">
        <f>Tableau22[[#This Row],[Plus de 2 fois]]/Tableau22[[#This Row],[validation total]]</f>
        <v>0</v>
      </c>
    </row>
    <row r="154" spans="1:7" x14ac:dyDescent="0.25">
      <c r="A154" s="3" t="s">
        <v>117</v>
      </c>
      <c r="B154" s="3" t="s">
        <v>50</v>
      </c>
      <c r="C154" s="4">
        <v>0</v>
      </c>
      <c r="D154" s="4">
        <v>1</v>
      </c>
      <c r="E154" s="4">
        <v>2</v>
      </c>
      <c r="F154" s="4">
        <f>Tableau22[[#This Row],[Validation en 1 fois]]+Tableau22[[#This Row],[Validation en 2 fois]]+Tableau22[[#This Row],[Plus de 2 fois]]</f>
        <v>3</v>
      </c>
      <c r="G154" s="7">
        <f>Tableau22[[#This Row],[Plus de 2 fois]]/Tableau22[[#This Row],[validation total]]</f>
        <v>0.66666666666666663</v>
      </c>
    </row>
    <row r="155" spans="1:7" x14ac:dyDescent="0.25">
      <c r="A155" s="3" t="s">
        <v>117</v>
      </c>
      <c r="B155" s="3" t="s">
        <v>51</v>
      </c>
      <c r="C155" s="4">
        <v>1</v>
      </c>
      <c r="D155" s="4">
        <v>2</v>
      </c>
      <c r="E155" s="4">
        <v>0</v>
      </c>
      <c r="F155" s="4">
        <f>Tableau22[[#This Row],[Validation en 1 fois]]+Tableau22[[#This Row],[Validation en 2 fois]]+Tableau22[[#This Row],[Plus de 2 fois]]</f>
        <v>3</v>
      </c>
      <c r="G155" s="7">
        <f>Tableau22[[#This Row],[Plus de 2 fois]]/Tableau22[[#This Row],[validation total]]</f>
        <v>0</v>
      </c>
    </row>
    <row r="156" spans="1:7" x14ac:dyDescent="0.25">
      <c r="A156" s="3" t="s">
        <v>117</v>
      </c>
      <c r="B156" s="3" t="s">
        <v>52</v>
      </c>
      <c r="C156" s="4">
        <v>1</v>
      </c>
      <c r="D156" s="4">
        <v>1</v>
      </c>
      <c r="E156" s="4">
        <v>0</v>
      </c>
      <c r="F156" s="4">
        <f>Tableau22[[#This Row],[Validation en 1 fois]]+Tableau22[[#This Row],[Validation en 2 fois]]+Tableau22[[#This Row],[Plus de 2 fois]]</f>
        <v>2</v>
      </c>
      <c r="G156" s="7">
        <f>Tableau22[[#This Row],[Plus de 2 fois]]/Tableau22[[#This Row],[validation total]]</f>
        <v>0</v>
      </c>
    </row>
    <row r="157" spans="1:7" x14ac:dyDescent="0.25">
      <c r="A157" s="3" t="s">
        <v>117</v>
      </c>
      <c r="B157" s="3" t="s">
        <v>53</v>
      </c>
      <c r="C157" s="4">
        <v>0</v>
      </c>
      <c r="D157" s="4">
        <v>0</v>
      </c>
      <c r="E157" s="4">
        <v>1</v>
      </c>
      <c r="F157" s="4">
        <f>Tableau22[[#This Row],[Validation en 1 fois]]+Tableau22[[#This Row],[Validation en 2 fois]]+Tableau22[[#This Row],[Plus de 2 fois]]</f>
        <v>1</v>
      </c>
      <c r="G157" s="7">
        <f>Tableau22[[#This Row],[Plus de 2 fois]]/Tableau22[[#This Row],[validation total]]</f>
        <v>1</v>
      </c>
    </row>
    <row r="158" spans="1:7" x14ac:dyDescent="0.25">
      <c r="A158" s="3" t="s">
        <v>117</v>
      </c>
      <c r="B158" s="3" t="s">
        <v>54</v>
      </c>
      <c r="C158" s="4">
        <v>22</v>
      </c>
      <c r="D158" s="4">
        <v>19</v>
      </c>
      <c r="E158" s="4">
        <v>12</v>
      </c>
      <c r="F158" s="4">
        <f>Tableau22[[#This Row],[Validation en 1 fois]]+Tableau22[[#This Row],[Validation en 2 fois]]+Tableau22[[#This Row],[Plus de 2 fois]]</f>
        <v>53</v>
      </c>
      <c r="G158" s="7">
        <f>Tableau22[[#This Row],[Plus de 2 fois]]/Tableau22[[#This Row],[validation total]]</f>
        <v>0.22641509433962265</v>
      </c>
    </row>
    <row r="159" spans="1:7" x14ac:dyDescent="0.25">
      <c r="A159" s="3" t="s">
        <v>117</v>
      </c>
      <c r="B159" s="3" t="s">
        <v>55</v>
      </c>
      <c r="C159" s="4">
        <v>22</v>
      </c>
      <c r="D159" s="4">
        <v>18</v>
      </c>
      <c r="E159" s="4">
        <v>19</v>
      </c>
      <c r="F159" s="4">
        <f>Tableau22[[#This Row],[Validation en 1 fois]]+Tableau22[[#This Row],[Validation en 2 fois]]+Tableau22[[#This Row],[Plus de 2 fois]]</f>
        <v>59</v>
      </c>
      <c r="G159" s="7">
        <f>Tableau22[[#This Row],[Plus de 2 fois]]/Tableau22[[#This Row],[validation total]]</f>
        <v>0.32203389830508472</v>
      </c>
    </row>
    <row r="160" spans="1:7" x14ac:dyDescent="0.25">
      <c r="A160" s="3" t="s">
        <v>117</v>
      </c>
      <c r="B160" s="3" t="s">
        <v>56</v>
      </c>
      <c r="C160" s="4">
        <v>18</v>
      </c>
      <c r="D160" s="4">
        <v>7</v>
      </c>
      <c r="E160" s="4">
        <v>9</v>
      </c>
      <c r="F160" s="4">
        <f>Tableau22[[#This Row],[Validation en 1 fois]]+Tableau22[[#This Row],[Validation en 2 fois]]+Tableau22[[#This Row],[Plus de 2 fois]]</f>
        <v>34</v>
      </c>
      <c r="G160" s="7">
        <f>Tableau22[[#This Row],[Plus de 2 fois]]/Tableau22[[#This Row],[validation total]]</f>
        <v>0.26470588235294118</v>
      </c>
    </row>
    <row r="161" spans="1:7" x14ac:dyDescent="0.25">
      <c r="A161" s="3" t="s">
        <v>117</v>
      </c>
      <c r="B161" s="3" t="s">
        <v>57</v>
      </c>
      <c r="C161" s="4">
        <v>23</v>
      </c>
      <c r="D161" s="4">
        <v>17</v>
      </c>
      <c r="E161" s="4">
        <v>7</v>
      </c>
      <c r="F161" s="4">
        <f>Tableau22[[#This Row],[Validation en 1 fois]]+Tableau22[[#This Row],[Validation en 2 fois]]+Tableau22[[#This Row],[Plus de 2 fois]]</f>
        <v>47</v>
      </c>
      <c r="G161" s="7">
        <f>Tableau22[[#This Row],[Plus de 2 fois]]/Tableau22[[#This Row],[validation total]]</f>
        <v>0.14893617021276595</v>
      </c>
    </row>
    <row r="162" spans="1:7" x14ac:dyDescent="0.25">
      <c r="A162" s="3" t="s">
        <v>117</v>
      </c>
      <c r="B162" s="3" t="s">
        <v>125</v>
      </c>
      <c r="C162" s="4">
        <v>2</v>
      </c>
      <c r="D162" s="4">
        <v>0</v>
      </c>
      <c r="E162" s="4">
        <v>0</v>
      </c>
      <c r="F162" s="4">
        <f>Tableau22[[#This Row],[Validation en 1 fois]]+Tableau22[[#This Row],[Validation en 2 fois]]+Tableau22[[#This Row],[Plus de 2 fois]]</f>
        <v>2</v>
      </c>
      <c r="G162" s="7">
        <f>Tableau22[[#This Row],[Plus de 2 fois]]/Tableau22[[#This Row],[validation total]]</f>
        <v>0</v>
      </c>
    </row>
    <row r="163" spans="1:7" x14ac:dyDescent="0.25">
      <c r="A163" s="3" t="s">
        <v>117</v>
      </c>
      <c r="B163" s="3" t="s">
        <v>58</v>
      </c>
      <c r="C163" s="4">
        <v>8</v>
      </c>
      <c r="D163" s="4">
        <v>0</v>
      </c>
      <c r="E163" s="4">
        <v>1</v>
      </c>
      <c r="F163" s="4">
        <f>Tableau22[[#This Row],[Validation en 1 fois]]+Tableau22[[#This Row],[Validation en 2 fois]]+Tableau22[[#This Row],[Plus de 2 fois]]</f>
        <v>9</v>
      </c>
      <c r="G163" s="7">
        <f>Tableau22[[#This Row],[Plus de 2 fois]]/Tableau22[[#This Row],[validation total]]</f>
        <v>0.1111111111111111</v>
      </c>
    </row>
    <row r="164" spans="1:7" x14ac:dyDescent="0.25">
      <c r="A164" s="3" t="s">
        <v>117</v>
      </c>
      <c r="B164" s="3" t="s">
        <v>59</v>
      </c>
      <c r="C164" s="4">
        <v>3</v>
      </c>
      <c r="D164" s="4">
        <v>0</v>
      </c>
      <c r="E164" s="4">
        <v>0</v>
      </c>
      <c r="F164" s="4">
        <f>Tableau22[[#This Row],[Validation en 1 fois]]+Tableau22[[#This Row],[Validation en 2 fois]]+Tableau22[[#This Row],[Plus de 2 fois]]</f>
        <v>3</v>
      </c>
      <c r="G164" s="7">
        <f>Tableau22[[#This Row],[Plus de 2 fois]]/Tableau22[[#This Row],[validation total]]</f>
        <v>0</v>
      </c>
    </row>
    <row r="165" spans="1:7" x14ac:dyDescent="0.25">
      <c r="A165" s="3" t="s">
        <v>117</v>
      </c>
      <c r="B165" s="3" t="s">
        <v>61</v>
      </c>
      <c r="C165" s="4">
        <v>2</v>
      </c>
      <c r="D165" s="4">
        <v>2</v>
      </c>
      <c r="E165" s="4">
        <v>0</v>
      </c>
      <c r="F165" s="4">
        <f>Tableau22[[#This Row],[Validation en 1 fois]]+Tableau22[[#This Row],[Validation en 2 fois]]+Tableau22[[#This Row],[Plus de 2 fois]]</f>
        <v>4</v>
      </c>
      <c r="G165" s="7">
        <f>Tableau22[[#This Row],[Plus de 2 fois]]/Tableau22[[#This Row],[validation total]]</f>
        <v>0</v>
      </c>
    </row>
    <row r="166" spans="1:7" x14ac:dyDescent="0.25">
      <c r="A166" s="3" t="s">
        <v>117</v>
      </c>
      <c r="B166" s="3" t="s">
        <v>62</v>
      </c>
      <c r="C166" s="4">
        <v>1</v>
      </c>
      <c r="D166" s="4">
        <v>1</v>
      </c>
      <c r="E166" s="4">
        <v>0</v>
      </c>
      <c r="F166" s="4">
        <f>Tableau22[[#This Row],[Validation en 1 fois]]+Tableau22[[#This Row],[Validation en 2 fois]]+Tableau22[[#This Row],[Plus de 2 fois]]</f>
        <v>2</v>
      </c>
      <c r="G166" s="7">
        <f>Tableau22[[#This Row],[Plus de 2 fois]]/Tableau22[[#This Row],[validation total]]</f>
        <v>0</v>
      </c>
    </row>
    <row r="167" spans="1:7" x14ac:dyDescent="0.25">
      <c r="A167" s="3" t="s">
        <v>117</v>
      </c>
      <c r="B167" s="3" t="s">
        <v>63</v>
      </c>
      <c r="C167" s="4">
        <v>16</v>
      </c>
      <c r="D167" s="4">
        <v>11</v>
      </c>
      <c r="E167" s="4">
        <v>9</v>
      </c>
      <c r="F167" s="4">
        <f>Tableau22[[#This Row],[Validation en 1 fois]]+Tableau22[[#This Row],[Validation en 2 fois]]+Tableau22[[#This Row],[Plus de 2 fois]]</f>
        <v>36</v>
      </c>
      <c r="G167" s="7">
        <f>Tableau22[[#This Row],[Plus de 2 fois]]/Tableau22[[#This Row],[validation total]]</f>
        <v>0.25</v>
      </c>
    </row>
    <row r="168" spans="1:7" x14ac:dyDescent="0.25">
      <c r="A168" s="3" t="s">
        <v>117</v>
      </c>
      <c r="B168" s="3" t="s">
        <v>64</v>
      </c>
      <c r="C168" s="4">
        <v>0</v>
      </c>
      <c r="D168" s="4">
        <v>2</v>
      </c>
      <c r="E168" s="4">
        <v>1</v>
      </c>
      <c r="F168" s="4">
        <f>Tableau22[[#This Row],[Validation en 1 fois]]+Tableau22[[#This Row],[Validation en 2 fois]]+Tableau22[[#This Row],[Plus de 2 fois]]</f>
        <v>3</v>
      </c>
      <c r="G168" s="7">
        <f>Tableau22[[#This Row],[Plus de 2 fois]]/Tableau22[[#This Row],[validation total]]</f>
        <v>0.33333333333333331</v>
      </c>
    </row>
    <row r="169" spans="1:7" x14ac:dyDescent="0.25">
      <c r="A169" s="3" t="s">
        <v>117</v>
      </c>
      <c r="B169" s="3" t="s">
        <v>126</v>
      </c>
      <c r="C169" s="4">
        <v>0</v>
      </c>
      <c r="D169" s="4">
        <v>1</v>
      </c>
      <c r="E169" s="4">
        <v>0</v>
      </c>
      <c r="F169" s="4">
        <f>Tableau22[[#This Row],[Validation en 1 fois]]+Tableau22[[#This Row],[Validation en 2 fois]]+Tableau22[[#This Row],[Plus de 2 fois]]</f>
        <v>1</v>
      </c>
      <c r="G169" s="7">
        <f>Tableau22[[#This Row],[Plus de 2 fois]]/Tableau22[[#This Row],[validation total]]</f>
        <v>0</v>
      </c>
    </row>
    <row r="170" spans="1:7" x14ac:dyDescent="0.25">
      <c r="A170" s="3" t="s">
        <v>117</v>
      </c>
      <c r="B170" s="3" t="s">
        <v>65</v>
      </c>
      <c r="C170" s="4">
        <v>12</v>
      </c>
      <c r="D170" s="4">
        <v>7</v>
      </c>
      <c r="E170" s="4">
        <v>6</v>
      </c>
      <c r="F170" s="4">
        <f>Tableau22[[#This Row],[Validation en 1 fois]]+Tableau22[[#This Row],[Validation en 2 fois]]+Tableau22[[#This Row],[Plus de 2 fois]]</f>
        <v>25</v>
      </c>
      <c r="G170" s="7">
        <f>Tableau22[[#This Row],[Plus de 2 fois]]/Tableau22[[#This Row],[validation total]]</f>
        <v>0.24</v>
      </c>
    </row>
    <row r="171" spans="1:7" x14ac:dyDescent="0.25">
      <c r="A171" s="3" t="s">
        <v>117</v>
      </c>
      <c r="B171" s="3" t="s">
        <v>66</v>
      </c>
      <c r="C171" s="4">
        <v>6</v>
      </c>
      <c r="D171" s="4">
        <v>5</v>
      </c>
      <c r="E171" s="4">
        <v>4</v>
      </c>
      <c r="F171" s="4">
        <f>Tableau22[[#This Row],[Validation en 1 fois]]+Tableau22[[#This Row],[Validation en 2 fois]]+Tableau22[[#This Row],[Plus de 2 fois]]</f>
        <v>15</v>
      </c>
      <c r="G171" s="7">
        <f>Tableau22[[#This Row],[Plus de 2 fois]]/Tableau22[[#This Row],[validation total]]</f>
        <v>0.26666666666666666</v>
      </c>
    </row>
    <row r="172" spans="1:7" x14ac:dyDescent="0.25">
      <c r="A172" s="3" t="s">
        <v>117</v>
      </c>
      <c r="B172" s="3" t="s">
        <v>67</v>
      </c>
      <c r="C172" s="4">
        <v>9</v>
      </c>
      <c r="D172" s="4">
        <v>6</v>
      </c>
      <c r="E172" s="4">
        <v>3</v>
      </c>
      <c r="F172" s="4">
        <f>Tableau22[[#This Row],[Validation en 1 fois]]+Tableau22[[#This Row],[Validation en 2 fois]]+Tableau22[[#This Row],[Plus de 2 fois]]</f>
        <v>18</v>
      </c>
      <c r="G172" s="7">
        <f>Tableau22[[#This Row],[Plus de 2 fois]]/Tableau22[[#This Row],[validation total]]</f>
        <v>0.16666666666666666</v>
      </c>
    </row>
    <row r="173" spans="1:7" x14ac:dyDescent="0.25">
      <c r="A173" s="3" t="s">
        <v>117</v>
      </c>
      <c r="B173" s="3" t="s">
        <v>127</v>
      </c>
      <c r="C173" s="4">
        <v>0</v>
      </c>
      <c r="D173" s="4">
        <v>1</v>
      </c>
      <c r="E173" s="4">
        <v>1</v>
      </c>
      <c r="F173" s="4">
        <f>Tableau22[[#This Row],[Validation en 1 fois]]+Tableau22[[#This Row],[Validation en 2 fois]]+Tableau22[[#This Row],[Plus de 2 fois]]</f>
        <v>2</v>
      </c>
      <c r="G173" s="7">
        <f>Tableau22[[#This Row],[Plus de 2 fois]]/Tableau22[[#This Row],[validation total]]</f>
        <v>0.5</v>
      </c>
    </row>
    <row r="174" spans="1:7" x14ac:dyDescent="0.25">
      <c r="A174" s="3" t="s">
        <v>117</v>
      </c>
      <c r="B174" s="3" t="s">
        <v>69</v>
      </c>
      <c r="C174" s="4">
        <v>3</v>
      </c>
      <c r="D174" s="4">
        <v>0</v>
      </c>
      <c r="E174" s="4">
        <v>2</v>
      </c>
      <c r="F174" s="4">
        <f>Tableau22[[#This Row],[Validation en 1 fois]]+Tableau22[[#This Row],[Validation en 2 fois]]+Tableau22[[#This Row],[Plus de 2 fois]]</f>
        <v>5</v>
      </c>
      <c r="G174" s="7">
        <f>Tableau22[[#This Row],[Plus de 2 fois]]/Tableau22[[#This Row],[validation total]]</f>
        <v>0.4</v>
      </c>
    </row>
    <row r="175" spans="1:7" x14ac:dyDescent="0.25">
      <c r="A175" s="3" t="s">
        <v>117</v>
      </c>
      <c r="B175" s="3" t="s">
        <v>70</v>
      </c>
      <c r="C175" s="4">
        <v>0</v>
      </c>
      <c r="D175" s="4">
        <v>2</v>
      </c>
      <c r="E175" s="4">
        <v>0</v>
      </c>
      <c r="F175" s="4">
        <f>Tableau22[[#This Row],[Validation en 1 fois]]+Tableau22[[#This Row],[Validation en 2 fois]]+Tableau22[[#This Row],[Plus de 2 fois]]</f>
        <v>2</v>
      </c>
      <c r="G175" s="7">
        <f>Tableau22[[#This Row],[Plus de 2 fois]]/Tableau22[[#This Row],[validation total]]</f>
        <v>0</v>
      </c>
    </row>
    <row r="176" spans="1:7" x14ac:dyDescent="0.25">
      <c r="A176" s="3" t="s">
        <v>117</v>
      </c>
      <c r="B176" s="3" t="s">
        <v>71</v>
      </c>
      <c r="C176" s="4">
        <v>1</v>
      </c>
      <c r="D176" s="4">
        <v>1</v>
      </c>
      <c r="E176" s="4">
        <v>0</v>
      </c>
      <c r="F176" s="4">
        <f>Tableau22[[#This Row],[Validation en 1 fois]]+Tableau22[[#This Row],[Validation en 2 fois]]+Tableau22[[#This Row],[Plus de 2 fois]]</f>
        <v>2</v>
      </c>
      <c r="G176" s="7">
        <f>Tableau22[[#This Row],[Plus de 2 fois]]/Tableau22[[#This Row],[validation total]]</f>
        <v>0</v>
      </c>
    </row>
    <row r="177" spans="1:7" x14ac:dyDescent="0.25">
      <c r="A177" s="3" t="s">
        <v>117</v>
      </c>
      <c r="B177" s="3" t="s">
        <v>72</v>
      </c>
      <c r="C177" s="4">
        <v>7</v>
      </c>
      <c r="D177" s="4">
        <v>2</v>
      </c>
      <c r="E177" s="4">
        <v>0</v>
      </c>
      <c r="F177" s="4">
        <f>Tableau22[[#This Row],[Validation en 1 fois]]+Tableau22[[#This Row],[Validation en 2 fois]]+Tableau22[[#This Row],[Plus de 2 fois]]</f>
        <v>9</v>
      </c>
      <c r="G177" s="7">
        <f>Tableau22[[#This Row],[Plus de 2 fois]]/Tableau22[[#This Row],[validation total]]</f>
        <v>0</v>
      </c>
    </row>
    <row r="178" spans="1:7" x14ac:dyDescent="0.25">
      <c r="A178" s="3" t="s">
        <v>117</v>
      </c>
      <c r="B178" s="3" t="s">
        <v>73</v>
      </c>
      <c r="C178" s="4">
        <v>2</v>
      </c>
      <c r="D178" s="4">
        <v>0</v>
      </c>
      <c r="E178" s="4">
        <v>0</v>
      </c>
      <c r="F178" s="4">
        <f>Tableau22[[#This Row],[Validation en 1 fois]]+Tableau22[[#This Row],[Validation en 2 fois]]+Tableau22[[#This Row],[Plus de 2 fois]]</f>
        <v>2</v>
      </c>
      <c r="G178" s="7">
        <f>Tableau22[[#This Row],[Plus de 2 fois]]/Tableau22[[#This Row],[validation total]]</f>
        <v>0</v>
      </c>
    </row>
    <row r="179" spans="1:7" x14ac:dyDescent="0.25">
      <c r="A179" s="3" t="s">
        <v>117</v>
      </c>
      <c r="B179" s="3" t="s">
        <v>128</v>
      </c>
      <c r="C179" s="4">
        <v>1</v>
      </c>
      <c r="D179" s="4">
        <v>0</v>
      </c>
      <c r="E179" s="4">
        <v>0</v>
      </c>
      <c r="F179" s="4">
        <f>Tableau22[[#This Row],[Validation en 1 fois]]+Tableau22[[#This Row],[Validation en 2 fois]]+Tableau22[[#This Row],[Plus de 2 fois]]</f>
        <v>1</v>
      </c>
      <c r="G179" s="7">
        <f>Tableau22[[#This Row],[Plus de 2 fois]]/Tableau22[[#This Row],[validation total]]</f>
        <v>0</v>
      </c>
    </row>
    <row r="180" spans="1:7" x14ac:dyDescent="0.25">
      <c r="A180" s="3" t="s">
        <v>117</v>
      </c>
      <c r="B180" s="3" t="s">
        <v>74</v>
      </c>
      <c r="C180" s="4">
        <v>1</v>
      </c>
      <c r="D180" s="4">
        <v>0</v>
      </c>
      <c r="E180" s="4">
        <v>0</v>
      </c>
      <c r="F180" s="4">
        <f>Tableau22[[#This Row],[Validation en 1 fois]]+Tableau22[[#This Row],[Validation en 2 fois]]+Tableau22[[#This Row],[Plus de 2 fois]]</f>
        <v>1</v>
      </c>
      <c r="G180" s="7">
        <f>Tableau22[[#This Row],[Plus de 2 fois]]/Tableau22[[#This Row],[validation total]]</f>
        <v>0</v>
      </c>
    </row>
    <row r="181" spans="1:7" x14ac:dyDescent="0.25">
      <c r="A181" s="3" t="s">
        <v>117</v>
      </c>
      <c r="B181" s="3" t="s">
        <v>129</v>
      </c>
      <c r="C181" s="4">
        <v>0</v>
      </c>
      <c r="D181" s="4">
        <v>1</v>
      </c>
      <c r="E181" s="4">
        <v>0</v>
      </c>
      <c r="F181" s="4">
        <f>Tableau22[[#This Row],[Validation en 1 fois]]+Tableau22[[#This Row],[Validation en 2 fois]]+Tableau22[[#This Row],[Plus de 2 fois]]</f>
        <v>1</v>
      </c>
      <c r="G181" s="7">
        <f>Tableau22[[#This Row],[Plus de 2 fois]]/Tableau22[[#This Row],[validation total]]</f>
        <v>0</v>
      </c>
    </row>
    <row r="182" spans="1:7" x14ac:dyDescent="0.25">
      <c r="A182" s="3" t="s">
        <v>117</v>
      </c>
      <c r="B182" s="3" t="s">
        <v>75</v>
      </c>
      <c r="C182" s="4">
        <v>44</v>
      </c>
      <c r="D182" s="4">
        <v>28</v>
      </c>
      <c r="E182" s="4">
        <v>28</v>
      </c>
      <c r="F182" s="4">
        <f>Tableau22[[#This Row],[Validation en 1 fois]]+Tableau22[[#This Row],[Validation en 2 fois]]+Tableau22[[#This Row],[Plus de 2 fois]]</f>
        <v>100</v>
      </c>
      <c r="G182" s="7">
        <f>Tableau22[[#This Row],[Plus de 2 fois]]/Tableau22[[#This Row],[validation total]]</f>
        <v>0.28000000000000003</v>
      </c>
    </row>
    <row r="183" spans="1:7" x14ac:dyDescent="0.25">
      <c r="A183" s="3" t="s">
        <v>117</v>
      </c>
      <c r="B183" s="3" t="s">
        <v>76</v>
      </c>
      <c r="C183" s="4">
        <v>3</v>
      </c>
      <c r="D183" s="4">
        <v>1</v>
      </c>
      <c r="E183" s="4">
        <v>0</v>
      </c>
      <c r="F183" s="4">
        <f>Tableau22[[#This Row],[Validation en 1 fois]]+Tableau22[[#This Row],[Validation en 2 fois]]+Tableau22[[#This Row],[Plus de 2 fois]]</f>
        <v>4</v>
      </c>
      <c r="G183" s="7">
        <f>Tableau22[[#This Row],[Plus de 2 fois]]/Tableau22[[#This Row],[validation total]]</f>
        <v>0</v>
      </c>
    </row>
    <row r="184" spans="1:7" x14ac:dyDescent="0.25">
      <c r="A184" s="3" t="s">
        <v>117</v>
      </c>
      <c r="B184" s="3" t="s">
        <v>77</v>
      </c>
      <c r="C184" s="4">
        <v>2</v>
      </c>
      <c r="D184" s="4">
        <v>1</v>
      </c>
      <c r="E184" s="4">
        <v>0</v>
      </c>
      <c r="F184" s="4">
        <f>Tableau22[[#This Row],[Validation en 1 fois]]+Tableau22[[#This Row],[Validation en 2 fois]]+Tableau22[[#This Row],[Plus de 2 fois]]</f>
        <v>3</v>
      </c>
      <c r="G184" s="7">
        <f>Tableau22[[#This Row],[Plus de 2 fois]]/Tableau22[[#This Row],[validation total]]</f>
        <v>0</v>
      </c>
    </row>
    <row r="185" spans="1:7" x14ac:dyDescent="0.25">
      <c r="A185" s="3" t="s">
        <v>117</v>
      </c>
      <c r="B185" s="3" t="s">
        <v>78</v>
      </c>
      <c r="C185" s="4">
        <v>4</v>
      </c>
      <c r="D185" s="4">
        <v>3</v>
      </c>
      <c r="E185" s="4">
        <v>0</v>
      </c>
      <c r="F185" s="4">
        <f>Tableau22[[#This Row],[Validation en 1 fois]]+Tableau22[[#This Row],[Validation en 2 fois]]+Tableau22[[#This Row],[Plus de 2 fois]]</f>
        <v>7</v>
      </c>
      <c r="G185" s="7">
        <f>Tableau22[[#This Row],[Plus de 2 fois]]/Tableau22[[#This Row],[validation total]]</f>
        <v>0</v>
      </c>
    </row>
    <row r="186" spans="1:7" x14ac:dyDescent="0.25">
      <c r="A186" s="3" t="s">
        <v>117</v>
      </c>
      <c r="B186" s="3" t="s">
        <v>130</v>
      </c>
      <c r="C186" s="4">
        <v>0</v>
      </c>
      <c r="D186" s="4">
        <v>1</v>
      </c>
      <c r="E186" s="4">
        <v>0</v>
      </c>
      <c r="F186" s="4">
        <f>Tableau22[[#This Row],[Validation en 1 fois]]+Tableau22[[#This Row],[Validation en 2 fois]]+Tableau22[[#This Row],[Plus de 2 fois]]</f>
        <v>1</v>
      </c>
      <c r="G186" s="7">
        <f>Tableau22[[#This Row],[Plus de 2 fois]]/Tableau22[[#This Row],[validation total]]</f>
        <v>0</v>
      </c>
    </row>
    <row r="187" spans="1:7" x14ac:dyDescent="0.25">
      <c r="A187" s="3" t="s">
        <v>117</v>
      </c>
      <c r="B187" s="3" t="s">
        <v>79</v>
      </c>
      <c r="C187" s="4">
        <v>1</v>
      </c>
      <c r="D187" s="4">
        <v>0</v>
      </c>
      <c r="E187" s="4">
        <v>0</v>
      </c>
      <c r="F187" s="4">
        <f>Tableau22[[#This Row],[Validation en 1 fois]]+Tableau22[[#This Row],[Validation en 2 fois]]+Tableau22[[#This Row],[Plus de 2 fois]]</f>
        <v>1</v>
      </c>
      <c r="G187" s="7">
        <f>Tableau22[[#This Row],[Plus de 2 fois]]/Tableau22[[#This Row],[validation total]]</f>
        <v>0</v>
      </c>
    </row>
    <row r="188" spans="1:7" x14ac:dyDescent="0.25">
      <c r="A188" s="3" t="s">
        <v>117</v>
      </c>
      <c r="B188" s="3" t="s">
        <v>131</v>
      </c>
      <c r="C188" s="4">
        <v>1</v>
      </c>
      <c r="D188" s="4">
        <v>0</v>
      </c>
      <c r="E188" s="4">
        <v>0</v>
      </c>
      <c r="F188" s="4">
        <f>Tableau22[[#This Row],[Validation en 1 fois]]+Tableau22[[#This Row],[Validation en 2 fois]]+Tableau22[[#This Row],[Plus de 2 fois]]</f>
        <v>1</v>
      </c>
      <c r="G188" s="7">
        <f>Tableau22[[#This Row],[Plus de 2 fois]]/Tableau22[[#This Row],[validation total]]</f>
        <v>0</v>
      </c>
    </row>
    <row r="189" spans="1:7" x14ac:dyDescent="0.25">
      <c r="A189" s="3" t="s">
        <v>117</v>
      </c>
      <c r="B189" s="3" t="s">
        <v>80</v>
      </c>
      <c r="C189" s="4">
        <v>7</v>
      </c>
      <c r="D189" s="4">
        <v>3</v>
      </c>
      <c r="E189" s="4">
        <v>0</v>
      </c>
      <c r="F189" s="4">
        <f>Tableau22[[#This Row],[Validation en 1 fois]]+Tableau22[[#This Row],[Validation en 2 fois]]+Tableau22[[#This Row],[Plus de 2 fois]]</f>
        <v>10</v>
      </c>
      <c r="G189" s="7">
        <f>Tableau22[[#This Row],[Plus de 2 fois]]/Tableau22[[#This Row],[validation total]]</f>
        <v>0</v>
      </c>
    </row>
    <row r="190" spans="1:7" x14ac:dyDescent="0.25">
      <c r="A190" s="3" t="s">
        <v>117</v>
      </c>
      <c r="B190" s="3" t="s">
        <v>132</v>
      </c>
      <c r="C190" s="4">
        <v>1</v>
      </c>
      <c r="D190" s="4">
        <v>0</v>
      </c>
      <c r="E190" s="4">
        <v>0</v>
      </c>
      <c r="F190" s="4">
        <f>Tableau22[[#This Row],[Validation en 1 fois]]+Tableau22[[#This Row],[Validation en 2 fois]]+Tableau22[[#This Row],[Plus de 2 fois]]</f>
        <v>1</v>
      </c>
      <c r="G190" s="7">
        <f>Tableau22[[#This Row],[Plus de 2 fois]]/Tableau22[[#This Row],[validation total]]</f>
        <v>0</v>
      </c>
    </row>
    <row r="191" spans="1:7" x14ac:dyDescent="0.25">
      <c r="A191" s="3" t="s">
        <v>117</v>
      </c>
      <c r="B191" s="3" t="s">
        <v>83</v>
      </c>
      <c r="C191" s="4">
        <v>1</v>
      </c>
      <c r="D191" s="4">
        <v>0</v>
      </c>
      <c r="E191" s="4">
        <v>0</v>
      </c>
      <c r="F191" s="4">
        <f>Tableau22[[#This Row],[Validation en 1 fois]]+Tableau22[[#This Row],[Validation en 2 fois]]+Tableau22[[#This Row],[Plus de 2 fois]]</f>
        <v>1</v>
      </c>
      <c r="G191" s="7">
        <f>Tableau22[[#This Row],[Plus de 2 fois]]/Tableau22[[#This Row],[validation total]]</f>
        <v>0</v>
      </c>
    </row>
    <row r="192" spans="1:7" x14ac:dyDescent="0.25">
      <c r="A192" s="3" t="s">
        <v>117</v>
      </c>
      <c r="B192" s="3" t="s">
        <v>84</v>
      </c>
      <c r="C192" s="4">
        <v>5</v>
      </c>
      <c r="D192" s="4">
        <v>2</v>
      </c>
      <c r="E192" s="4">
        <v>0</v>
      </c>
      <c r="F192" s="4">
        <f>Tableau22[[#This Row],[Validation en 1 fois]]+Tableau22[[#This Row],[Validation en 2 fois]]+Tableau22[[#This Row],[Plus de 2 fois]]</f>
        <v>7</v>
      </c>
      <c r="G192" s="7">
        <f>Tableau22[[#This Row],[Plus de 2 fois]]/Tableau22[[#This Row],[validation total]]</f>
        <v>0</v>
      </c>
    </row>
    <row r="193" spans="1:7" x14ac:dyDescent="0.25">
      <c r="A193" s="3" t="s">
        <v>117</v>
      </c>
      <c r="B193" s="3" t="s">
        <v>85</v>
      </c>
      <c r="C193" s="4">
        <v>3</v>
      </c>
      <c r="D193" s="4">
        <v>4</v>
      </c>
      <c r="E193" s="4">
        <v>4</v>
      </c>
      <c r="F193" s="4">
        <f>Tableau22[[#This Row],[Validation en 1 fois]]+Tableau22[[#This Row],[Validation en 2 fois]]+Tableau22[[#This Row],[Plus de 2 fois]]</f>
        <v>11</v>
      </c>
      <c r="G193" s="7">
        <f>Tableau22[[#This Row],[Plus de 2 fois]]/Tableau22[[#This Row],[validation total]]</f>
        <v>0.36363636363636365</v>
      </c>
    </row>
    <row r="194" spans="1:7" x14ac:dyDescent="0.25">
      <c r="A194" s="3" t="s">
        <v>117</v>
      </c>
      <c r="B194" s="3" t="s">
        <v>133</v>
      </c>
      <c r="C194" s="4">
        <v>0</v>
      </c>
      <c r="D194" s="4">
        <v>1</v>
      </c>
      <c r="E194" s="4">
        <v>5</v>
      </c>
      <c r="F194" s="4">
        <f>Tableau22[[#This Row],[Validation en 1 fois]]+Tableau22[[#This Row],[Validation en 2 fois]]+Tableau22[[#This Row],[Plus de 2 fois]]</f>
        <v>6</v>
      </c>
      <c r="G194" s="7">
        <f>Tableau22[[#This Row],[Plus de 2 fois]]/Tableau22[[#This Row],[validation total]]</f>
        <v>0.83333333333333337</v>
      </c>
    </row>
    <row r="195" spans="1:7" x14ac:dyDescent="0.25">
      <c r="A195" s="3" t="s">
        <v>117</v>
      </c>
      <c r="B195" s="3" t="s">
        <v>86</v>
      </c>
      <c r="C195" s="4">
        <v>22</v>
      </c>
      <c r="D195" s="4">
        <v>10</v>
      </c>
      <c r="E195" s="4">
        <v>16</v>
      </c>
      <c r="F195" s="4">
        <f>Tableau22[[#This Row],[Validation en 1 fois]]+Tableau22[[#This Row],[Validation en 2 fois]]+Tableau22[[#This Row],[Plus de 2 fois]]</f>
        <v>48</v>
      </c>
      <c r="G195" s="7">
        <f>Tableau22[[#This Row],[Plus de 2 fois]]/Tableau22[[#This Row],[validation total]]</f>
        <v>0.33333333333333331</v>
      </c>
    </row>
    <row r="196" spans="1:7" x14ac:dyDescent="0.25">
      <c r="A196" s="3" t="s">
        <v>117</v>
      </c>
      <c r="B196" s="3" t="s">
        <v>87</v>
      </c>
      <c r="C196" s="4">
        <v>7</v>
      </c>
      <c r="D196" s="4">
        <v>0</v>
      </c>
      <c r="E196" s="4">
        <v>2</v>
      </c>
      <c r="F196" s="4">
        <f>Tableau22[[#This Row],[Validation en 1 fois]]+Tableau22[[#This Row],[Validation en 2 fois]]+Tableau22[[#This Row],[Plus de 2 fois]]</f>
        <v>9</v>
      </c>
      <c r="G196" s="7">
        <f>Tableau22[[#This Row],[Plus de 2 fois]]/Tableau22[[#This Row],[validation total]]</f>
        <v>0.22222222222222221</v>
      </c>
    </row>
    <row r="197" spans="1:7" x14ac:dyDescent="0.25">
      <c r="A197" s="3" t="s">
        <v>117</v>
      </c>
      <c r="B197" s="3" t="s">
        <v>88</v>
      </c>
      <c r="C197" s="4">
        <v>1</v>
      </c>
      <c r="D197" s="4">
        <v>0</v>
      </c>
      <c r="E197" s="4">
        <v>0</v>
      </c>
      <c r="F197" s="4">
        <f>Tableau22[[#This Row],[Validation en 1 fois]]+Tableau22[[#This Row],[Validation en 2 fois]]+Tableau22[[#This Row],[Plus de 2 fois]]</f>
        <v>1</v>
      </c>
      <c r="G197" s="7">
        <f>Tableau22[[#This Row],[Plus de 2 fois]]/Tableau22[[#This Row],[validation total]]</f>
        <v>0</v>
      </c>
    </row>
    <row r="198" spans="1:7" x14ac:dyDescent="0.25">
      <c r="A198" s="3" t="s">
        <v>117</v>
      </c>
      <c r="B198" s="3" t="s">
        <v>89</v>
      </c>
      <c r="C198" s="4">
        <v>1</v>
      </c>
      <c r="D198" s="4">
        <v>2</v>
      </c>
      <c r="E198" s="4">
        <v>1</v>
      </c>
      <c r="F198" s="4">
        <f>Tableau22[[#This Row],[Validation en 1 fois]]+Tableau22[[#This Row],[Validation en 2 fois]]+Tableau22[[#This Row],[Plus de 2 fois]]</f>
        <v>4</v>
      </c>
      <c r="G198" s="7">
        <f>Tableau22[[#This Row],[Plus de 2 fois]]/Tableau22[[#This Row],[validation total]]</f>
        <v>0.25</v>
      </c>
    </row>
    <row r="199" spans="1:7" x14ac:dyDescent="0.25">
      <c r="A199" s="3" t="s">
        <v>117</v>
      </c>
      <c r="B199" s="3" t="s">
        <v>134</v>
      </c>
      <c r="C199" s="4">
        <v>1</v>
      </c>
      <c r="D199" s="4">
        <v>0</v>
      </c>
      <c r="E199" s="4">
        <v>1</v>
      </c>
      <c r="F199" s="4">
        <f>Tableau22[[#This Row],[Validation en 1 fois]]+Tableau22[[#This Row],[Validation en 2 fois]]+Tableau22[[#This Row],[Plus de 2 fois]]</f>
        <v>2</v>
      </c>
      <c r="G199" s="7">
        <f>Tableau22[[#This Row],[Plus de 2 fois]]/Tableau22[[#This Row],[validation total]]</f>
        <v>0.5</v>
      </c>
    </row>
    <row r="200" spans="1:7" x14ac:dyDescent="0.25">
      <c r="A200" s="3" t="s">
        <v>117</v>
      </c>
      <c r="B200" s="3" t="s">
        <v>135</v>
      </c>
      <c r="C200" s="4">
        <v>4</v>
      </c>
      <c r="D200" s="4">
        <v>0</v>
      </c>
      <c r="E200" s="4">
        <v>0</v>
      </c>
      <c r="F200" s="4">
        <f>Tableau22[[#This Row],[Validation en 1 fois]]+Tableau22[[#This Row],[Validation en 2 fois]]+Tableau22[[#This Row],[Plus de 2 fois]]</f>
        <v>4</v>
      </c>
      <c r="G200" s="7">
        <f>Tableau22[[#This Row],[Plus de 2 fois]]/Tableau22[[#This Row],[validation total]]</f>
        <v>0</v>
      </c>
    </row>
    <row r="201" spans="1:7" x14ac:dyDescent="0.25">
      <c r="A201" s="3" t="s">
        <v>117</v>
      </c>
      <c r="B201" s="3" t="s">
        <v>90</v>
      </c>
      <c r="C201" s="4">
        <v>2</v>
      </c>
      <c r="D201" s="4">
        <v>1</v>
      </c>
      <c r="E201" s="4">
        <v>0</v>
      </c>
      <c r="F201" s="4">
        <f>Tableau22[[#This Row],[Validation en 1 fois]]+Tableau22[[#This Row],[Validation en 2 fois]]+Tableau22[[#This Row],[Plus de 2 fois]]</f>
        <v>3</v>
      </c>
      <c r="G201" s="7">
        <f>Tableau22[[#This Row],[Plus de 2 fois]]/Tableau22[[#This Row],[validation total]]</f>
        <v>0</v>
      </c>
    </row>
    <row r="202" spans="1:7" x14ac:dyDescent="0.25">
      <c r="A202" s="3" t="s">
        <v>117</v>
      </c>
      <c r="B202" s="3" t="s">
        <v>91</v>
      </c>
      <c r="C202" s="4">
        <v>1</v>
      </c>
      <c r="D202" s="4">
        <v>1</v>
      </c>
      <c r="E202" s="4">
        <v>1</v>
      </c>
      <c r="F202" s="4">
        <f>Tableau22[[#This Row],[Validation en 1 fois]]+Tableau22[[#This Row],[Validation en 2 fois]]+Tableau22[[#This Row],[Plus de 2 fois]]</f>
        <v>3</v>
      </c>
      <c r="G202" s="7">
        <f>Tableau22[[#This Row],[Plus de 2 fois]]/Tableau22[[#This Row],[validation total]]</f>
        <v>0.33333333333333331</v>
      </c>
    </row>
    <row r="203" spans="1:7" x14ac:dyDescent="0.25">
      <c r="A203" s="3" t="s">
        <v>117</v>
      </c>
      <c r="B203" s="3" t="s">
        <v>136</v>
      </c>
      <c r="C203" s="4">
        <v>2</v>
      </c>
      <c r="D203" s="4">
        <v>1</v>
      </c>
      <c r="E203" s="4">
        <v>0</v>
      </c>
      <c r="F203" s="4">
        <f>Tableau22[[#This Row],[Validation en 1 fois]]+Tableau22[[#This Row],[Validation en 2 fois]]+Tableau22[[#This Row],[Plus de 2 fois]]</f>
        <v>3</v>
      </c>
      <c r="G203" s="7">
        <f>Tableau22[[#This Row],[Plus de 2 fois]]/Tableau22[[#This Row],[validation total]]</f>
        <v>0</v>
      </c>
    </row>
    <row r="204" spans="1:7" x14ac:dyDescent="0.25">
      <c r="A204" s="3" t="s">
        <v>117</v>
      </c>
      <c r="B204" s="3" t="s">
        <v>137</v>
      </c>
      <c r="C204" s="4">
        <v>0</v>
      </c>
      <c r="D204" s="4">
        <v>1</v>
      </c>
      <c r="E204" s="4">
        <v>0</v>
      </c>
      <c r="F204" s="4">
        <f>Tableau22[[#This Row],[Validation en 1 fois]]+Tableau22[[#This Row],[Validation en 2 fois]]+Tableau22[[#This Row],[Plus de 2 fois]]</f>
        <v>1</v>
      </c>
      <c r="G204" s="7">
        <f>Tableau22[[#This Row],[Plus de 2 fois]]/Tableau22[[#This Row],[validation total]]</f>
        <v>0</v>
      </c>
    </row>
    <row r="205" spans="1:7" x14ac:dyDescent="0.25">
      <c r="A205" s="3" t="s">
        <v>117</v>
      </c>
      <c r="B205" s="3" t="s">
        <v>92</v>
      </c>
      <c r="C205" s="4">
        <v>2</v>
      </c>
      <c r="D205" s="4">
        <v>0</v>
      </c>
      <c r="E205" s="4">
        <v>0</v>
      </c>
      <c r="F205" s="4">
        <f>Tableau22[[#This Row],[Validation en 1 fois]]+Tableau22[[#This Row],[Validation en 2 fois]]+Tableau22[[#This Row],[Plus de 2 fois]]</f>
        <v>2</v>
      </c>
      <c r="G205" s="7">
        <f>Tableau22[[#This Row],[Plus de 2 fois]]/Tableau22[[#This Row],[validation total]]</f>
        <v>0</v>
      </c>
    </row>
    <row r="206" spans="1:7" x14ac:dyDescent="0.25">
      <c r="A206" s="3" t="s">
        <v>117</v>
      </c>
      <c r="B206" s="3" t="s">
        <v>93</v>
      </c>
      <c r="C206" s="4">
        <v>0</v>
      </c>
      <c r="D206" s="4">
        <v>0</v>
      </c>
      <c r="E206" s="4">
        <v>1</v>
      </c>
      <c r="F206" s="4">
        <f>Tableau22[[#This Row],[Validation en 1 fois]]+Tableau22[[#This Row],[Validation en 2 fois]]+Tableau22[[#This Row],[Plus de 2 fois]]</f>
        <v>1</v>
      </c>
      <c r="G206" s="7">
        <f>Tableau22[[#This Row],[Plus de 2 fois]]/Tableau22[[#This Row],[validation total]]</f>
        <v>1</v>
      </c>
    </row>
    <row r="207" spans="1:7" x14ac:dyDescent="0.25">
      <c r="A207" s="3" t="s">
        <v>117</v>
      </c>
      <c r="B207" s="3" t="s">
        <v>95</v>
      </c>
      <c r="C207" s="4">
        <v>1</v>
      </c>
      <c r="D207" s="4">
        <v>0</v>
      </c>
      <c r="E207" s="4">
        <v>1</v>
      </c>
      <c r="F207" s="4">
        <f>Tableau22[[#This Row],[Validation en 1 fois]]+Tableau22[[#This Row],[Validation en 2 fois]]+Tableau22[[#This Row],[Plus de 2 fois]]</f>
        <v>2</v>
      </c>
      <c r="G207" s="7">
        <f>Tableau22[[#This Row],[Plus de 2 fois]]/Tableau22[[#This Row],[validation total]]</f>
        <v>0.5</v>
      </c>
    </row>
    <row r="208" spans="1:7" x14ac:dyDescent="0.25">
      <c r="A208" s="3" t="s">
        <v>117</v>
      </c>
      <c r="B208" s="3" t="s">
        <v>96</v>
      </c>
      <c r="C208" s="4">
        <v>1</v>
      </c>
      <c r="D208" s="4">
        <v>1</v>
      </c>
      <c r="E208" s="4">
        <v>0</v>
      </c>
      <c r="F208" s="4">
        <f>Tableau22[[#This Row],[Validation en 1 fois]]+Tableau22[[#This Row],[Validation en 2 fois]]+Tableau22[[#This Row],[Plus de 2 fois]]</f>
        <v>2</v>
      </c>
      <c r="G208" s="7">
        <f>Tableau22[[#This Row],[Plus de 2 fois]]/Tableau22[[#This Row],[validation total]]</f>
        <v>0</v>
      </c>
    </row>
    <row r="209" spans="1:7" x14ac:dyDescent="0.25">
      <c r="A209" s="3" t="s">
        <v>117</v>
      </c>
      <c r="B209" s="3" t="s">
        <v>97</v>
      </c>
      <c r="C209" s="4">
        <v>43</v>
      </c>
      <c r="D209" s="4">
        <v>12</v>
      </c>
      <c r="E209" s="4">
        <v>6</v>
      </c>
      <c r="F209" s="4">
        <f>Tableau22[[#This Row],[Validation en 1 fois]]+Tableau22[[#This Row],[Validation en 2 fois]]+Tableau22[[#This Row],[Plus de 2 fois]]</f>
        <v>61</v>
      </c>
      <c r="G209" s="7">
        <f>Tableau22[[#This Row],[Plus de 2 fois]]/Tableau22[[#This Row],[validation total]]</f>
        <v>9.8360655737704916E-2</v>
      </c>
    </row>
    <row r="210" spans="1:7" x14ac:dyDescent="0.25">
      <c r="A210" s="3" t="s">
        <v>117</v>
      </c>
      <c r="B210" s="3" t="s">
        <v>138</v>
      </c>
      <c r="C210" s="4">
        <v>0</v>
      </c>
      <c r="D210" s="4">
        <v>1</v>
      </c>
      <c r="E210" s="4">
        <v>0</v>
      </c>
      <c r="F210" s="4">
        <f>Tableau22[[#This Row],[Validation en 1 fois]]+Tableau22[[#This Row],[Validation en 2 fois]]+Tableau22[[#This Row],[Plus de 2 fois]]</f>
        <v>1</v>
      </c>
      <c r="G210" s="7">
        <f>Tableau22[[#This Row],[Plus de 2 fois]]/Tableau22[[#This Row],[validation total]]</f>
        <v>0</v>
      </c>
    </row>
    <row r="211" spans="1:7" x14ac:dyDescent="0.25">
      <c r="A211" s="3" t="s">
        <v>117</v>
      </c>
      <c r="B211" s="3" t="s">
        <v>98</v>
      </c>
      <c r="C211" s="4">
        <v>11</v>
      </c>
      <c r="D211" s="4">
        <v>0</v>
      </c>
      <c r="E211" s="4">
        <v>1</v>
      </c>
      <c r="F211" s="4">
        <f>Tableau22[[#This Row],[Validation en 1 fois]]+Tableau22[[#This Row],[Validation en 2 fois]]+Tableau22[[#This Row],[Plus de 2 fois]]</f>
        <v>12</v>
      </c>
      <c r="G211" s="7">
        <f>Tableau22[[#This Row],[Plus de 2 fois]]/Tableau22[[#This Row],[validation total]]</f>
        <v>8.3333333333333329E-2</v>
      </c>
    </row>
    <row r="212" spans="1:7" x14ac:dyDescent="0.25">
      <c r="A212" s="3" t="s">
        <v>117</v>
      </c>
      <c r="B212" s="3" t="s">
        <v>99</v>
      </c>
      <c r="C212" s="4">
        <v>8</v>
      </c>
      <c r="D212" s="4">
        <v>1</v>
      </c>
      <c r="E212" s="4">
        <v>1</v>
      </c>
      <c r="F212" s="4">
        <f>Tableau22[[#This Row],[Validation en 1 fois]]+Tableau22[[#This Row],[Validation en 2 fois]]+Tableau22[[#This Row],[Plus de 2 fois]]</f>
        <v>10</v>
      </c>
      <c r="G212" s="7">
        <f>Tableau22[[#This Row],[Plus de 2 fois]]/Tableau22[[#This Row],[validation total]]</f>
        <v>0.1</v>
      </c>
    </row>
    <row r="213" spans="1:7" x14ac:dyDescent="0.25">
      <c r="A213" s="3" t="s">
        <v>117</v>
      </c>
      <c r="B213" s="3" t="s">
        <v>100</v>
      </c>
      <c r="C213" s="4">
        <v>2</v>
      </c>
      <c r="D213" s="4">
        <v>0</v>
      </c>
      <c r="E213" s="4">
        <v>0</v>
      </c>
      <c r="F213" s="4">
        <f>Tableau22[[#This Row],[Validation en 1 fois]]+Tableau22[[#This Row],[Validation en 2 fois]]+Tableau22[[#This Row],[Plus de 2 fois]]</f>
        <v>2</v>
      </c>
      <c r="G213" s="7">
        <f>Tableau22[[#This Row],[Plus de 2 fois]]/Tableau22[[#This Row],[validation total]]</f>
        <v>0</v>
      </c>
    </row>
    <row r="214" spans="1:7" x14ac:dyDescent="0.25">
      <c r="A214" s="3" t="s">
        <v>117</v>
      </c>
      <c r="B214" s="3" t="s">
        <v>101</v>
      </c>
      <c r="C214" s="4">
        <v>1</v>
      </c>
      <c r="D214" s="4">
        <v>1</v>
      </c>
      <c r="E214" s="4">
        <v>0</v>
      </c>
      <c r="F214" s="4">
        <f>Tableau22[[#This Row],[Validation en 1 fois]]+Tableau22[[#This Row],[Validation en 2 fois]]+Tableau22[[#This Row],[Plus de 2 fois]]</f>
        <v>2</v>
      </c>
      <c r="G214" s="7">
        <f>Tableau22[[#This Row],[Plus de 2 fois]]/Tableau22[[#This Row],[validation total]]</f>
        <v>0</v>
      </c>
    </row>
    <row r="215" spans="1:7" x14ac:dyDescent="0.25">
      <c r="A215" s="3" t="s">
        <v>117</v>
      </c>
      <c r="B215" s="3" t="s">
        <v>102</v>
      </c>
      <c r="C215" s="4">
        <v>0</v>
      </c>
      <c r="D215" s="4">
        <v>4</v>
      </c>
      <c r="E215" s="4">
        <v>1</v>
      </c>
      <c r="F215" s="4">
        <f>Tableau22[[#This Row],[Validation en 1 fois]]+Tableau22[[#This Row],[Validation en 2 fois]]+Tableau22[[#This Row],[Plus de 2 fois]]</f>
        <v>5</v>
      </c>
      <c r="G215" s="7">
        <f>Tableau22[[#This Row],[Plus de 2 fois]]/Tableau22[[#This Row],[validation total]]</f>
        <v>0.2</v>
      </c>
    </row>
    <row r="216" spans="1:7" x14ac:dyDescent="0.25">
      <c r="A216" s="3" t="s">
        <v>117</v>
      </c>
      <c r="B216" s="3" t="s">
        <v>103</v>
      </c>
      <c r="C216" s="4">
        <v>9</v>
      </c>
      <c r="D216" s="4">
        <v>5</v>
      </c>
      <c r="E216" s="4">
        <v>4</v>
      </c>
      <c r="F216" s="4">
        <f>Tableau22[[#This Row],[Validation en 1 fois]]+Tableau22[[#This Row],[Validation en 2 fois]]+Tableau22[[#This Row],[Plus de 2 fois]]</f>
        <v>18</v>
      </c>
      <c r="G216" s="7">
        <f>Tableau22[[#This Row],[Plus de 2 fois]]/Tableau22[[#This Row],[validation total]]</f>
        <v>0.22222222222222221</v>
      </c>
    </row>
    <row r="217" spans="1:7" x14ac:dyDescent="0.25">
      <c r="A217" s="3" t="s">
        <v>117</v>
      </c>
      <c r="B217" s="3" t="s">
        <v>104</v>
      </c>
      <c r="C217" s="4">
        <v>8</v>
      </c>
      <c r="D217" s="4">
        <v>1</v>
      </c>
      <c r="E217" s="4">
        <v>4</v>
      </c>
      <c r="F217" s="4">
        <f>Tableau22[[#This Row],[Validation en 1 fois]]+Tableau22[[#This Row],[Validation en 2 fois]]+Tableau22[[#This Row],[Plus de 2 fois]]</f>
        <v>13</v>
      </c>
      <c r="G217" s="7">
        <f>Tableau22[[#This Row],[Plus de 2 fois]]/Tableau22[[#This Row],[validation total]]</f>
        <v>0.30769230769230771</v>
      </c>
    </row>
    <row r="218" spans="1:7" x14ac:dyDescent="0.25">
      <c r="A218" s="3" t="s">
        <v>117</v>
      </c>
      <c r="B218" s="3" t="s">
        <v>139</v>
      </c>
      <c r="C218" s="4">
        <v>2</v>
      </c>
      <c r="D218" s="4">
        <v>0</v>
      </c>
      <c r="E218" s="4">
        <v>0</v>
      </c>
      <c r="F218" s="4">
        <f>Tableau22[[#This Row],[Validation en 1 fois]]+Tableau22[[#This Row],[Validation en 2 fois]]+Tableau22[[#This Row],[Plus de 2 fois]]</f>
        <v>2</v>
      </c>
      <c r="G218" s="7">
        <f>Tableau22[[#This Row],[Plus de 2 fois]]/Tableau22[[#This Row],[validation total]]</f>
        <v>0</v>
      </c>
    </row>
    <row r="219" spans="1:7" x14ac:dyDescent="0.25">
      <c r="A219" s="3" t="s">
        <v>117</v>
      </c>
      <c r="B219" s="3" t="s">
        <v>140</v>
      </c>
      <c r="C219" s="4">
        <v>0</v>
      </c>
      <c r="D219" s="4">
        <v>1</v>
      </c>
      <c r="E219" s="4">
        <v>0</v>
      </c>
      <c r="F219" s="4">
        <f>Tableau22[[#This Row],[Validation en 1 fois]]+Tableau22[[#This Row],[Validation en 2 fois]]+Tableau22[[#This Row],[Plus de 2 fois]]</f>
        <v>1</v>
      </c>
      <c r="G219" s="7">
        <f>Tableau22[[#This Row],[Plus de 2 fois]]/Tableau22[[#This Row],[validation total]]</f>
        <v>0</v>
      </c>
    </row>
    <row r="220" spans="1:7" x14ac:dyDescent="0.25">
      <c r="A220" s="3" t="s">
        <v>117</v>
      </c>
      <c r="B220" s="3" t="s">
        <v>105</v>
      </c>
      <c r="C220" s="4">
        <v>1</v>
      </c>
      <c r="D220" s="4">
        <v>2</v>
      </c>
      <c r="E220" s="4">
        <v>2</v>
      </c>
      <c r="F220" s="4">
        <f>Tableau22[[#This Row],[Validation en 1 fois]]+Tableau22[[#This Row],[Validation en 2 fois]]+Tableau22[[#This Row],[Plus de 2 fois]]</f>
        <v>5</v>
      </c>
      <c r="G220" s="7">
        <f>Tableau22[[#This Row],[Plus de 2 fois]]/Tableau22[[#This Row],[validation total]]</f>
        <v>0.4</v>
      </c>
    </row>
    <row r="221" spans="1:7" x14ac:dyDescent="0.25">
      <c r="A221" s="3" t="s">
        <v>117</v>
      </c>
      <c r="B221" s="3" t="s">
        <v>106</v>
      </c>
      <c r="C221" s="4">
        <v>8</v>
      </c>
      <c r="D221" s="4">
        <v>3</v>
      </c>
      <c r="E221" s="4">
        <v>1</v>
      </c>
      <c r="F221" s="4">
        <f>Tableau22[[#This Row],[Validation en 1 fois]]+Tableau22[[#This Row],[Validation en 2 fois]]+Tableau22[[#This Row],[Plus de 2 fois]]</f>
        <v>12</v>
      </c>
      <c r="G221" s="7">
        <f>Tableau22[[#This Row],[Plus de 2 fois]]/Tableau22[[#This Row],[validation total]]</f>
        <v>8.3333333333333329E-2</v>
      </c>
    </row>
    <row r="222" spans="1:7" x14ac:dyDescent="0.25">
      <c r="A222" s="3" t="s">
        <v>117</v>
      </c>
      <c r="B222" s="3" t="s">
        <v>107</v>
      </c>
      <c r="C222" s="4">
        <v>56</v>
      </c>
      <c r="D222" s="4">
        <v>34</v>
      </c>
      <c r="E222" s="4">
        <v>42</v>
      </c>
      <c r="F222" s="4">
        <f>Tableau22[[#This Row],[Validation en 1 fois]]+Tableau22[[#This Row],[Validation en 2 fois]]+Tableau22[[#This Row],[Plus de 2 fois]]</f>
        <v>132</v>
      </c>
      <c r="G222" s="7">
        <f>Tableau22[[#This Row],[Plus de 2 fois]]/Tableau22[[#This Row],[validation total]]</f>
        <v>0.31818181818181818</v>
      </c>
    </row>
    <row r="223" spans="1:7" x14ac:dyDescent="0.25">
      <c r="A223" s="3" t="s">
        <v>117</v>
      </c>
      <c r="B223" s="3" t="s">
        <v>108</v>
      </c>
      <c r="C223" s="4">
        <v>3</v>
      </c>
      <c r="D223" s="4">
        <v>1</v>
      </c>
      <c r="E223" s="4">
        <v>2</v>
      </c>
      <c r="F223" s="4">
        <f>Tableau22[[#This Row],[Validation en 1 fois]]+Tableau22[[#This Row],[Validation en 2 fois]]+Tableau22[[#This Row],[Plus de 2 fois]]</f>
        <v>6</v>
      </c>
      <c r="G223" s="7">
        <f>Tableau22[[#This Row],[Plus de 2 fois]]/Tableau22[[#This Row],[validation total]]</f>
        <v>0.33333333333333331</v>
      </c>
    </row>
    <row r="224" spans="1:7" x14ac:dyDescent="0.25">
      <c r="A224" s="3" t="s">
        <v>117</v>
      </c>
      <c r="B224" s="3" t="s">
        <v>109</v>
      </c>
      <c r="C224" s="4">
        <v>13</v>
      </c>
      <c r="D224" s="4">
        <v>6</v>
      </c>
      <c r="E224" s="4">
        <v>6</v>
      </c>
      <c r="F224" s="4">
        <f>Tableau22[[#This Row],[Validation en 1 fois]]+Tableau22[[#This Row],[Validation en 2 fois]]+Tableau22[[#This Row],[Plus de 2 fois]]</f>
        <v>25</v>
      </c>
      <c r="G224" s="7">
        <f>Tableau22[[#This Row],[Plus de 2 fois]]/Tableau22[[#This Row],[validation total]]</f>
        <v>0.24</v>
      </c>
    </row>
    <row r="225" spans="1:7" x14ac:dyDescent="0.25">
      <c r="A225" s="3" t="s">
        <v>117</v>
      </c>
      <c r="B225" s="3" t="s">
        <v>110</v>
      </c>
      <c r="C225" s="4">
        <v>7</v>
      </c>
      <c r="D225" s="4">
        <v>3</v>
      </c>
      <c r="E225" s="4">
        <v>3</v>
      </c>
      <c r="F225" s="4">
        <f>Tableau22[[#This Row],[Validation en 1 fois]]+Tableau22[[#This Row],[Validation en 2 fois]]+Tableau22[[#This Row],[Plus de 2 fois]]</f>
        <v>13</v>
      </c>
      <c r="G225" s="7">
        <f>Tableau22[[#This Row],[Plus de 2 fois]]/Tableau22[[#This Row],[validation total]]</f>
        <v>0.23076923076923078</v>
      </c>
    </row>
    <row r="226" spans="1:7" x14ac:dyDescent="0.25">
      <c r="A226" s="3" t="s">
        <v>117</v>
      </c>
      <c r="B226" s="3" t="s">
        <v>141</v>
      </c>
      <c r="C226" s="4">
        <v>1</v>
      </c>
      <c r="D226" s="4">
        <v>0</v>
      </c>
      <c r="E226" s="4">
        <v>0</v>
      </c>
      <c r="F226" s="4">
        <f>Tableau22[[#This Row],[Validation en 1 fois]]+Tableau22[[#This Row],[Validation en 2 fois]]+Tableau22[[#This Row],[Plus de 2 fois]]</f>
        <v>1</v>
      </c>
      <c r="G226" s="7">
        <f>Tableau22[[#This Row],[Plus de 2 fois]]/Tableau22[[#This Row],[validation total]]</f>
        <v>0</v>
      </c>
    </row>
    <row r="227" spans="1:7" x14ac:dyDescent="0.25">
      <c r="A227" s="3" t="s">
        <v>117</v>
      </c>
      <c r="B227" s="3" t="s">
        <v>112</v>
      </c>
      <c r="C227" s="4">
        <v>1</v>
      </c>
      <c r="D227" s="4">
        <v>0</v>
      </c>
      <c r="E227" s="4">
        <v>1</v>
      </c>
      <c r="F227" s="4">
        <f>Tableau22[[#This Row],[Validation en 1 fois]]+Tableau22[[#This Row],[Validation en 2 fois]]+Tableau22[[#This Row],[Plus de 2 fois]]</f>
        <v>2</v>
      </c>
      <c r="G227" s="7">
        <f>Tableau22[[#This Row],[Plus de 2 fois]]/Tableau22[[#This Row],[validation total]]</f>
        <v>0.5</v>
      </c>
    </row>
    <row r="228" spans="1:7" x14ac:dyDescent="0.25">
      <c r="A228" s="3" t="s">
        <v>117</v>
      </c>
      <c r="B228" s="3" t="s">
        <v>142</v>
      </c>
      <c r="C228" s="4">
        <v>1</v>
      </c>
      <c r="D228" s="4">
        <v>0</v>
      </c>
      <c r="E228" s="4">
        <v>0</v>
      </c>
      <c r="F228" s="4">
        <f>Tableau22[[#This Row],[Validation en 1 fois]]+Tableau22[[#This Row],[Validation en 2 fois]]+Tableau22[[#This Row],[Plus de 2 fois]]</f>
        <v>1</v>
      </c>
      <c r="G228" s="7">
        <f>Tableau22[[#This Row],[Plus de 2 fois]]/Tableau22[[#This Row],[validation total]]</f>
        <v>0</v>
      </c>
    </row>
    <row r="229" spans="1:7" x14ac:dyDescent="0.25">
      <c r="A229" s="3" t="s">
        <v>117</v>
      </c>
      <c r="B229" s="3" t="s">
        <v>113</v>
      </c>
      <c r="C229" s="4">
        <v>0</v>
      </c>
      <c r="D229" s="4">
        <v>1</v>
      </c>
      <c r="E229" s="4">
        <v>3</v>
      </c>
      <c r="F229" s="4">
        <f>Tableau22[[#This Row],[Validation en 1 fois]]+Tableau22[[#This Row],[Validation en 2 fois]]+Tableau22[[#This Row],[Plus de 2 fois]]</f>
        <v>4</v>
      </c>
      <c r="G229" s="7">
        <f>Tableau22[[#This Row],[Plus de 2 fois]]/Tableau22[[#This Row],[validation total]]</f>
        <v>0.75</v>
      </c>
    </row>
    <row r="230" spans="1:7" x14ac:dyDescent="0.25">
      <c r="A230" s="3" t="s">
        <v>117</v>
      </c>
      <c r="B230" s="3" t="s">
        <v>143</v>
      </c>
      <c r="C230" s="4">
        <v>2</v>
      </c>
      <c r="D230" s="4">
        <v>0</v>
      </c>
      <c r="E230" s="4">
        <v>0</v>
      </c>
      <c r="F230" s="4">
        <f>Tableau22[[#This Row],[Validation en 1 fois]]+Tableau22[[#This Row],[Validation en 2 fois]]+Tableau22[[#This Row],[Plus de 2 fois]]</f>
        <v>2</v>
      </c>
      <c r="G230" s="7">
        <f>Tableau22[[#This Row],[Plus de 2 fois]]/Tableau22[[#This Row],[validation total]]</f>
        <v>0</v>
      </c>
    </row>
    <row r="231" spans="1:7" x14ac:dyDescent="0.25">
      <c r="A231" s="3" t="s">
        <v>117</v>
      </c>
      <c r="B231" s="3" t="s">
        <v>144</v>
      </c>
      <c r="C231" s="4">
        <v>1</v>
      </c>
      <c r="D231" s="4">
        <v>0</v>
      </c>
      <c r="E231" s="4">
        <v>0</v>
      </c>
      <c r="F231" s="4">
        <f>Tableau22[[#This Row],[Validation en 1 fois]]+Tableau22[[#This Row],[Validation en 2 fois]]+Tableau22[[#This Row],[Plus de 2 fois]]</f>
        <v>1</v>
      </c>
      <c r="G231" s="7">
        <f>Tableau22[[#This Row],[Plus de 2 fois]]/Tableau22[[#This Row],[validation total]]</f>
        <v>0</v>
      </c>
    </row>
    <row r="232" spans="1:7" x14ac:dyDescent="0.25">
      <c r="A232" s="3" t="s">
        <v>117</v>
      </c>
      <c r="B232" s="3" t="s">
        <v>145</v>
      </c>
      <c r="C232" s="4">
        <v>4</v>
      </c>
      <c r="D232" s="4">
        <v>3</v>
      </c>
      <c r="E232" s="4">
        <v>0</v>
      </c>
      <c r="F232" s="4">
        <f>Tableau22[[#This Row],[Validation en 1 fois]]+Tableau22[[#This Row],[Validation en 2 fois]]+Tableau22[[#This Row],[Plus de 2 fois]]</f>
        <v>7</v>
      </c>
      <c r="G232" s="7">
        <f>Tableau22[[#This Row],[Plus de 2 fois]]/Tableau22[[#This Row],[validation total]]</f>
        <v>0</v>
      </c>
    </row>
    <row r="233" spans="1:7" x14ac:dyDescent="0.25">
      <c r="A233" s="3" t="s">
        <v>117</v>
      </c>
      <c r="B233" s="3" t="s">
        <v>146</v>
      </c>
      <c r="C233" s="4">
        <v>1</v>
      </c>
      <c r="D233" s="4">
        <v>0</v>
      </c>
      <c r="E233" s="4">
        <v>0</v>
      </c>
      <c r="F233" s="4">
        <f>Tableau22[[#This Row],[Validation en 1 fois]]+Tableau22[[#This Row],[Validation en 2 fois]]+Tableau22[[#This Row],[Plus de 2 fois]]</f>
        <v>1</v>
      </c>
      <c r="G233" s="7">
        <f>Tableau22[[#This Row],[Plus de 2 fois]]/Tableau22[[#This Row],[validation total]]</f>
        <v>0</v>
      </c>
    </row>
    <row r="234" spans="1:7" x14ac:dyDescent="0.25">
      <c r="A234" s="3" t="s">
        <v>117</v>
      </c>
      <c r="B234" s="3" t="s">
        <v>147</v>
      </c>
      <c r="C234" s="4">
        <v>1</v>
      </c>
      <c r="D234" s="4">
        <v>0</v>
      </c>
      <c r="E234" s="4">
        <v>0</v>
      </c>
      <c r="F234" s="4">
        <f>Tableau22[[#This Row],[Validation en 1 fois]]+Tableau22[[#This Row],[Validation en 2 fois]]+Tableau22[[#This Row],[Plus de 2 fois]]</f>
        <v>1</v>
      </c>
      <c r="G234" s="7">
        <f>Tableau22[[#This Row],[Plus de 2 fois]]/Tableau22[[#This Row],[validation total]]</f>
        <v>0</v>
      </c>
    </row>
    <row r="235" spans="1:7" ht="25.5" x14ac:dyDescent="0.25">
      <c r="A235" s="3" t="s">
        <v>117</v>
      </c>
      <c r="B235" s="3" t="s">
        <v>116</v>
      </c>
      <c r="C235" s="4">
        <v>6</v>
      </c>
      <c r="D235" s="4">
        <v>0</v>
      </c>
      <c r="E235" s="4">
        <v>0</v>
      </c>
      <c r="F235" s="4">
        <f>Tableau22[[#This Row],[Validation en 1 fois]]+Tableau22[[#This Row],[Validation en 2 fois]]+Tableau22[[#This Row],[Plus de 2 fois]]</f>
        <v>6</v>
      </c>
      <c r="G235" s="7">
        <f>Tableau22[[#This Row],[Plus de 2 fois]]/Tableau22[[#This Row],[validation total]]</f>
        <v>0</v>
      </c>
    </row>
    <row r="236" spans="1:7" ht="25.5" x14ac:dyDescent="0.25">
      <c r="A236" s="3" t="s">
        <v>117</v>
      </c>
      <c r="B236" s="3" t="s">
        <v>148</v>
      </c>
      <c r="C236" s="4">
        <v>0</v>
      </c>
      <c r="D236" s="4">
        <v>1</v>
      </c>
      <c r="E236" s="4">
        <v>0</v>
      </c>
      <c r="F236" s="4">
        <f>Tableau22[[#This Row],[Validation en 1 fois]]+Tableau22[[#This Row],[Validation en 2 fois]]+Tableau22[[#This Row],[Plus de 2 fois]]</f>
        <v>1</v>
      </c>
      <c r="G236" s="7">
        <f>Tableau22[[#This Row],[Plus de 2 fois]]/Tableau22[[#This Row],[validation total]]</f>
        <v>0</v>
      </c>
    </row>
    <row r="237" spans="1:7" x14ac:dyDescent="0.25">
      <c r="A237" s="3" t="s">
        <v>149</v>
      </c>
      <c r="B237" s="3" t="s">
        <v>8</v>
      </c>
      <c r="C237" s="4">
        <v>1</v>
      </c>
      <c r="D237" s="4">
        <v>3</v>
      </c>
      <c r="E237" s="4">
        <v>1</v>
      </c>
      <c r="F237" s="4">
        <f>Tableau22[[#This Row],[Validation en 1 fois]]+Tableau22[[#This Row],[Validation en 2 fois]]+Tableau22[[#This Row],[Plus de 2 fois]]</f>
        <v>5</v>
      </c>
      <c r="G237" s="7">
        <f>Tableau22[[#This Row],[Plus de 2 fois]]/Tableau22[[#This Row],[validation total]]</f>
        <v>0.2</v>
      </c>
    </row>
    <row r="238" spans="1:7" x14ac:dyDescent="0.25">
      <c r="A238" s="3" t="s">
        <v>149</v>
      </c>
      <c r="B238" s="3" t="s">
        <v>9</v>
      </c>
      <c r="C238" s="4">
        <v>2</v>
      </c>
      <c r="D238" s="4">
        <v>0</v>
      </c>
      <c r="E238" s="4">
        <v>0</v>
      </c>
      <c r="F238" s="4">
        <f>Tableau22[[#This Row],[Validation en 1 fois]]+Tableau22[[#This Row],[Validation en 2 fois]]+Tableau22[[#This Row],[Plus de 2 fois]]</f>
        <v>2</v>
      </c>
      <c r="G238" s="7">
        <f>Tableau22[[#This Row],[Plus de 2 fois]]/Tableau22[[#This Row],[validation total]]</f>
        <v>0</v>
      </c>
    </row>
    <row r="239" spans="1:7" x14ac:dyDescent="0.25">
      <c r="A239" s="3" t="s">
        <v>149</v>
      </c>
      <c r="B239" s="3" t="s">
        <v>11</v>
      </c>
      <c r="C239" s="4">
        <v>1</v>
      </c>
      <c r="D239" s="4">
        <v>1</v>
      </c>
      <c r="E239" s="4">
        <v>0</v>
      </c>
      <c r="F239" s="4">
        <f>Tableau22[[#This Row],[Validation en 1 fois]]+Tableau22[[#This Row],[Validation en 2 fois]]+Tableau22[[#This Row],[Plus de 2 fois]]</f>
        <v>2</v>
      </c>
      <c r="G239" s="7">
        <f>Tableau22[[#This Row],[Plus de 2 fois]]/Tableau22[[#This Row],[validation total]]</f>
        <v>0</v>
      </c>
    </row>
    <row r="240" spans="1:7" x14ac:dyDescent="0.25">
      <c r="A240" s="3" t="s">
        <v>149</v>
      </c>
      <c r="B240" s="3" t="s">
        <v>119</v>
      </c>
      <c r="C240" s="4">
        <v>0</v>
      </c>
      <c r="D240" s="4">
        <v>1</v>
      </c>
      <c r="E240" s="4">
        <v>0</v>
      </c>
      <c r="F240" s="4">
        <f>Tableau22[[#This Row],[Validation en 1 fois]]+Tableau22[[#This Row],[Validation en 2 fois]]+Tableau22[[#This Row],[Plus de 2 fois]]</f>
        <v>1</v>
      </c>
      <c r="G240" s="7">
        <f>Tableau22[[#This Row],[Plus de 2 fois]]/Tableau22[[#This Row],[validation total]]</f>
        <v>0</v>
      </c>
    </row>
    <row r="241" spans="1:7" x14ac:dyDescent="0.25">
      <c r="A241" s="3" t="s">
        <v>149</v>
      </c>
      <c r="B241" s="3" t="s">
        <v>12</v>
      </c>
      <c r="C241" s="4">
        <v>0</v>
      </c>
      <c r="D241" s="4">
        <v>0</v>
      </c>
      <c r="E241" s="4">
        <v>2</v>
      </c>
      <c r="F241" s="4">
        <f>Tableau22[[#This Row],[Validation en 1 fois]]+Tableau22[[#This Row],[Validation en 2 fois]]+Tableau22[[#This Row],[Plus de 2 fois]]</f>
        <v>2</v>
      </c>
      <c r="G241" s="7">
        <f>Tableau22[[#This Row],[Plus de 2 fois]]/Tableau22[[#This Row],[validation total]]</f>
        <v>1</v>
      </c>
    </row>
    <row r="242" spans="1:7" x14ac:dyDescent="0.25">
      <c r="A242" s="3" t="s">
        <v>149</v>
      </c>
      <c r="B242" s="3" t="s">
        <v>14</v>
      </c>
      <c r="C242" s="4">
        <v>4</v>
      </c>
      <c r="D242" s="4">
        <v>0</v>
      </c>
      <c r="E242" s="4">
        <v>0</v>
      </c>
      <c r="F242" s="4">
        <f>Tableau22[[#This Row],[Validation en 1 fois]]+Tableau22[[#This Row],[Validation en 2 fois]]+Tableau22[[#This Row],[Plus de 2 fois]]</f>
        <v>4</v>
      </c>
      <c r="G242" s="7">
        <f>Tableau22[[#This Row],[Plus de 2 fois]]/Tableau22[[#This Row],[validation total]]</f>
        <v>0</v>
      </c>
    </row>
    <row r="243" spans="1:7" x14ac:dyDescent="0.25">
      <c r="A243" s="3" t="s">
        <v>149</v>
      </c>
      <c r="B243" s="3" t="s">
        <v>15</v>
      </c>
      <c r="C243" s="4">
        <v>2</v>
      </c>
      <c r="D243" s="4">
        <v>0</v>
      </c>
      <c r="E243" s="4">
        <v>1</v>
      </c>
      <c r="F243" s="4">
        <f>Tableau22[[#This Row],[Validation en 1 fois]]+Tableau22[[#This Row],[Validation en 2 fois]]+Tableau22[[#This Row],[Plus de 2 fois]]</f>
        <v>3</v>
      </c>
      <c r="G243" s="7">
        <f>Tableau22[[#This Row],[Plus de 2 fois]]/Tableau22[[#This Row],[validation total]]</f>
        <v>0.33333333333333331</v>
      </c>
    </row>
    <row r="244" spans="1:7" x14ac:dyDescent="0.25">
      <c r="A244" s="3" t="s">
        <v>149</v>
      </c>
      <c r="B244" s="3" t="s">
        <v>16</v>
      </c>
      <c r="C244" s="4">
        <v>0</v>
      </c>
      <c r="D244" s="4">
        <v>2</v>
      </c>
      <c r="E244" s="4">
        <v>0</v>
      </c>
      <c r="F244" s="4">
        <f>Tableau22[[#This Row],[Validation en 1 fois]]+Tableau22[[#This Row],[Validation en 2 fois]]+Tableau22[[#This Row],[Plus de 2 fois]]</f>
        <v>2</v>
      </c>
      <c r="G244" s="7">
        <f>Tableau22[[#This Row],[Plus de 2 fois]]/Tableau22[[#This Row],[validation total]]</f>
        <v>0</v>
      </c>
    </row>
    <row r="245" spans="1:7" x14ac:dyDescent="0.25">
      <c r="A245" s="3" t="s">
        <v>149</v>
      </c>
      <c r="B245" s="3" t="s">
        <v>150</v>
      </c>
      <c r="C245" s="4">
        <v>0</v>
      </c>
      <c r="D245" s="4">
        <v>0</v>
      </c>
      <c r="E245" s="4">
        <v>1</v>
      </c>
      <c r="F245" s="4">
        <f>Tableau22[[#This Row],[Validation en 1 fois]]+Tableau22[[#This Row],[Validation en 2 fois]]+Tableau22[[#This Row],[Plus de 2 fois]]</f>
        <v>1</v>
      </c>
      <c r="G245" s="7">
        <f>Tableau22[[#This Row],[Plus de 2 fois]]/Tableau22[[#This Row],[validation total]]</f>
        <v>1</v>
      </c>
    </row>
    <row r="246" spans="1:7" x14ac:dyDescent="0.25">
      <c r="A246" s="3" t="s">
        <v>149</v>
      </c>
      <c r="B246" s="3" t="s">
        <v>120</v>
      </c>
      <c r="C246" s="4">
        <v>1</v>
      </c>
      <c r="D246" s="4">
        <v>0</v>
      </c>
      <c r="E246" s="4">
        <v>0</v>
      </c>
      <c r="F246" s="4">
        <f>Tableau22[[#This Row],[Validation en 1 fois]]+Tableau22[[#This Row],[Validation en 2 fois]]+Tableau22[[#This Row],[Plus de 2 fois]]</f>
        <v>1</v>
      </c>
      <c r="G246" s="7">
        <f>Tableau22[[#This Row],[Plus de 2 fois]]/Tableau22[[#This Row],[validation total]]</f>
        <v>0</v>
      </c>
    </row>
    <row r="247" spans="1:7" x14ac:dyDescent="0.25">
      <c r="A247" s="3" t="s">
        <v>149</v>
      </c>
      <c r="B247" s="3" t="s">
        <v>17</v>
      </c>
      <c r="C247" s="4">
        <v>1</v>
      </c>
      <c r="D247" s="4">
        <v>1</v>
      </c>
      <c r="E247" s="4">
        <v>1</v>
      </c>
      <c r="F247" s="4">
        <f>Tableau22[[#This Row],[Validation en 1 fois]]+Tableau22[[#This Row],[Validation en 2 fois]]+Tableau22[[#This Row],[Plus de 2 fois]]</f>
        <v>3</v>
      </c>
      <c r="G247" s="7">
        <f>Tableau22[[#This Row],[Plus de 2 fois]]/Tableau22[[#This Row],[validation total]]</f>
        <v>0.33333333333333331</v>
      </c>
    </row>
    <row r="248" spans="1:7" x14ac:dyDescent="0.25">
      <c r="A248" s="3" t="s">
        <v>149</v>
      </c>
      <c r="B248" s="3" t="s">
        <v>18</v>
      </c>
      <c r="C248" s="4">
        <v>4</v>
      </c>
      <c r="D248" s="4">
        <v>3</v>
      </c>
      <c r="E248" s="4">
        <v>1</v>
      </c>
      <c r="F248" s="4">
        <f>Tableau22[[#This Row],[Validation en 1 fois]]+Tableau22[[#This Row],[Validation en 2 fois]]+Tableau22[[#This Row],[Plus de 2 fois]]</f>
        <v>8</v>
      </c>
      <c r="G248" s="7">
        <f>Tableau22[[#This Row],[Plus de 2 fois]]/Tableau22[[#This Row],[validation total]]</f>
        <v>0.125</v>
      </c>
    </row>
    <row r="249" spans="1:7" x14ac:dyDescent="0.25">
      <c r="A249" s="3" t="s">
        <v>149</v>
      </c>
      <c r="B249" s="3" t="s">
        <v>20</v>
      </c>
      <c r="C249" s="4">
        <v>1</v>
      </c>
      <c r="D249" s="4">
        <v>0</v>
      </c>
      <c r="E249" s="4">
        <v>0</v>
      </c>
      <c r="F249" s="4">
        <f>Tableau22[[#This Row],[Validation en 1 fois]]+Tableau22[[#This Row],[Validation en 2 fois]]+Tableau22[[#This Row],[Plus de 2 fois]]</f>
        <v>1</v>
      </c>
      <c r="G249" s="7">
        <f>Tableau22[[#This Row],[Plus de 2 fois]]/Tableau22[[#This Row],[validation total]]</f>
        <v>0</v>
      </c>
    </row>
    <row r="250" spans="1:7" x14ac:dyDescent="0.25">
      <c r="A250" s="3" t="s">
        <v>149</v>
      </c>
      <c r="B250" s="3" t="s">
        <v>122</v>
      </c>
      <c r="C250" s="4">
        <v>3</v>
      </c>
      <c r="D250" s="4">
        <v>3</v>
      </c>
      <c r="E250" s="4">
        <v>0</v>
      </c>
      <c r="F250" s="4">
        <f>Tableau22[[#This Row],[Validation en 1 fois]]+Tableau22[[#This Row],[Validation en 2 fois]]+Tableau22[[#This Row],[Plus de 2 fois]]</f>
        <v>6</v>
      </c>
      <c r="G250" s="7">
        <f>Tableau22[[#This Row],[Plus de 2 fois]]/Tableau22[[#This Row],[validation total]]</f>
        <v>0</v>
      </c>
    </row>
    <row r="251" spans="1:7" x14ac:dyDescent="0.25">
      <c r="A251" s="3" t="s">
        <v>149</v>
      </c>
      <c r="B251" s="3" t="s">
        <v>22</v>
      </c>
      <c r="C251" s="4">
        <v>1</v>
      </c>
      <c r="D251" s="4">
        <v>0</v>
      </c>
      <c r="E251" s="4">
        <v>0</v>
      </c>
      <c r="F251" s="4">
        <f>Tableau22[[#This Row],[Validation en 1 fois]]+Tableau22[[#This Row],[Validation en 2 fois]]+Tableau22[[#This Row],[Plus de 2 fois]]</f>
        <v>1</v>
      </c>
      <c r="G251" s="7">
        <f>Tableau22[[#This Row],[Plus de 2 fois]]/Tableau22[[#This Row],[validation total]]</f>
        <v>0</v>
      </c>
    </row>
    <row r="252" spans="1:7" x14ac:dyDescent="0.25">
      <c r="A252" s="3" t="s">
        <v>149</v>
      </c>
      <c r="B252" s="3" t="s">
        <v>23</v>
      </c>
      <c r="C252" s="4">
        <v>1</v>
      </c>
      <c r="D252" s="4">
        <v>3</v>
      </c>
      <c r="E252" s="4">
        <v>0</v>
      </c>
      <c r="F252" s="4">
        <f>Tableau22[[#This Row],[Validation en 1 fois]]+Tableau22[[#This Row],[Validation en 2 fois]]+Tableau22[[#This Row],[Plus de 2 fois]]</f>
        <v>4</v>
      </c>
      <c r="G252" s="7">
        <f>Tableau22[[#This Row],[Plus de 2 fois]]/Tableau22[[#This Row],[validation total]]</f>
        <v>0</v>
      </c>
    </row>
    <row r="253" spans="1:7" x14ac:dyDescent="0.25">
      <c r="A253" s="3" t="s">
        <v>149</v>
      </c>
      <c r="B253" s="3" t="s">
        <v>24</v>
      </c>
      <c r="C253" s="4">
        <v>1</v>
      </c>
      <c r="D253" s="4">
        <v>0</v>
      </c>
      <c r="E253" s="4">
        <v>0</v>
      </c>
      <c r="F253" s="4">
        <f>Tableau22[[#This Row],[Validation en 1 fois]]+Tableau22[[#This Row],[Validation en 2 fois]]+Tableau22[[#This Row],[Plus de 2 fois]]</f>
        <v>1</v>
      </c>
      <c r="G253" s="7">
        <f>Tableau22[[#This Row],[Plus de 2 fois]]/Tableau22[[#This Row],[validation total]]</f>
        <v>0</v>
      </c>
    </row>
    <row r="254" spans="1:7" x14ac:dyDescent="0.25">
      <c r="A254" s="3" t="s">
        <v>149</v>
      </c>
      <c r="B254" s="3" t="s">
        <v>25</v>
      </c>
      <c r="C254" s="4">
        <v>6</v>
      </c>
      <c r="D254" s="4">
        <v>2</v>
      </c>
      <c r="E254" s="4">
        <v>0</v>
      </c>
      <c r="F254" s="4">
        <f>Tableau22[[#This Row],[Validation en 1 fois]]+Tableau22[[#This Row],[Validation en 2 fois]]+Tableau22[[#This Row],[Plus de 2 fois]]</f>
        <v>8</v>
      </c>
      <c r="G254" s="7">
        <f>Tableau22[[#This Row],[Plus de 2 fois]]/Tableau22[[#This Row],[validation total]]</f>
        <v>0</v>
      </c>
    </row>
    <row r="255" spans="1:7" x14ac:dyDescent="0.25">
      <c r="A255" s="3" t="s">
        <v>149</v>
      </c>
      <c r="B255" s="3" t="s">
        <v>26</v>
      </c>
      <c r="C255" s="4">
        <v>4</v>
      </c>
      <c r="D255" s="4">
        <v>1</v>
      </c>
      <c r="E255" s="4">
        <v>1</v>
      </c>
      <c r="F255" s="4">
        <f>Tableau22[[#This Row],[Validation en 1 fois]]+Tableau22[[#This Row],[Validation en 2 fois]]+Tableau22[[#This Row],[Plus de 2 fois]]</f>
        <v>6</v>
      </c>
      <c r="G255" s="7">
        <f>Tableau22[[#This Row],[Plus de 2 fois]]/Tableau22[[#This Row],[validation total]]</f>
        <v>0.16666666666666666</v>
      </c>
    </row>
    <row r="256" spans="1:7" x14ac:dyDescent="0.25">
      <c r="A256" s="3" t="s">
        <v>149</v>
      </c>
      <c r="B256" s="3" t="s">
        <v>27</v>
      </c>
      <c r="C256" s="4">
        <v>1</v>
      </c>
      <c r="D256" s="4">
        <v>1</v>
      </c>
      <c r="E256" s="4">
        <v>2</v>
      </c>
      <c r="F256" s="4">
        <f>Tableau22[[#This Row],[Validation en 1 fois]]+Tableau22[[#This Row],[Validation en 2 fois]]+Tableau22[[#This Row],[Plus de 2 fois]]</f>
        <v>4</v>
      </c>
      <c r="G256" s="7">
        <f>Tableau22[[#This Row],[Plus de 2 fois]]/Tableau22[[#This Row],[validation total]]</f>
        <v>0.5</v>
      </c>
    </row>
    <row r="257" spans="1:7" x14ac:dyDescent="0.25">
      <c r="A257" s="3" t="s">
        <v>149</v>
      </c>
      <c r="B257" s="3" t="s">
        <v>28</v>
      </c>
      <c r="C257" s="4">
        <v>0</v>
      </c>
      <c r="D257" s="4">
        <v>2</v>
      </c>
      <c r="E257" s="4">
        <v>0</v>
      </c>
      <c r="F257" s="4">
        <f>Tableau22[[#This Row],[Validation en 1 fois]]+Tableau22[[#This Row],[Validation en 2 fois]]+Tableau22[[#This Row],[Plus de 2 fois]]</f>
        <v>2</v>
      </c>
      <c r="G257" s="7">
        <f>Tableau22[[#This Row],[Plus de 2 fois]]/Tableau22[[#This Row],[validation total]]</f>
        <v>0</v>
      </c>
    </row>
    <row r="258" spans="1:7" x14ac:dyDescent="0.25">
      <c r="A258" s="3" t="s">
        <v>149</v>
      </c>
      <c r="B258" s="3" t="s">
        <v>29</v>
      </c>
      <c r="C258" s="4">
        <v>1</v>
      </c>
      <c r="D258" s="4">
        <v>1</v>
      </c>
      <c r="E258" s="4">
        <v>2</v>
      </c>
      <c r="F258" s="4">
        <f>Tableau22[[#This Row],[Validation en 1 fois]]+Tableau22[[#This Row],[Validation en 2 fois]]+Tableau22[[#This Row],[Plus de 2 fois]]</f>
        <v>4</v>
      </c>
      <c r="G258" s="7">
        <f>Tableau22[[#This Row],[Plus de 2 fois]]/Tableau22[[#This Row],[validation total]]</f>
        <v>0.5</v>
      </c>
    </row>
    <row r="259" spans="1:7" x14ac:dyDescent="0.25">
      <c r="A259" s="3" t="s">
        <v>149</v>
      </c>
      <c r="B259" s="3" t="s">
        <v>30</v>
      </c>
      <c r="C259" s="4">
        <v>4</v>
      </c>
      <c r="D259" s="4">
        <v>1</v>
      </c>
      <c r="E259" s="4">
        <v>0</v>
      </c>
      <c r="F259" s="4">
        <f>Tableau22[[#This Row],[Validation en 1 fois]]+Tableau22[[#This Row],[Validation en 2 fois]]+Tableau22[[#This Row],[Plus de 2 fois]]</f>
        <v>5</v>
      </c>
      <c r="G259" s="7">
        <f>Tableau22[[#This Row],[Plus de 2 fois]]/Tableau22[[#This Row],[validation total]]</f>
        <v>0</v>
      </c>
    </row>
    <row r="260" spans="1:7" x14ac:dyDescent="0.25">
      <c r="A260" s="3" t="s">
        <v>149</v>
      </c>
      <c r="B260" s="3" t="s">
        <v>151</v>
      </c>
      <c r="C260" s="4">
        <v>1</v>
      </c>
      <c r="D260" s="4">
        <v>0</v>
      </c>
      <c r="E260" s="4">
        <v>0</v>
      </c>
      <c r="F260" s="4">
        <f>Tableau22[[#This Row],[Validation en 1 fois]]+Tableau22[[#This Row],[Validation en 2 fois]]+Tableau22[[#This Row],[Plus de 2 fois]]</f>
        <v>1</v>
      </c>
      <c r="G260" s="7">
        <f>Tableau22[[#This Row],[Plus de 2 fois]]/Tableau22[[#This Row],[validation total]]</f>
        <v>0</v>
      </c>
    </row>
    <row r="261" spans="1:7" x14ac:dyDescent="0.25">
      <c r="A261" s="3" t="s">
        <v>149</v>
      </c>
      <c r="B261" s="3" t="s">
        <v>31</v>
      </c>
      <c r="C261" s="4">
        <v>2</v>
      </c>
      <c r="D261" s="4">
        <v>0</v>
      </c>
      <c r="E261" s="4">
        <v>0</v>
      </c>
      <c r="F261" s="4">
        <f>Tableau22[[#This Row],[Validation en 1 fois]]+Tableau22[[#This Row],[Validation en 2 fois]]+Tableau22[[#This Row],[Plus de 2 fois]]</f>
        <v>2</v>
      </c>
      <c r="G261" s="7">
        <f>Tableau22[[#This Row],[Plus de 2 fois]]/Tableau22[[#This Row],[validation total]]</f>
        <v>0</v>
      </c>
    </row>
    <row r="262" spans="1:7" x14ac:dyDescent="0.25">
      <c r="A262" s="3" t="s">
        <v>149</v>
      </c>
      <c r="B262" s="3" t="s">
        <v>32</v>
      </c>
      <c r="C262" s="4">
        <v>2</v>
      </c>
      <c r="D262" s="4">
        <v>1</v>
      </c>
      <c r="E262" s="4">
        <v>0</v>
      </c>
      <c r="F262" s="4">
        <f>Tableau22[[#This Row],[Validation en 1 fois]]+Tableau22[[#This Row],[Validation en 2 fois]]+Tableau22[[#This Row],[Plus de 2 fois]]</f>
        <v>3</v>
      </c>
      <c r="G262" s="7">
        <f>Tableau22[[#This Row],[Plus de 2 fois]]/Tableau22[[#This Row],[validation total]]</f>
        <v>0</v>
      </c>
    </row>
    <row r="263" spans="1:7" x14ac:dyDescent="0.25">
      <c r="A263" s="3" t="s">
        <v>149</v>
      </c>
      <c r="B263" s="3" t="s">
        <v>33</v>
      </c>
      <c r="C263" s="4">
        <v>2</v>
      </c>
      <c r="D263" s="4">
        <v>2</v>
      </c>
      <c r="E263" s="4">
        <v>1</v>
      </c>
      <c r="F263" s="4">
        <f>Tableau22[[#This Row],[Validation en 1 fois]]+Tableau22[[#This Row],[Validation en 2 fois]]+Tableau22[[#This Row],[Plus de 2 fois]]</f>
        <v>5</v>
      </c>
      <c r="G263" s="7">
        <f>Tableau22[[#This Row],[Plus de 2 fois]]/Tableau22[[#This Row],[validation total]]</f>
        <v>0.2</v>
      </c>
    </row>
    <row r="264" spans="1:7" x14ac:dyDescent="0.25">
      <c r="A264" s="3" t="s">
        <v>149</v>
      </c>
      <c r="B264" s="3" t="s">
        <v>34</v>
      </c>
      <c r="C264" s="4">
        <v>1</v>
      </c>
      <c r="D264" s="4">
        <v>1</v>
      </c>
      <c r="E264" s="4">
        <v>0</v>
      </c>
      <c r="F264" s="4">
        <f>Tableau22[[#This Row],[Validation en 1 fois]]+Tableau22[[#This Row],[Validation en 2 fois]]+Tableau22[[#This Row],[Plus de 2 fois]]</f>
        <v>2</v>
      </c>
      <c r="G264" s="7">
        <f>Tableau22[[#This Row],[Plus de 2 fois]]/Tableau22[[#This Row],[validation total]]</f>
        <v>0</v>
      </c>
    </row>
    <row r="265" spans="1:7" x14ac:dyDescent="0.25">
      <c r="A265" s="3" t="s">
        <v>149</v>
      </c>
      <c r="B265" s="3" t="s">
        <v>35</v>
      </c>
      <c r="C265" s="4">
        <v>29</v>
      </c>
      <c r="D265" s="4">
        <v>16</v>
      </c>
      <c r="E265" s="4">
        <v>8</v>
      </c>
      <c r="F265" s="4">
        <f>Tableau22[[#This Row],[Validation en 1 fois]]+Tableau22[[#This Row],[Validation en 2 fois]]+Tableau22[[#This Row],[Plus de 2 fois]]</f>
        <v>53</v>
      </c>
      <c r="G265" s="7">
        <f>Tableau22[[#This Row],[Plus de 2 fois]]/Tableau22[[#This Row],[validation total]]</f>
        <v>0.15094339622641509</v>
      </c>
    </row>
    <row r="266" spans="1:7" x14ac:dyDescent="0.25">
      <c r="A266" s="3" t="s">
        <v>149</v>
      </c>
      <c r="B266" s="3" t="s">
        <v>37</v>
      </c>
      <c r="C266" s="4">
        <v>6</v>
      </c>
      <c r="D266" s="4">
        <v>0</v>
      </c>
      <c r="E266" s="4">
        <v>1</v>
      </c>
      <c r="F266" s="4">
        <f>Tableau22[[#This Row],[Validation en 1 fois]]+Tableau22[[#This Row],[Validation en 2 fois]]+Tableau22[[#This Row],[Plus de 2 fois]]</f>
        <v>7</v>
      </c>
      <c r="G266" s="7">
        <f>Tableau22[[#This Row],[Plus de 2 fois]]/Tableau22[[#This Row],[validation total]]</f>
        <v>0.14285714285714285</v>
      </c>
    </row>
    <row r="267" spans="1:7" x14ac:dyDescent="0.25">
      <c r="A267" s="3" t="s">
        <v>149</v>
      </c>
      <c r="B267" s="3" t="s">
        <v>38</v>
      </c>
      <c r="C267" s="4">
        <v>36</v>
      </c>
      <c r="D267" s="4">
        <v>13</v>
      </c>
      <c r="E267" s="4">
        <v>15</v>
      </c>
      <c r="F267" s="4">
        <f>Tableau22[[#This Row],[Validation en 1 fois]]+Tableau22[[#This Row],[Validation en 2 fois]]+Tableau22[[#This Row],[Plus de 2 fois]]</f>
        <v>64</v>
      </c>
      <c r="G267" s="7">
        <f>Tableau22[[#This Row],[Plus de 2 fois]]/Tableau22[[#This Row],[validation total]]</f>
        <v>0.234375</v>
      </c>
    </row>
    <row r="268" spans="1:7" x14ac:dyDescent="0.25">
      <c r="A268" s="3" t="s">
        <v>149</v>
      </c>
      <c r="B268" s="3" t="s">
        <v>39</v>
      </c>
      <c r="C268" s="4">
        <v>24</v>
      </c>
      <c r="D268" s="4">
        <v>21</v>
      </c>
      <c r="E268" s="4">
        <v>19</v>
      </c>
      <c r="F268" s="4">
        <f>Tableau22[[#This Row],[Validation en 1 fois]]+Tableau22[[#This Row],[Validation en 2 fois]]+Tableau22[[#This Row],[Plus de 2 fois]]</f>
        <v>64</v>
      </c>
      <c r="G268" s="7">
        <f>Tableau22[[#This Row],[Plus de 2 fois]]/Tableau22[[#This Row],[validation total]]</f>
        <v>0.296875</v>
      </c>
    </row>
    <row r="269" spans="1:7" x14ac:dyDescent="0.25">
      <c r="A269" s="3" t="s">
        <v>149</v>
      </c>
      <c r="B269" s="3" t="s">
        <v>40</v>
      </c>
      <c r="C269" s="4">
        <v>0</v>
      </c>
      <c r="D269" s="4">
        <v>2</v>
      </c>
      <c r="E269" s="4">
        <v>0</v>
      </c>
      <c r="F269" s="4">
        <f>Tableau22[[#This Row],[Validation en 1 fois]]+Tableau22[[#This Row],[Validation en 2 fois]]+Tableau22[[#This Row],[Plus de 2 fois]]</f>
        <v>2</v>
      </c>
      <c r="G269" s="7">
        <f>Tableau22[[#This Row],[Plus de 2 fois]]/Tableau22[[#This Row],[validation total]]</f>
        <v>0</v>
      </c>
    </row>
    <row r="270" spans="1:7" x14ac:dyDescent="0.25">
      <c r="A270" s="3" t="s">
        <v>149</v>
      </c>
      <c r="B270" s="3" t="s">
        <v>152</v>
      </c>
      <c r="C270" s="4">
        <v>0</v>
      </c>
      <c r="D270" s="4">
        <v>1</v>
      </c>
      <c r="E270" s="4">
        <v>0</v>
      </c>
      <c r="F270" s="4">
        <f>Tableau22[[#This Row],[Validation en 1 fois]]+Tableau22[[#This Row],[Validation en 2 fois]]+Tableau22[[#This Row],[Plus de 2 fois]]</f>
        <v>1</v>
      </c>
      <c r="G270" s="7">
        <f>Tableau22[[#This Row],[Plus de 2 fois]]/Tableau22[[#This Row],[validation total]]</f>
        <v>0</v>
      </c>
    </row>
    <row r="271" spans="1:7" x14ac:dyDescent="0.25">
      <c r="A271" s="3" t="s">
        <v>149</v>
      </c>
      <c r="B271" s="3" t="s">
        <v>153</v>
      </c>
      <c r="C271" s="4">
        <v>0</v>
      </c>
      <c r="D271" s="4">
        <v>1</v>
      </c>
      <c r="E271" s="4">
        <v>0</v>
      </c>
      <c r="F271" s="4">
        <f>Tableau22[[#This Row],[Validation en 1 fois]]+Tableau22[[#This Row],[Validation en 2 fois]]+Tableau22[[#This Row],[Plus de 2 fois]]</f>
        <v>1</v>
      </c>
      <c r="G271" s="7">
        <f>Tableau22[[#This Row],[Plus de 2 fois]]/Tableau22[[#This Row],[validation total]]</f>
        <v>0</v>
      </c>
    </row>
    <row r="272" spans="1:7" x14ac:dyDescent="0.25">
      <c r="A272" s="3" t="s">
        <v>149</v>
      </c>
      <c r="B272" s="3" t="s">
        <v>41</v>
      </c>
      <c r="C272" s="4">
        <v>2</v>
      </c>
      <c r="D272" s="4">
        <v>1</v>
      </c>
      <c r="E272" s="4">
        <v>0</v>
      </c>
      <c r="F272" s="4">
        <f>Tableau22[[#This Row],[Validation en 1 fois]]+Tableau22[[#This Row],[Validation en 2 fois]]+Tableau22[[#This Row],[Plus de 2 fois]]</f>
        <v>3</v>
      </c>
      <c r="G272" s="7">
        <f>Tableau22[[#This Row],[Plus de 2 fois]]/Tableau22[[#This Row],[validation total]]</f>
        <v>0</v>
      </c>
    </row>
    <row r="273" spans="1:7" x14ac:dyDescent="0.25">
      <c r="A273" s="3" t="s">
        <v>149</v>
      </c>
      <c r="B273" s="3" t="s">
        <v>42</v>
      </c>
      <c r="C273" s="4">
        <v>2</v>
      </c>
      <c r="D273" s="4">
        <v>3</v>
      </c>
      <c r="E273" s="4">
        <v>1</v>
      </c>
      <c r="F273" s="4">
        <f>Tableau22[[#This Row],[Validation en 1 fois]]+Tableau22[[#This Row],[Validation en 2 fois]]+Tableau22[[#This Row],[Plus de 2 fois]]</f>
        <v>6</v>
      </c>
      <c r="G273" s="7">
        <f>Tableau22[[#This Row],[Plus de 2 fois]]/Tableau22[[#This Row],[validation total]]</f>
        <v>0.16666666666666666</v>
      </c>
    </row>
    <row r="274" spans="1:7" x14ac:dyDescent="0.25">
      <c r="A274" s="3" t="s">
        <v>149</v>
      </c>
      <c r="B274" s="3" t="s">
        <v>43</v>
      </c>
      <c r="C274" s="4">
        <v>3</v>
      </c>
      <c r="D274" s="4">
        <v>1</v>
      </c>
      <c r="E274" s="4">
        <v>1</v>
      </c>
      <c r="F274" s="4">
        <f>Tableau22[[#This Row],[Validation en 1 fois]]+Tableau22[[#This Row],[Validation en 2 fois]]+Tableau22[[#This Row],[Plus de 2 fois]]</f>
        <v>5</v>
      </c>
      <c r="G274" s="7">
        <f>Tableau22[[#This Row],[Plus de 2 fois]]/Tableau22[[#This Row],[validation total]]</f>
        <v>0.2</v>
      </c>
    </row>
    <row r="275" spans="1:7" x14ac:dyDescent="0.25">
      <c r="A275" s="3" t="s">
        <v>149</v>
      </c>
      <c r="B275" s="3" t="s">
        <v>45</v>
      </c>
      <c r="C275" s="4">
        <v>4</v>
      </c>
      <c r="D275" s="4">
        <v>0</v>
      </c>
      <c r="E275" s="4">
        <v>3</v>
      </c>
      <c r="F275" s="4">
        <f>Tableau22[[#This Row],[Validation en 1 fois]]+Tableau22[[#This Row],[Validation en 2 fois]]+Tableau22[[#This Row],[Plus de 2 fois]]</f>
        <v>7</v>
      </c>
      <c r="G275" s="7">
        <f>Tableau22[[#This Row],[Plus de 2 fois]]/Tableau22[[#This Row],[validation total]]</f>
        <v>0.42857142857142855</v>
      </c>
    </row>
    <row r="276" spans="1:7" x14ac:dyDescent="0.25">
      <c r="A276" s="3" t="s">
        <v>149</v>
      </c>
      <c r="B276" s="3" t="s">
        <v>46</v>
      </c>
      <c r="C276" s="4">
        <v>9</v>
      </c>
      <c r="D276" s="4">
        <v>4</v>
      </c>
      <c r="E276" s="4">
        <v>1</v>
      </c>
      <c r="F276" s="4">
        <f>Tableau22[[#This Row],[Validation en 1 fois]]+Tableau22[[#This Row],[Validation en 2 fois]]+Tableau22[[#This Row],[Plus de 2 fois]]</f>
        <v>14</v>
      </c>
      <c r="G276" s="7">
        <f>Tableau22[[#This Row],[Plus de 2 fois]]/Tableau22[[#This Row],[validation total]]</f>
        <v>7.1428571428571425E-2</v>
      </c>
    </row>
    <row r="277" spans="1:7" x14ac:dyDescent="0.25">
      <c r="A277" s="3" t="s">
        <v>149</v>
      </c>
      <c r="B277" s="3" t="s">
        <v>47</v>
      </c>
      <c r="C277" s="4">
        <v>0</v>
      </c>
      <c r="D277" s="4">
        <v>1</v>
      </c>
      <c r="E277" s="4">
        <v>0</v>
      </c>
      <c r="F277" s="4">
        <f>Tableau22[[#This Row],[Validation en 1 fois]]+Tableau22[[#This Row],[Validation en 2 fois]]+Tableau22[[#This Row],[Plus de 2 fois]]</f>
        <v>1</v>
      </c>
      <c r="G277" s="7">
        <f>Tableau22[[#This Row],[Plus de 2 fois]]/Tableau22[[#This Row],[validation total]]</f>
        <v>0</v>
      </c>
    </row>
    <row r="278" spans="1:7" x14ac:dyDescent="0.25">
      <c r="A278" s="3" t="s">
        <v>149</v>
      </c>
      <c r="B278" s="3" t="s">
        <v>48</v>
      </c>
      <c r="C278" s="4">
        <v>11</v>
      </c>
      <c r="D278" s="4">
        <v>4</v>
      </c>
      <c r="E278" s="4">
        <v>9</v>
      </c>
      <c r="F278" s="4">
        <f>Tableau22[[#This Row],[Validation en 1 fois]]+Tableau22[[#This Row],[Validation en 2 fois]]+Tableau22[[#This Row],[Plus de 2 fois]]</f>
        <v>24</v>
      </c>
      <c r="G278" s="7">
        <f>Tableau22[[#This Row],[Plus de 2 fois]]/Tableau22[[#This Row],[validation total]]</f>
        <v>0.375</v>
      </c>
    </row>
    <row r="279" spans="1:7" x14ac:dyDescent="0.25">
      <c r="A279" s="3" t="s">
        <v>149</v>
      </c>
      <c r="B279" s="3" t="s">
        <v>49</v>
      </c>
      <c r="C279" s="4">
        <v>9</v>
      </c>
      <c r="D279" s="4">
        <v>3</v>
      </c>
      <c r="E279" s="4">
        <v>1</v>
      </c>
      <c r="F279" s="4">
        <f>Tableau22[[#This Row],[Validation en 1 fois]]+Tableau22[[#This Row],[Validation en 2 fois]]+Tableau22[[#This Row],[Plus de 2 fois]]</f>
        <v>13</v>
      </c>
      <c r="G279" s="7">
        <f>Tableau22[[#This Row],[Plus de 2 fois]]/Tableau22[[#This Row],[validation total]]</f>
        <v>7.6923076923076927E-2</v>
      </c>
    </row>
    <row r="280" spans="1:7" x14ac:dyDescent="0.25">
      <c r="A280" s="3" t="s">
        <v>149</v>
      </c>
      <c r="B280" s="3" t="s">
        <v>50</v>
      </c>
      <c r="C280" s="4">
        <v>0</v>
      </c>
      <c r="D280" s="4">
        <v>2</v>
      </c>
      <c r="E280" s="4">
        <v>4</v>
      </c>
      <c r="F280" s="4">
        <f>Tableau22[[#This Row],[Validation en 1 fois]]+Tableau22[[#This Row],[Validation en 2 fois]]+Tableau22[[#This Row],[Plus de 2 fois]]</f>
        <v>6</v>
      </c>
      <c r="G280" s="7">
        <f>Tableau22[[#This Row],[Plus de 2 fois]]/Tableau22[[#This Row],[validation total]]</f>
        <v>0.66666666666666663</v>
      </c>
    </row>
    <row r="281" spans="1:7" x14ac:dyDescent="0.25">
      <c r="A281" s="3" t="s">
        <v>149</v>
      </c>
      <c r="B281" s="3" t="s">
        <v>53</v>
      </c>
      <c r="C281" s="4">
        <v>1</v>
      </c>
      <c r="D281" s="4">
        <v>0</v>
      </c>
      <c r="E281" s="4">
        <v>0</v>
      </c>
      <c r="F281" s="4">
        <f>Tableau22[[#This Row],[Validation en 1 fois]]+Tableau22[[#This Row],[Validation en 2 fois]]+Tableau22[[#This Row],[Plus de 2 fois]]</f>
        <v>1</v>
      </c>
      <c r="G281" s="7">
        <f>Tableau22[[#This Row],[Plus de 2 fois]]/Tableau22[[#This Row],[validation total]]</f>
        <v>0</v>
      </c>
    </row>
    <row r="282" spans="1:7" x14ac:dyDescent="0.25">
      <c r="A282" s="3" t="s">
        <v>149</v>
      </c>
      <c r="B282" s="3" t="s">
        <v>54</v>
      </c>
      <c r="C282" s="4">
        <v>27</v>
      </c>
      <c r="D282" s="4">
        <v>20</v>
      </c>
      <c r="E282" s="4">
        <v>19</v>
      </c>
      <c r="F282" s="4">
        <f>Tableau22[[#This Row],[Validation en 1 fois]]+Tableau22[[#This Row],[Validation en 2 fois]]+Tableau22[[#This Row],[Plus de 2 fois]]</f>
        <v>66</v>
      </c>
      <c r="G282" s="7">
        <f>Tableau22[[#This Row],[Plus de 2 fois]]/Tableau22[[#This Row],[validation total]]</f>
        <v>0.2878787878787879</v>
      </c>
    </row>
    <row r="283" spans="1:7" x14ac:dyDescent="0.25">
      <c r="A283" s="3" t="s">
        <v>149</v>
      </c>
      <c r="B283" s="3" t="s">
        <v>55</v>
      </c>
      <c r="C283" s="4">
        <v>14</v>
      </c>
      <c r="D283" s="4">
        <v>26</v>
      </c>
      <c r="E283" s="4">
        <v>12</v>
      </c>
      <c r="F283" s="4">
        <f>Tableau22[[#This Row],[Validation en 1 fois]]+Tableau22[[#This Row],[Validation en 2 fois]]+Tableau22[[#This Row],[Plus de 2 fois]]</f>
        <v>52</v>
      </c>
      <c r="G283" s="7">
        <f>Tableau22[[#This Row],[Plus de 2 fois]]/Tableau22[[#This Row],[validation total]]</f>
        <v>0.23076923076923078</v>
      </c>
    </row>
    <row r="284" spans="1:7" x14ac:dyDescent="0.25">
      <c r="A284" s="3" t="s">
        <v>149</v>
      </c>
      <c r="B284" s="3" t="s">
        <v>56</v>
      </c>
      <c r="C284" s="4">
        <v>14</v>
      </c>
      <c r="D284" s="4">
        <v>10</v>
      </c>
      <c r="E284" s="4">
        <v>6</v>
      </c>
      <c r="F284" s="4">
        <f>Tableau22[[#This Row],[Validation en 1 fois]]+Tableau22[[#This Row],[Validation en 2 fois]]+Tableau22[[#This Row],[Plus de 2 fois]]</f>
        <v>30</v>
      </c>
      <c r="G284" s="7">
        <f>Tableau22[[#This Row],[Plus de 2 fois]]/Tableau22[[#This Row],[validation total]]</f>
        <v>0.2</v>
      </c>
    </row>
    <row r="285" spans="1:7" x14ac:dyDescent="0.25">
      <c r="A285" s="3" t="s">
        <v>149</v>
      </c>
      <c r="B285" s="3" t="s">
        <v>57</v>
      </c>
      <c r="C285" s="4">
        <v>12</v>
      </c>
      <c r="D285" s="4">
        <v>8</v>
      </c>
      <c r="E285" s="4">
        <v>9</v>
      </c>
      <c r="F285" s="4">
        <f>Tableau22[[#This Row],[Validation en 1 fois]]+Tableau22[[#This Row],[Validation en 2 fois]]+Tableau22[[#This Row],[Plus de 2 fois]]</f>
        <v>29</v>
      </c>
      <c r="G285" s="7">
        <f>Tableau22[[#This Row],[Plus de 2 fois]]/Tableau22[[#This Row],[validation total]]</f>
        <v>0.31034482758620691</v>
      </c>
    </row>
    <row r="286" spans="1:7" x14ac:dyDescent="0.25">
      <c r="A286" s="3" t="s">
        <v>149</v>
      </c>
      <c r="B286" s="3" t="s">
        <v>58</v>
      </c>
      <c r="C286" s="4">
        <v>4</v>
      </c>
      <c r="D286" s="4">
        <v>5</v>
      </c>
      <c r="E286" s="4">
        <v>2</v>
      </c>
      <c r="F286" s="4">
        <f>Tableau22[[#This Row],[Validation en 1 fois]]+Tableau22[[#This Row],[Validation en 2 fois]]+Tableau22[[#This Row],[Plus de 2 fois]]</f>
        <v>11</v>
      </c>
      <c r="G286" s="7">
        <f>Tableau22[[#This Row],[Plus de 2 fois]]/Tableau22[[#This Row],[validation total]]</f>
        <v>0.18181818181818182</v>
      </c>
    </row>
    <row r="287" spans="1:7" x14ac:dyDescent="0.25">
      <c r="A287" s="3" t="s">
        <v>149</v>
      </c>
      <c r="B287" s="3" t="s">
        <v>61</v>
      </c>
      <c r="C287" s="4">
        <v>1</v>
      </c>
      <c r="D287" s="4">
        <v>0</v>
      </c>
      <c r="E287" s="4">
        <v>0</v>
      </c>
      <c r="F287" s="4">
        <f>Tableau22[[#This Row],[Validation en 1 fois]]+Tableau22[[#This Row],[Validation en 2 fois]]+Tableau22[[#This Row],[Plus de 2 fois]]</f>
        <v>1</v>
      </c>
      <c r="G287" s="7">
        <f>Tableau22[[#This Row],[Plus de 2 fois]]/Tableau22[[#This Row],[validation total]]</f>
        <v>0</v>
      </c>
    </row>
    <row r="288" spans="1:7" x14ac:dyDescent="0.25">
      <c r="A288" s="3" t="s">
        <v>149</v>
      </c>
      <c r="B288" s="3" t="s">
        <v>62</v>
      </c>
      <c r="C288" s="4">
        <v>0</v>
      </c>
      <c r="D288" s="4">
        <v>1</v>
      </c>
      <c r="E288" s="4">
        <v>0</v>
      </c>
      <c r="F288" s="4">
        <f>Tableau22[[#This Row],[Validation en 1 fois]]+Tableau22[[#This Row],[Validation en 2 fois]]+Tableau22[[#This Row],[Plus de 2 fois]]</f>
        <v>1</v>
      </c>
      <c r="G288" s="7">
        <f>Tableau22[[#This Row],[Plus de 2 fois]]/Tableau22[[#This Row],[validation total]]</f>
        <v>0</v>
      </c>
    </row>
    <row r="289" spans="1:7" x14ac:dyDescent="0.25">
      <c r="A289" s="3" t="s">
        <v>149</v>
      </c>
      <c r="B289" s="3" t="s">
        <v>63</v>
      </c>
      <c r="C289" s="4">
        <v>9</v>
      </c>
      <c r="D289" s="4">
        <v>6</v>
      </c>
      <c r="E289" s="4">
        <v>7</v>
      </c>
      <c r="F289" s="4">
        <f>Tableau22[[#This Row],[Validation en 1 fois]]+Tableau22[[#This Row],[Validation en 2 fois]]+Tableau22[[#This Row],[Plus de 2 fois]]</f>
        <v>22</v>
      </c>
      <c r="G289" s="7">
        <f>Tableau22[[#This Row],[Plus de 2 fois]]/Tableau22[[#This Row],[validation total]]</f>
        <v>0.31818181818181818</v>
      </c>
    </row>
    <row r="290" spans="1:7" x14ac:dyDescent="0.25">
      <c r="A290" s="3" t="s">
        <v>149</v>
      </c>
      <c r="B290" s="3" t="s">
        <v>64</v>
      </c>
      <c r="C290" s="4">
        <v>1</v>
      </c>
      <c r="D290" s="4">
        <v>0</v>
      </c>
      <c r="E290" s="4">
        <v>1</v>
      </c>
      <c r="F290" s="4">
        <f>Tableau22[[#This Row],[Validation en 1 fois]]+Tableau22[[#This Row],[Validation en 2 fois]]+Tableau22[[#This Row],[Plus de 2 fois]]</f>
        <v>2</v>
      </c>
      <c r="G290" s="7">
        <f>Tableau22[[#This Row],[Plus de 2 fois]]/Tableau22[[#This Row],[validation total]]</f>
        <v>0.5</v>
      </c>
    </row>
    <row r="291" spans="1:7" x14ac:dyDescent="0.25">
      <c r="A291" s="3" t="s">
        <v>149</v>
      </c>
      <c r="B291" s="3" t="s">
        <v>154</v>
      </c>
      <c r="C291" s="4">
        <v>0</v>
      </c>
      <c r="D291" s="4">
        <v>1</v>
      </c>
      <c r="E291" s="4">
        <v>0</v>
      </c>
      <c r="F291" s="4">
        <f>Tableau22[[#This Row],[Validation en 1 fois]]+Tableau22[[#This Row],[Validation en 2 fois]]+Tableau22[[#This Row],[Plus de 2 fois]]</f>
        <v>1</v>
      </c>
      <c r="G291" s="7">
        <f>Tableau22[[#This Row],[Plus de 2 fois]]/Tableau22[[#This Row],[validation total]]</f>
        <v>0</v>
      </c>
    </row>
    <row r="292" spans="1:7" x14ac:dyDescent="0.25">
      <c r="A292" s="3" t="s">
        <v>149</v>
      </c>
      <c r="B292" s="3" t="s">
        <v>65</v>
      </c>
      <c r="C292" s="4">
        <v>5</v>
      </c>
      <c r="D292" s="4">
        <v>7</v>
      </c>
      <c r="E292" s="4">
        <v>5</v>
      </c>
      <c r="F292" s="4">
        <f>Tableau22[[#This Row],[Validation en 1 fois]]+Tableau22[[#This Row],[Validation en 2 fois]]+Tableau22[[#This Row],[Plus de 2 fois]]</f>
        <v>17</v>
      </c>
      <c r="G292" s="7">
        <f>Tableau22[[#This Row],[Plus de 2 fois]]/Tableau22[[#This Row],[validation total]]</f>
        <v>0.29411764705882354</v>
      </c>
    </row>
    <row r="293" spans="1:7" x14ac:dyDescent="0.25">
      <c r="A293" s="3" t="s">
        <v>149</v>
      </c>
      <c r="B293" s="3" t="s">
        <v>66</v>
      </c>
      <c r="C293" s="4">
        <v>2</v>
      </c>
      <c r="D293" s="4">
        <v>6</v>
      </c>
      <c r="E293" s="4">
        <v>10</v>
      </c>
      <c r="F293" s="4">
        <f>Tableau22[[#This Row],[Validation en 1 fois]]+Tableau22[[#This Row],[Validation en 2 fois]]+Tableau22[[#This Row],[Plus de 2 fois]]</f>
        <v>18</v>
      </c>
      <c r="G293" s="7">
        <f>Tableau22[[#This Row],[Plus de 2 fois]]/Tableau22[[#This Row],[validation total]]</f>
        <v>0.55555555555555558</v>
      </c>
    </row>
    <row r="294" spans="1:7" x14ac:dyDescent="0.25">
      <c r="A294" s="3" t="s">
        <v>149</v>
      </c>
      <c r="B294" s="3" t="s">
        <v>67</v>
      </c>
      <c r="C294" s="4">
        <v>6</v>
      </c>
      <c r="D294" s="4">
        <v>4</v>
      </c>
      <c r="E294" s="4">
        <v>2</v>
      </c>
      <c r="F294" s="4">
        <f>Tableau22[[#This Row],[Validation en 1 fois]]+Tableau22[[#This Row],[Validation en 2 fois]]+Tableau22[[#This Row],[Plus de 2 fois]]</f>
        <v>12</v>
      </c>
      <c r="G294" s="7">
        <f>Tableau22[[#This Row],[Plus de 2 fois]]/Tableau22[[#This Row],[validation total]]</f>
        <v>0.16666666666666666</v>
      </c>
    </row>
    <row r="295" spans="1:7" x14ac:dyDescent="0.25">
      <c r="A295" s="3" t="s">
        <v>149</v>
      </c>
      <c r="B295" s="3" t="s">
        <v>155</v>
      </c>
      <c r="C295" s="4">
        <v>1</v>
      </c>
      <c r="D295" s="4">
        <v>0</v>
      </c>
      <c r="E295" s="4">
        <v>0</v>
      </c>
      <c r="F295" s="4">
        <f>Tableau22[[#This Row],[Validation en 1 fois]]+Tableau22[[#This Row],[Validation en 2 fois]]+Tableau22[[#This Row],[Plus de 2 fois]]</f>
        <v>1</v>
      </c>
      <c r="G295" s="7">
        <f>Tableau22[[#This Row],[Plus de 2 fois]]/Tableau22[[#This Row],[validation total]]</f>
        <v>0</v>
      </c>
    </row>
    <row r="296" spans="1:7" x14ac:dyDescent="0.25">
      <c r="A296" s="3" t="s">
        <v>149</v>
      </c>
      <c r="B296" s="3" t="s">
        <v>68</v>
      </c>
      <c r="C296" s="4">
        <v>1</v>
      </c>
      <c r="D296" s="4">
        <v>0</v>
      </c>
      <c r="E296" s="4">
        <v>1</v>
      </c>
      <c r="F296" s="4">
        <f>Tableau22[[#This Row],[Validation en 1 fois]]+Tableau22[[#This Row],[Validation en 2 fois]]+Tableau22[[#This Row],[Plus de 2 fois]]</f>
        <v>2</v>
      </c>
      <c r="G296" s="7">
        <f>Tableau22[[#This Row],[Plus de 2 fois]]/Tableau22[[#This Row],[validation total]]</f>
        <v>0.5</v>
      </c>
    </row>
    <row r="297" spans="1:7" x14ac:dyDescent="0.25">
      <c r="A297" s="3" t="s">
        <v>149</v>
      </c>
      <c r="B297" s="3" t="s">
        <v>70</v>
      </c>
      <c r="C297" s="4">
        <v>0</v>
      </c>
      <c r="D297" s="4">
        <v>0</v>
      </c>
      <c r="E297" s="4">
        <v>2</v>
      </c>
      <c r="F297" s="4">
        <f>Tableau22[[#This Row],[Validation en 1 fois]]+Tableau22[[#This Row],[Validation en 2 fois]]+Tableau22[[#This Row],[Plus de 2 fois]]</f>
        <v>2</v>
      </c>
      <c r="G297" s="7">
        <f>Tableau22[[#This Row],[Plus de 2 fois]]/Tableau22[[#This Row],[validation total]]</f>
        <v>1</v>
      </c>
    </row>
    <row r="298" spans="1:7" x14ac:dyDescent="0.25">
      <c r="A298" s="3" t="s">
        <v>149</v>
      </c>
      <c r="B298" s="3" t="s">
        <v>71</v>
      </c>
      <c r="C298" s="4">
        <v>0</v>
      </c>
      <c r="D298" s="4">
        <v>3</v>
      </c>
      <c r="E298" s="4">
        <v>1</v>
      </c>
      <c r="F298" s="4">
        <f>Tableau22[[#This Row],[Validation en 1 fois]]+Tableau22[[#This Row],[Validation en 2 fois]]+Tableau22[[#This Row],[Plus de 2 fois]]</f>
        <v>4</v>
      </c>
      <c r="G298" s="7">
        <f>Tableau22[[#This Row],[Plus de 2 fois]]/Tableau22[[#This Row],[validation total]]</f>
        <v>0.25</v>
      </c>
    </row>
    <row r="299" spans="1:7" x14ac:dyDescent="0.25">
      <c r="A299" s="3" t="s">
        <v>149</v>
      </c>
      <c r="B299" s="3" t="s">
        <v>72</v>
      </c>
      <c r="C299" s="4">
        <v>1</v>
      </c>
      <c r="D299" s="4">
        <v>0</v>
      </c>
      <c r="E299" s="4">
        <v>0</v>
      </c>
      <c r="F299" s="4">
        <f>Tableau22[[#This Row],[Validation en 1 fois]]+Tableau22[[#This Row],[Validation en 2 fois]]+Tableau22[[#This Row],[Plus de 2 fois]]</f>
        <v>1</v>
      </c>
      <c r="G299" s="7">
        <f>Tableau22[[#This Row],[Plus de 2 fois]]/Tableau22[[#This Row],[validation total]]</f>
        <v>0</v>
      </c>
    </row>
    <row r="300" spans="1:7" x14ac:dyDescent="0.25">
      <c r="A300" s="3" t="s">
        <v>149</v>
      </c>
      <c r="B300" s="3" t="s">
        <v>73</v>
      </c>
      <c r="C300" s="4">
        <v>2</v>
      </c>
      <c r="D300" s="4">
        <v>0</v>
      </c>
      <c r="E300" s="4">
        <v>0</v>
      </c>
      <c r="F300" s="4">
        <f>Tableau22[[#This Row],[Validation en 1 fois]]+Tableau22[[#This Row],[Validation en 2 fois]]+Tableau22[[#This Row],[Plus de 2 fois]]</f>
        <v>2</v>
      </c>
      <c r="G300" s="7">
        <f>Tableau22[[#This Row],[Plus de 2 fois]]/Tableau22[[#This Row],[validation total]]</f>
        <v>0</v>
      </c>
    </row>
    <row r="301" spans="1:7" x14ac:dyDescent="0.25">
      <c r="A301" s="3" t="s">
        <v>149</v>
      </c>
      <c r="B301" s="3" t="s">
        <v>156</v>
      </c>
      <c r="C301" s="4">
        <v>0</v>
      </c>
      <c r="D301" s="4">
        <v>0</v>
      </c>
      <c r="E301" s="4">
        <v>1</v>
      </c>
      <c r="F301" s="4">
        <f>Tableau22[[#This Row],[Validation en 1 fois]]+Tableau22[[#This Row],[Validation en 2 fois]]+Tableau22[[#This Row],[Plus de 2 fois]]</f>
        <v>1</v>
      </c>
      <c r="G301" s="7">
        <f>Tableau22[[#This Row],[Plus de 2 fois]]/Tableau22[[#This Row],[validation total]]</f>
        <v>1</v>
      </c>
    </row>
    <row r="302" spans="1:7" x14ac:dyDescent="0.25">
      <c r="A302" s="3" t="s">
        <v>149</v>
      </c>
      <c r="B302" s="3" t="s">
        <v>74</v>
      </c>
      <c r="C302" s="4">
        <v>1</v>
      </c>
      <c r="D302" s="4">
        <v>0</v>
      </c>
      <c r="E302" s="4">
        <v>0</v>
      </c>
      <c r="F302" s="4">
        <f>Tableau22[[#This Row],[Validation en 1 fois]]+Tableau22[[#This Row],[Validation en 2 fois]]+Tableau22[[#This Row],[Plus de 2 fois]]</f>
        <v>1</v>
      </c>
      <c r="G302" s="7">
        <f>Tableau22[[#This Row],[Plus de 2 fois]]/Tableau22[[#This Row],[validation total]]</f>
        <v>0</v>
      </c>
    </row>
    <row r="303" spans="1:7" x14ac:dyDescent="0.25">
      <c r="A303" s="3" t="s">
        <v>149</v>
      </c>
      <c r="B303" s="3" t="s">
        <v>157</v>
      </c>
      <c r="C303" s="4">
        <v>1</v>
      </c>
      <c r="D303" s="4">
        <v>0</v>
      </c>
      <c r="E303" s="4">
        <v>0</v>
      </c>
      <c r="F303" s="4">
        <f>Tableau22[[#This Row],[Validation en 1 fois]]+Tableau22[[#This Row],[Validation en 2 fois]]+Tableau22[[#This Row],[Plus de 2 fois]]</f>
        <v>1</v>
      </c>
      <c r="G303" s="7">
        <f>Tableau22[[#This Row],[Plus de 2 fois]]/Tableau22[[#This Row],[validation total]]</f>
        <v>0</v>
      </c>
    </row>
    <row r="304" spans="1:7" x14ac:dyDescent="0.25">
      <c r="A304" s="3" t="s">
        <v>149</v>
      </c>
      <c r="B304" s="3" t="s">
        <v>75</v>
      </c>
      <c r="C304" s="4">
        <v>23</v>
      </c>
      <c r="D304" s="4">
        <v>10</v>
      </c>
      <c r="E304" s="4">
        <v>15</v>
      </c>
      <c r="F304" s="4">
        <f>Tableau22[[#This Row],[Validation en 1 fois]]+Tableau22[[#This Row],[Validation en 2 fois]]+Tableau22[[#This Row],[Plus de 2 fois]]</f>
        <v>48</v>
      </c>
      <c r="G304" s="7">
        <f>Tableau22[[#This Row],[Plus de 2 fois]]/Tableau22[[#This Row],[validation total]]</f>
        <v>0.3125</v>
      </c>
    </row>
    <row r="305" spans="1:7" x14ac:dyDescent="0.25">
      <c r="A305" s="3" t="s">
        <v>149</v>
      </c>
      <c r="B305" s="3" t="s">
        <v>77</v>
      </c>
      <c r="C305" s="4">
        <v>5</v>
      </c>
      <c r="D305" s="4">
        <v>2</v>
      </c>
      <c r="E305" s="4">
        <v>0</v>
      </c>
      <c r="F305" s="4">
        <f>Tableau22[[#This Row],[Validation en 1 fois]]+Tableau22[[#This Row],[Validation en 2 fois]]+Tableau22[[#This Row],[Plus de 2 fois]]</f>
        <v>7</v>
      </c>
      <c r="G305" s="7">
        <f>Tableau22[[#This Row],[Plus de 2 fois]]/Tableau22[[#This Row],[validation total]]</f>
        <v>0</v>
      </c>
    </row>
    <row r="306" spans="1:7" x14ac:dyDescent="0.25">
      <c r="A306" s="3" t="s">
        <v>149</v>
      </c>
      <c r="B306" s="3" t="s">
        <v>78</v>
      </c>
      <c r="C306" s="4">
        <v>2</v>
      </c>
      <c r="D306" s="4">
        <v>1</v>
      </c>
      <c r="E306" s="4">
        <v>2</v>
      </c>
      <c r="F306" s="4">
        <f>Tableau22[[#This Row],[Validation en 1 fois]]+Tableau22[[#This Row],[Validation en 2 fois]]+Tableau22[[#This Row],[Plus de 2 fois]]</f>
        <v>5</v>
      </c>
      <c r="G306" s="7">
        <f>Tableau22[[#This Row],[Plus de 2 fois]]/Tableau22[[#This Row],[validation total]]</f>
        <v>0.4</v>
      </c>
    </row>
    <row r="307" spans="1:7" x14ac:dyDescent="0.25">
      <c r="A307" s="3" t="s">
        <v>149</v>
      </c>
      <c r="B307" s="3" t="s">
        <v>79</v>
      </c>
      <c r="C307" s="4">
        <v>1</v>
      </c>
      <c r="D307" s="4">
        <v>0</v>
      </c>
      <c r="E307" s="4">
        <v>0</v>
      </c>
      <c r="F307" s="4">
        <f>Tableau22[[#This Row],[Validation en 1 fois]]+Tableau22[[#This Row],[Validation en 2 fois]]+Tableau22[[#This Row],[Plus de 2 fois]]</f>
        <v>1</v>
      </c>
      <c r="G307" s="7">
        <f>Tableau22[[#This Row],[Plus de 2 fois]]/Tableau22[[#This Row],[validation total]]</f>
        <v>0</v>
      </c>
    </row>
    <row r="308" spans="1:7" x14ac:dyDescent="0.25">
      <c r="A308" s="3" t="s">
        <v>149</v>
      </c>
      <c r="B308" s="3" t="s">
        <v>131</v>
      </c>
      <c r="C308" s="4">
        <v>1</v>
      </c>
      <c r="D308" s="4">
        <v>0</v>
      </c>
      <c r="E308" s="4">
        <v>0</v>
      </c>
      <c r="F308" s="4">
        <f>Tableau22[[#This Row],[Validation en 1 fois]]+Tableau22[[#This Row],[Validation en 2 fois]]+Tableau22[[#This Row],[Plus de 2 fois]]</f>
        <v>1</v>
      </c>
      <c r="G308" s="7">
        <f>Tableau22[[#This Row],[Plus de 2 fois]]/Tableau22[[#This Row],[validation total]]</f>
        <v>0</v>
      </c>
    </row>
    <row r="309" spans="1:7" x14ac:dyDescent="0.25">
      <c r="A309" s="3" t="s">
        <v>149</v>
      </c>
      <c r="B309" s="3" t="s">
        <v>80</v>
      </c>
      <c r="C309" s="4">
        <v>1</v>
      </c>
      <c r="D309" s="4">
        <v>0</v>
      </c>
      <c r="E309" s="4">
        <v>0</v>
      </c>
      <c r="F309" s="4">
        <f>Tableau22[[#This Row],[Validation en 1 fois]]+Tableau22[[#This Row],[Validation en 2 fois]]+Tableau22[[#This Row],[Plus de 2 fois]]</f>
        <v>1</v>
      </c>
      <c r="G309" s="7">
        <f>Tableau22[[#This Row],[Plus de 2 fois]]/Tableau22[[#This Row],[validation total]]</f>
        <v>0</v>
      </c>
    </row>
    <row r="310" spans="1:7" x14ac:dyDescent="0.25">
      <c r="A310" s="3" t="s">
        <v>149</v>
      </c>
      <c r="B310" s="3" t="s">
        <v>158</v>
      </c>
      <c r="C310" s="4">
        <v>1</v>
      </c>
      <c r="D310" s="4">
        <v>0</v>
      </c>
      <c r="E310" s="4">
        <v>0</v>
      </c>
      <c r="F310" s="4">
        <f>Tableau22[[#This Row],[Validation en 1 fois]]+Tableau22[[#This Row],[Validation en 2 fois]]+Tableau22[[#This Row],[Plus de 2 fois]]</f>
        <v>1</v>
      </c>
      <c r="G310" s="7">
        <f>Tableau22[[#This Row],[Plus de 2 fois]]/Tableau22[[#This Row],[validation total]]</f>
        <v>0</v>
      </c>
    </row>
    <row r="311" spans="1:7" x14ac:dyDescent="0.25">
      <c r="A311" s="3" t="s">
        <v>149</v>
      </c>
      <c r="B311" s="3" t="s">
        <v>82</v>
      </c>
      <c r="C311" s="4">
        <v>0</v>
      </c>
      <c r="D311" s="4">
        <v>0</v>
      </c>
      <c r="E311" s="4">
        <v>1</v>
      </c>
      <c r="F311" s="4">
        <f>Tableau22[[#This Row],[Validation en 1 fois]]+Tableau22[[#This Row],[Validation en 2 fois]]+Tableau22[[#This Row],[Plus de 2 fois]]</f>
        <v>1</v>
      </c>
      <c r="G311" s="7">
        <f>Tableau22[[#This Row],[Plus de 2 fois]]/Tableau22[[#This Row],[validation total]]</f>
        <v>1</v>
      </c>
    </row>
    <row r="312" spans="1:7" x14ac:dyDescent="0.25">
      <c r="A312" s="3" t="s">
        <v>149</v>
      </c>
      <c r="B312" s="3" t="s">
        <v>83</v>
      </c>
      <c r="C312" s="4">
        <v>1</v>
      </c>
      <c r="D312" s="4">
        <v>0</v>
      </c>
      <c r="E312" s="4">
        <v>0</v>
      </c>
      <c r="F312" s="4">
        <f>Tableau22[[#This Row],[Validation en 1 fois]]+Tableau22[[#This Row],[Validation en 2 fois]]+Tableau22[[#This Row],[Plus de 2 fois]]</f>
        <v>1</v>
      </c>
      <c r="G312" s="7">
        <f>Tableau22[[#This Row],[Plus de 2 fois]]/Tableau22[[#This Row],[validation total]]</f>
        <v>0</v>
      </c>
    </row>
    <row r="313" spans="1:7" x14ac:dyDescent="0.25">
      <c r="A313" s="3" t="s">
        <v>149</v>
      </c>
      <c r="B313" s="3" t="s">
        <v>84</v>
      </c>
      <c r="C313" s="4">
        <v>7</v>
      </c>
      <c r="D313" s="4">
        <v>0</v>
      </c>
      <c r="E313" s="4">
        <v>0</v>
      </c>
      <c r="F313" s="4">
        <f>Tableau22[[#This Row],[Validation en 1 fois]]+Tableau22[[#This Row],[Validation en 2 fois]]+Tableau22[[#This Row],[Plus de 2 fois]]</f>
        <v>7</v>
      </c>
      <c r="G313" s="7">
        <f>Tableau22[[#This Row],[Plus de 2 fois]]/Tableau22[[#This Row],[validation total]]</f>
        <v>0</v>
      </c>
    </row>
    <row r="314" spans="1:7" x14ac:dyDescent="0.25">
      <c r="A314" s="3" t="s">
        <v>149</v>
      </c>
      <c r="B314" s="3" t="s">
        <v>85</v>
      </c>
      <c r="C314" s="4">
        <v>3</v>
      </c>
      <c r="D314" s="4">
        <v>8</v>
      </c>
      <c r="E314" s="4">
        <v>7</v>
      </c>
      <c r="F314" s="4">
        <f>Tableau22[[#This Row],[Validation en 1 fois]]+Tableau22[[#This Row],[Validation en 2 fois]]+Tableau22[[#This Row],[Plus de 2 fois]]</f>
        <v>18</v>
      </c>
      <c r="G314" s="7">
        <f>Tableau22[[#This Row],[Plus de 2 fois]]/Tableau22[[#This Row],[validation total]]</f>
        <v>0.3888888888888889</v>
      </c>
    </row>
    <row r="315" spans="1:7" x14ac:dyDescent="0.25">
      <c r="A315" s="3" t="s">
        <v>149</v>
      </c>
      <c r="B315" s="3" t="s">
        <v>133</v>
      </c>
      <c r="C315" s="4">
        <v>2</v>
      </c>
      <c r="D315" s="4">
        <v>1</v>
      </c>
      <c r="E315" s="4">
        <v>2</v>
      </c>
      <c r="F315" s="4">
        <f>Tableau22[[#This Row],[Validation en 1 fois]]+Tableau22[[#This Row],[Validation en 2 fois]]+Tableau22[[#This Row],[Plus de 2 fois]]</f>
        <v>5</v>
      </c>
      <c r="G315" s="7">
        <f>Tableau22[[#This Row],[Plus de 2 fois]]/Tableau22[[#This Row],[validation total]]</f>
        <v>0.4</v>
      </c>
    </row>
    <row r="316" spans="1:7" x14ac:dyDescent="0.25">
      <c r="A316" s="3" t="s">
        <v>149</v>
      </c>
      <c r="B316" s="3" t="s">
        <v>86</v>
      </c>
      <c r="C316" s="4">
        <v>22</v>
      </c>
      <c r="D316" s="4">
        <v>7</v>
      </c>
      <c r="E316" s="4">
        <v>10</v>
      </c>
      <c r="F316" s="4">
        <f>Tableau22[[#This Row],[Validation en 1 fois]]+Tableau22[[#This Row],[Validation en 2 fois]]+Tableau22[[#This Row],[Plus de 2 fois]]</f>
        <v>39</v>
      </c>
      <c r="G316" s="7">
        <f>Tableau22[[#This Row],[Plus de 2 fois]]/Tableau22[[#This Row],[validation total]]</f>
        <v>0.25641025641025639</v>
      </c>
    </row>
    <row r="317" spans="1:7" x14ac:dyDescent="0.25">
      <c r="A317" s="3" t="s">
        <v>149</v>
      </c>
      <c r="B317" s="3" t="s">
        <v>87</v>
      </c>
      <c r="C317" s="4">
        <v>5</v>
      </c>
      <c r="D317" s="4">
        <v>7</v>
      </c>
      <c r="E317" s="4">
        <v>4</v>
      </c>
      <c r="F317" s="4">
        <f>Tableau22[[#This Row],[Validation en 1 fois]]+Tableau22[[#This Row],[Validation en 2 fois]]+Tableau22[[#This Row],[Plus de 2 fois]]</f>
        <v>16</v>
      </c>
      <c r="G317" s="7">
        <f>Tableau22[[#This Row],[Plus de 2 fois]]/Tableau22[[#This Row],[validation total]]</f>
        <v>0.25</v>
      </c>
    </row>
    <row r="318" spans="1:7" x14ac:dyDescent="0.25">
      <c r="A318" s="3" t="s">
        <v>149</v>
      </c>
      <c r="B318" s="3" t="s">
        <v>89</v>
      </c>
      <c r="C318" s="4">
        <v>2</v>
      </c>
      <c r="D318" s="4">
        <v>1</v>
      </c>
      <c r="E318" s="4">
        <v>2</v>
      </c>
      <c r="F318" s="4">
        <f>Tableau22[[#This Row],[Validation en 1 fois]]+Tableau22[[#This Row],[Validation en 2 fois]]+Tableau22[[#This Row],[Plus de 2 fois]]</f>
        <v>5</v>
      </c>
      <c r="G318" s="7">
        <f>Tableau22[[#This Row],[Plus de 2 fois]]/Tableau22[[#This Row],[validation total]]</f>
        <v>0.4</v>
      </c>
    </row>
    <row r="319" spans="1:7" x14ac:dyDescent="0.25">
      <c r="A319" s="3" t="s">
        <v>149</v>
      </c>
      <c r="B319" s="3" t="s">
        <v>134</v>
      </c>
      <c r="C319" s="4">
        <v>1</v>
      </c>
      <c r="D319" s="4">
        <v>0</v>
      </c>
      <c r="E319" s="4">
        <v>0</v>
      </c>
      <c r="F319" s="4">
        <f>Tableau22[[#This Row],[Validation en 1 fois]]+Tableau22[[#This Row],[Validation en 2 fois]]+Tableau22[[#This Row],[Plus de 2 fois]]</f>
        <v>1</v>
      </c>
      <c r="G319" s="7">
        <f>Tableau22[[#This Row],[Plus de 2 fois]]/Tableau22[[#This Row],[validation total]]</f>
        <v>0</v>
      </c>
    </row>
    <row r="320" spans="1:7" x14ac:dyDescent="0.25">
      <c r="A320" s="3" t="s">
        <v>149</v>
      </c>
      <c r="B320" s="3" t="s">
        <v>135</v>
      </c>
      <c r="C320" s="4">
        <v>3</v>
      </c>
      <c r="D320" s="4">
        <v>4</v>
      </c>
      <c r="E320" s="4">
        <v>1</v>
      </c>
      <c r="F320" s="4">
        <f>Tableau22[[#This Row],[Validation en 1 fois]]+Tableau22[[#This Row],[Validation en 2 fois]]+Tableau22[[#This Row],[Plus de 2 fois]]</f>
        <v>8</v>
      </c>
      <c r="G320" s="7">
        <f>Tableau22[[#This Row],[Plus de 2 fois]]/Tableau22[[#This Row],[validation total]]</f>
        <v>0.125</v>
      </c>
    </row>
    <row r="321" spans="1:7" x14ac:dyDescent="0.25">
      <c r="A321" s="3" t="s">
        <v>149</v>
      </c>
      <c r="B321" s="3" t="s">
        <v>90</v>
      </c>
      <c r="C321" s="4">
        <v>0</v>
      </c>
      <c r="D321" s="4">
        <v>1</v>
      </c>
      <c r="E321" s="4">
        <v>0</v>
      </c>
      <c r="F321" s="4">
        <f>Tableau22[[#This Row],[Validation en 1 fois]]+Tableau22[[#This Row],[Validation en 2 fois]]+Tableau22[[#This Row],[Plus de 2 fois]]</f>
        <v>1</v>
      </c>
      <c r="G321" s="7">
        <f>Tableau22[[#This Row],[Plus de 2 fois]]/Tableau22[[#This Row],[validation total]]</f>
        <v>0</v>
      </c>
    </row>
    <row r="322" spans="1:7" x14ac:dyDescent="0.25">
      <c r="A322" s="3" t="s">
        <v>149</v>
      </c>
      <c r="B322" s="3" t="s">
        <v>91</v>
      </c>
      <c r="C322" s="4">
        <v>2</v>
      </c>
      <c r="D322" s="4">
        <v>0</v>
      </c>
      <c r="E322" s="4">
        <v>0</v>
      </c>
      <c r="F322" s="4">
        <f>Tableau22[[#This Row],[Validation en 1 fois]]+Tableau22[[#This Row],[Validation en 2 fois]]+Tableau22[[#This Row],[Plus de 2 fois]]</f>
        <v>2</v>
      </c>
      <c r="G322" s="7">
        <f>Tableau22[[#This Row],[Plus de 2 fois]]/Tableau22[[#This Row],[validation total]]</f>
        <v>0</v>
      </c>
    </row>
    <row r="323" spans="1:7" x14ac:dyDescent="0.25">
      <c r="A323" s="3" t="s">
        <v>149</v>
      </c>
      <c r="B323" s="3" t="s">
        <v>136</v>
      </c>
      <c r="C323" s="4">
        <v>2</v>
      </c>
      <c r="D323" s="4">
        <v>0</v>
      </c>
      <c r="E323" s="4">
        <v>0</v>
      </c>
      <c r="F323" s="4">
        <f>Tableau22[[#This Row],[Validation en 1 fois]]+Tableau22[[#This Row],[Validation en 2 fois]]+Tableau22[[#This Row],[Plus de 2 fois]]</f>
        <v>2</v>
      </c>
      <c r="G323" s="7">
        <f>Tableau22[[#This Row],[Plus de 2 fois]]/Tableau22[[#This Row],[validation total]]</f>
        <v>0</v>
      </c>
    </row>
    <row r="324" spans="1:7" x14ac:dyDescent="0.25">
      <c r="A324" s="3" t="s">
        <v>149</v>
      </c>
      <c r="B324" s="3" t="s">
        <v>92</v>
      </c>
      <c r="C324" s="4">
        <v>1</v>
      </c>
      <c r="D324" s="4">
        <v>2</v>
      </c>
      <c r="E324" s="4">
        <v>0</v>
      </c>
      <c r="F324" s="4">
        <f>Tableau22[[#This Row],[Validation en 1 fois]]+Tableau22[[#This Row],[Validation en 2 fois]]+Tableau22[[#This Row],[Plus de 2 fois]]</f>
        <v>3</v>
      </c>
      <c r="G324" s="7">
        <f>Tableau22[[#This Row],[Plus de 2 fois]]/Tableau22[[#This Row],[validation total]]</f>
        <v>0</v>
      </c>
    </row>
    <row r="325" spans="1:7" x14ac:dyDescent="0.25">
      <c r="A325" s="3" t="s">
        <v>149</v>
      </c>
      <c r="B325" s="3" t="s">
        <v>94</v>
      </c>
      <c r="C325" s="4">
        <v>1</v>
      </c>
      <c r="D325" s="4">
        <v>0</v>
      </c>
      <c r="E325" s="4">
        <v>0</v>
      </c>
      <c r="F325" s="4">
        <f>Tableau22[[#This Row],[Validation en 1 fois]]+Tableau22[[#This Row],[Validation en 2 fois]]+Tableau22[[#This Row],[Plus de 2 fois]]</f>
        <v>1</v>
      </c>
      <c r="G325" s="7">
        <f>Tableau22[[#This Row],[Plus de 2 fois]]/Tableau22[[#This Row],[validation total]]</f>
        <v>0</v>
      </c>
    </row>
    <row r="326" spans="1:7" x14ac:dyDescent="0.25">
      <c r="A326" s="3" t="s">
        <v>149</v>
      </c>
      <c r="B326" s="3" t="s">
        <v>95</v>
      </c>
      <c r="C326" s="4">
        <v>0</v>
      </c>
      <c r="D326" s="4">
        <v>0</v>
      </c>
      <c r="E326" s="4">
        <v>1</v>
      </c>
      <c r="F326" s="4">
        <f>Tableau22[[#This Row],[Validation en 1 fois]]+Tableau22[[#This Row],[Validation en 2 fois]]+Tableau22[[#This Row],[Plus de 2 fois]]</f>
        <v>1</v>
      </c>
      <c r="G326" s="7">
        <f>Tableau22[[#This Row],[Plus de 2 fois]]/Tableau22[[#This Row],[validation total]]</f>
        <v>1</v>
      </c>
    </row>
    <row r="327" spans="1:7" x14ac:dyDescent="0.25">
      <c r="A327" s="3" t="s">
        <v>149</v>
      </c>
      <c r="B327" s="3" t="s">
        <v>159</v>
      </c>
      <c r="C327" s="4">
        <v>1</v>
      </c>
      <c r="D327" s="4">
        <v>0</v>
      </c>
      <c r="E327" s="4">
        <v>0</v>
      </c>
      <c r="F327" s="4">
        <f>Tableau22[[#This Row],[Validation en 1 fois]]+Tableau22[[#This Row],[Validation en 2 fois]]+Tableau22[[#This Row],[Plus de 2 fois]]</f>
        <v>1</v>
      </c>
      <c r="G327" s="7">
        <f>Tableau22[[#This Row],[Plus de 2 fois]]/Tableau22[[#This Row],[validation total]]</f>
        <v>0</v>
      </c>
    </row>
    <row r="328" spans="1:7" x14ac:dyDescent="0.25">
      <c r="A328" s="3" t="s">
        <v>149</v>
      </c>
      <c r="B328" s="3" t="s">
        <v>97</v>
      </c>
      <c r="C328" s="4">
        <v>24</v>
      </c>
      <c r="D328" s="4">
        <v>7</v>
      </c>
      <c r="E328" s="4">
        <v>0</v>
      </c>
      <c r="F328" s="4">
        <f>Tableau22[[#This Row],[Validation en 1 fois]]+Tableau22[[#This Row],[Validation en 2 fois]]+Tableau22[[#This Row],[Plus de 2 fois]]</f>
        <v>31</v>
      </c>
      <c r="G328" s="7">
        <f>Tableau22[[#This Row],[Plus de 2 fois]]/Tableau22[[#This Row],[validation total]]</f>
        <v>0</v>
      </c>
    </row>
    <row r="329" spans="1:7" x14ac:dyDescent="0.25">
      <c r="A329" s="3" t="s">
        <v>149</v>
      </c>
      <c r="B329" s="3" t="s">
        <v>98</v>
      </c>
      <c r="C329" s="4">
        <v>3</v>
      </c>
      <c r="D329" s="4">
        <v>1</v>
      </c>
      <c r="E329" s="4">
        <v>2</v>
      </c>
      <c r="F329" s="4">
        <f>Tableau22[[#This Row],[Validation en 1 fois]]+Tableau22[[#This Row],[Validation en 2 fois]]+Tableau22[[#This Row],[Plus de 2 fois]]</f>
        <v>6</v>
      </c>
      <c r="G329" s="7">
        <f>Tableau22[[#This Row],[Plus de 2 fois]]/Tableau22[[#This Row],[validation total]]</f>
        <v>0.33333333333333331</v>
      </c>
    </row>
    <row r="330" spans="1:7" x14ac:dyDescent="0.25">
      <c r="A330" s="3" t="s">
        <v>149</v>
      </c>
      <c r="B330" s="3" t="s">
        <v>99</v>
      </c>
      <c r="C330" s="4">
        <v>4</v>
      </c>
      <c r="D330" s="4">
        <v>1</v>
      </c>
      <c r="E330" s="4">
        <v>0</v>
      </c>
      <c r="F330" s="4">
        <f>Tableau22[[#This Row],[Validation en 1 fois]]+Tableau22[[#This Row],[Validation en 2 fois]]+Tableau22[[#This Row],[Plus de 2 fois]]</f>
        <v>5</v>
      </c>
      <c r="G330" s="7">
        <f>Tableau22[[#This Row],[Plus de 2 fois]]/Tableau22[[#This Row],[validation total]]</f>
        <v>0</v>
      </c>
    </row>
    <row r="331" spans="1:7" x14ac:dyDescent="0.25">
      <c r="A331" s="3" t="s">
        <v>149</v>
      </c>
      <c r="B331" s="3" t="s">
        <v>100</v>
      </c>
      <c r="C331" s="4">
        <v>1</v>
      </c>
      <c r="D331" s="4">
        <v>0</v>
      </c>
      <c r="E331" s="4">
        <v>0</v>
      </c>
      <c r="F331" s="4">
        <f>Tableau22[[#This Row],[Validation en 1 fois]]+Tableau22[[#This Row],[Validation en 2 fois]]+Tableau22[[#This Row],[Plus de 2 fois]]</f>
        <v>1</v>
      </c>
      <c r="G331" s="7">
        <f>Tableau22[[#This Row],[Plus de 2 fois]]/Tableau22[[#This Row],[validation total]]</f>
        <v>0</v>
      </c>
    </row>
    <row r="332" spans="1:7" x14ac:dyDescent="0.25">
      <c r="A332" s="3" t="s">
        <v>149</v>
      </c>
      <c r="B332" s="3" t="s">
        <v>101</v>
      </c>
      <c r="C332" s="4">
        <v>1</v>
      </c>
      <c r="D332" s="4">
        <v>2</v>
      </c>
      <c r="E332" s="4">
        <v>0</v>
      </c>
      <c r="F332" s="4">
        <f>Tableau22[[#This Row],[Validation en 1 fois]]+Tableau22[[#This Row],[Validation en 2 fois]]+Tableau22[[#This Row],[Plus de 2 fois]]</f>
        <v>3</v>
      </c>
      <c r="G332" s="7">
        <f>Tableau22[[#This Row],[Plus de 2 fois]]/Tableau22[[#This Row],[validation total]]</f>
        <v>0</v>
      </c>
    </row>
    <row r="333" spans="1:7" x14ac:dyDescent="0.25">
      <c r="A333" s="3" t="s">
        <v>149</v>
      </c>
      <c r="B333" s="3" t="s">
        <v>103</v>
      </c>
      <c r="C333" s="4">
        <v>3</v>
      </c>
      <c r="D333" s="4">
        <v>3</v>
      </c>
      <c r="E333" s="4">
        <v>4</v>
      </c>
      <c r="F333" s="4">
        <f>Tableau22[[#This Row],[Validation en 1 fois]]+Tableau22[[#This Row],[Validation en 2 fois]]+Tableau22[[#This Row],[Plus de 2 fois]]</f>
        <v>10</v>
      </c>
      <c r="G333" s="7">
        <f>Tableau22[[#This Row],[Plus de 2 fois]]/Tableau22[[#This Row],[validation total]]</f>
        <v>0.4</v>
      </c>
    </row>
    <row r="334" spans="1:7" x14ac:dyDescent="0.25">
      <c r="A334" s="3" t="s">
        <v>149</v>
      </c>
      <c r="B334" s="3" t="s">
        <v>104</v>
      </c>
      <c r="C334" s="4">
        <v>5</v>
      </c>
      <c r="D334" s="4">
        <v>0</v>
      </c>
      <c r="E334" s="4">
        <v>2</v>
      </c>
      <c r="F334" s="4">
        <f>Tableau22[[#This Row],[Validation en 1 fois]]+Tableau22[[#This Row],[Validation en 2 fois]]+Tableau22[[#This Row],[Plus de 2 fois]]</f>
        <v>7</v>
      </c>
      <c r="G334" s="7">
        <f>Tableau22[[#This Row],[Plus de 2 fois]]/Tableau22[[#This Row],[validation total]]</f>
        <v>0.2857142857142857</v>
      </c>
    </row>
    <row r="335" spans="1:7" x14ac:dyDescent="0.25">
      <c r="A335" s="3" t="s">
        <v>149</v>
      </c>
      <c r="B335" s="3" t="s">
        <v>160</v>
      </c>
      <c r="C335" s="4">
        <v>1</v>
      </c>
      <c r="D335" s="4">
        <v>0</v>
      </c>
      <c r="E335" s="4">
        <v>0</v>
      </c>
      <c r="F335" s="4">
        <f>Tableau22[[#This Row],[Validation en 1 fois]]+Tableau22[[#This Row],[Validation en 2 fois]]+Tableau22[[#This Row],[Plus de 2 fois]]</f>
        <v>1</v>
      </c>
      <c r="G335" s="7">
        <f>Tableau22[[#This Row],[Plus de 2 fois]]/Tableau22[[#This Row],[validation total]]</f>
        <v>0</v>
      </c>
    </row>
    <row r="336" spans="1:7" x14ac:dyDescent="0.25">
      <c r="A336" s="3" t="s">
        <v>149</v>
      </c>
      <c r="B336" s="3" t="s">
        <v>140</v>
      </c>
      <c r="C336" s="4">
        <v>1</v>
      </c>
      <c r="D336" s="4">
        <v>0</v>
      </c>
      <c r="E336" s="4">
        <v>0</v>
      </c>
      <c r="F336" s="4">
        <f>Tableau22[[#This Row],[Validation en 1 fois]]+Tableau22[[#This Row],[Validation en 2 fois]]+Tableau22[[#This Row],[Plus de 2 fois]]</f>
        <v>1</v>
      </c>
      <c r="G336" s="7">
        <f>Tableau22[[#This Row],[Plus de 2 fois]]/Tableau22[[#This Row],[validation total]]</f>
        <v>0</v>
      </c>
    </row>
    <row r="337" spans="1:7" x14ac:dyDescent="0.25">
      <c r="A337" s="3" t="s">
        <v>149</v>
      </c>
      <c r="B337" s="3" t="s">
        <v>105</v>
      </c>
      <c r="C337" s="4">
        <v>2</v>
      </c>
      <c r="D337" s="4">
        <v>2</v>
      </c>
      <c r="E337" s="4">
        <v>1</v>
      </c>
      <c r="F337" s="4">
        <f>Tableau22[[#This Row],[Validation en 1 fois]]+Tableau22[[#This Row],[Validation en 2 fois]]+Tableau22[[#This Row],[Plus de 2 fois]]</f>
        <v>5</v>
      </c>
      <c r="G337" s="7">
        <f>Tableau22[[#This Row],[Plus de 2 fois]]/Tableau22[[#This Row],[validation total]]</f>
        <v>0.2</v>
      </c>
    </row>
    <row r="338" spans="1:7" x14ac:dyDescent="0.25">
      <c r="A338" s="3" t="s">
        <v>149</v>
      </c>
      <c r="B338" s="3" t="s">
        <v>106</v>
      </c>
      <c r="C338" s="4">
        <v>4</v>
      </c>
      <c r="D338" s="4">
        <v>2</v>
      </c>
      <c r="E338" s="4">
        <v>0</v>
      </c>
      <c r="F338" s="4">
        <f>Tableau22[[#This Row],[Validation en 1 fois]]+Tableau22[[#This Row],[Validation en 2 fois]]+Tableau22[[#This Row],[Plus de 2 fois]]</f>
        <v>6</v>
      </c>
      <c r="G338" s="7">
        <f>Tableau22[[#This Row],[Plus de 2 fois]]/Tableau22[[#This Row],[validation total]]</f>
        <v>0</v>
      </c>
    </row>
    <row r="339" spans="1:7" x14ac:dyDescent="0.25">
      <c r="A339" s="3" t="s">
        <v>149</v>
      </c>
      <c r="B339" s="3" t="s">
        <v>107</v>
      </c>
      <c r="C339" s="4">
        <v>24</v>
      </c>
      <c r="D339" s="4">
        <v>19</v>
      </c>
      <c r="E339" s="4">
        <v>17</v>
      </c>
      <c r="F339" s="4">
        <f>Tableau22[[#This Row],[Validation en 1 fois]]+Tableau22[[#This Row],[Validation en 2 fois]]+Tableau22[[#This Row],[Plus de 2 fois]]</f>
        <v>60</v>
      </c>
      <c r="G339" s="7">
        <f>Tableau22[[#This Row],[Plus de 2 fois]]/Tableau22[[#This Row],[validation total]]</f>
        <v>0.28333333333333333</v>
      </c>
    </row>
    <row r="340" spans="1:7" x14ac:dyDescent="0.25">
      <c r="A340" s="3" t="s">
        <v>149</v>
      </c>
      <c r="B340" s="3" t="s">
        <v>108</v>
      </c>
      <c r="C340" s="4">
        <v>3</v>
      </c>
      <c r="D340" s="4">
        <v>4</v>
      </c>
      <c r="E340" s="4">
        <v>1</v>
      </c>
      <c r="F340" s="4">
        <f>Tableau22[[#This Row],[Validation en 1 fois]]+Tableau22[[#This Row],[Validation en 2 fois]]+Tableau22[[#This Row],[Plus de 2 fois]]</f>
        <v>8</v>
      </c>
      <c r="G340" s="7">
        <f>Tableau22[[#This Row],[Plus de 2 fois]]/Tableau22[[#This Row],[validation total]]</f>
        <v>0.125</v>
      </c>
    </row>
    <row r="341" spans="1:7" x14ac:dyDescent="0.25">
      <c r="A341" s="3" t="s">
        <v>149</v>
      </c>
      <c r="B341" s="3" t="s">
        <v>109</v>
      </c>
      <c r="C341" s="4">
        <v>9</v>
      </c>
      <c r="D341" s="4">
        <v>10</v>
      </c>
      <c r="E341" s="4">
        <v>4</v>
      </c>
      <c r="F341" s="4">
        <f>Tableau22[[#This Row],[Validation en 1 fois]]+Tableau22[[#This Row],[Validation en 2 fois]]+Tableau22[[#This Row],[Plus de 2 fois]]</f>
        <v>23</v>
      </c>
      <c r="G341" s="7">
        <f>Tableau22[[#This Row],[Plus de 2 fois]]/Tableau22[[#This Row],[validation total]]</f>
        <v>0.17391304347826086</v>
      </c>
    </row>
    <row r="342" spans="1:7" x14ac:dyDescent="0.25">
      <c r="A342" s="3" t="s">
        <v>149</v>
      </c>
      <c r="B342" s="3" t="s">
        <v>110</v>
      </c>
      <c r="C342" s="4">
        <v>9</v>
      </c>
      <c r="D342" s="4">
        <v>3</v>
      </c>
      <c r="E342" s="4">
        <v>1</v>
      </c>
      <c r="F342" s="4">
        <f>Tableau22[[#This Row],[Validation en 1 fois]]+Tableau22[[#This Row],[Validation en 2 fois]]+Tableau22[[#This Row],[Plus de 2 fois]]</f>
        <v>13</v>
      </c>
      <c r="G342" s="7">
        <f>Tableau22[[#This Row],[Plus de 2 fois]]/Tableau22[[#This Row],[validation total]]</f>
        <v>7.6923076923076927E-2</v>
      </c>
    </row>
    <row r="343" spans="1:7" x14ac:dyDescent="0.25">
      <c r="A343" s="3" t="s">
        <v>149</v>
      </c>
      <c r="B343" s="3" t="s">
        <v>111</v>
      </c>
      <c r="C343" s="4">
        <v>1</v>
      </c>
      <c r="D343" s="4">
        <v>0</v>
      </c>
      <c r="E343" s="4">
        <v>0</v>
      </c>
      <c r="F343" s="4">
        <f>Tableau22[[#This Row],[Validation en 1 fois]]+Tableau22[[#This Row],[Validation en 2 fois]]+Tableau22[[#This Row],[Plus de 2 fois]]</f>
        <v>1</v>
      </c>
      <c r="G343" s="7">
        <f>Tableau22[[#This Row],[Plus de 2 fois]]/Tableau22[[#This Row],[validation total]]</f>
        <v>0</v>
      </c>
    </row>
    <row r="344" spans="1:7" x14ac:dyDescent="0.25">
      <c r="A344" s="3" t="s">
        <v>149</v>
      </c>
      <c r="B344" s="3" t="s">
        <v>112</v>
      </c>
      <c r="C344" s="4">
        <v>0</v>
      </c>
      <c r="D344" s="4">
        <v>1</v>
      </c>
      <c r="E344" s="4">
        <v>1</v>
      </c>
      <c r="F344" s="4">
        <f>Tableau22[[#This Row],[Validation en 1 fois]]+Tableau22[[#This Row],[Validation en 2 fois]]+Tableau22[[#This Row],[Plus de 2 fois]]</f>
        <v>2</v>
      </c>
      <c r="G344" s="7">
        <f>Tableau22[[#This Row],[Plus de 2 fois]]/Tableau22[[#This Row],[validation total]]</f>
        <v>0.5</v>
      </c>
    </row>
    <row r="345" spans="1:7" x14ac:dyDescent="0.25">
      <c r="A345" s="3" t="s">
        <v>149</v>
      </c>
      <c r="B345" s="3" t="s">
        <v>113</v>
      </c>
      <c r="C345" s="4">
        <v>1</v>
      </c>
      <c r="D345" s="4">
        <v>1</v>
      </c>
      <c r="E345" s="4">
        <v>1</v>
      </c>
      <c r="F345" s="4">
        <f>Tableau22[[#This Row],[Validation en 1 fois]]+Tableau22[[#This Row],[Validation en 2 fois]]+Tableau22[[#This Row],[Plus de 2 fois]]</f>
        <v>3</v>
      </c>
      <c r="G345" s="7">
        <f>Tableau22[[#This Row],[Plus de 2 fois]]/Tableau22[[#This Row],[validation total]]</f>
        <v>0.33333333333333331</v>
      </c>
    </row>
    <row r="346" spans="1:7" x14ac:dyDescent="0.25">
      <c r="A346" s="3" t="s">
        <v>149</v>
      </c>
      <c r="B346" s="3" t="s">
        <v>143</v>
      </c>
      <c r="C346" s="4">
        <v>2</v>
      </c>
      <c r="D346" s="4">
        <v>1</v>
      </c>
      <c r="E346" s="4">
        <v>0</v>
      </c>
      <c r="F346" s="4">
        <f>Tableau22[[#This Row],[Validation en 1 fois]]+Tableau22[[#This Row],[Validation en 2 fois]]+Tableau22[[#This Row],[Plus de 2 fois]]</f>
        <v>3</v>
      </c>
      <c r="G346" s="7">
        <f>Tableau22[[#This Row],[Plus de 2 fois]]/Tableau22[[#This Row],[validation total]]</f>
        <v>0</v>
      </c>
    </row>
    <row r="347" spans="1:7" x14ac:dyDescent="0.25">
      <c r="A347" s="3" t="s">
        <v>149</v>
      </c>
      <c r="B347" s="3" t="s">
        <v>145</v>
      </c>
      <c r="C347" s="4">
        <v>3</v>
      </c>
      <c r="D347" s="4">
        <v>0</v>
      </c>
      <c r="E347" s="4">
        <v>0</v>
      </c>
      <c r="F347" s="4">
        <f>Tableau22[[#This Row],[Validation en 1 fois]]+Tableau22[[#This Row],[Validation en 2 fois]]+Tableau22[[#This Row],[Plus de 2 fois]]</f>
        <v>3</v>
      </c>
      <c r="G347" s="7">
        <f>Tableau22[[#This Row],[Plus de 2 fois]]/Tableau22[[#This Row],[validation total]]</f>
        <v>0</v>
      </c>
    </row>
    <row r="348" spans="1:7" x14ac:dyDescent="0.25">
      <c r="A348" s="3" t="s">
        <v>149</v>
      </c>
      <c r="B348" s="3" t="s">
        <v>146</v>
      </c>
      <c r="C348" s="4">
        <v>1</v>
      </c>
      <c r="D348" s="4">
        <v>0</v>
      </c>
      <c r="E348" s="4">
        <v>0</v>
      </c>
      <c r="F348" s="4">
        <f>Tableau22[[#This Row],[Validation en 1 fois]]+Tableau22[[#This Row],[Validation en 2 fois]]+Tableau22[[#This Row],[Plus de 2 fois]]</f>
        <v>1</v>
      </c>
      <c r="G348" s="7">
        <f>Tableau22[[#This Row],[Plus de 2 fois]]/Tableau22[[#This Row],[validation total]]</f>
        <v>0</v>
      </c>
    </row>
    <row r="349" spans="1:7" x14ac:dyDescent="0.25">
      <c r="A349" s="3" t="s">
        <v>149</v>
      </c>
      <c r="B349" s="3" t="s">
        <v>147</v>
      </c>
      <c r="C349" s="4">
        <v>1</v>
      </c>
      <c r="D349" s="4">
        <v>0</v>
      </c>
      <c r="E349" s="4">
        <v>0</v>
      </c>
      <c r="F349" s="4">
        <f>Tableau22[[#This Row],[Validation en 1 fois]]+Tableau22[[#This Row],[Validation en 2 fois]]+Tableau22[[#This Row],[Plus de 2 fois]]</f>
        <v>1</v>
      </c>
      <c r="G349" s="7">
        <f>Tableau22[[#This Row],[Plus de 2 fois]]/Tableau22[[#This Row],[validation total]]</f>
        <v>0</v>
      </c>
    </row>
    <row r="350" spans="1:7" x14ac:dyDescent="0.25">
      <c r="A350" s="3" t="s">
        <v>149</v>
      </c>
      <c r="B350" s="3" t="s">
        <v>114</v>
      </c>
      <c r="C350" s="4">
        <v>1</v>
      </c>
      <c r="D350" s="4">
        <v>0</v>
      </c>
      <c r="E350" s="4">
        <v>0</v>
      </c>
      <c r="F350" s="4">
        <f>Tableau22[[#This Row],[Validation en 1 fois]]+Tableau22[[#This Row],[Validation en 2 fois]]+Tableau22[[#This Row],[Plus de 2 fois]]</f>
        <v>1</v>
      </c>
      <c r="G350" s="7">
        <f>Tableau22[[#This Row],[Plus de 2 fois]]/Tableau22[[#This Row],[validation total]]</f>
        <v>0</v>
      </c>
    </row>
    <row r="351" spans="1:7" x14ac:dyDescent="0.25">
      <c r="A351" s="3" t="s">
        <v>149</v>
      </c>
      <c r="B351" s="3" t="s">
        <v>115</v>
      </c>
      <c r="C351" s="4">
        <v>1</v>
      </c>
      <c r="D351" s="4">
        <v>0</v>
      </c>
      <c r="E351" s="4">
        <v>0</v>
      </c>
      <c r="F351" s="4">
        <f>Tableau22[[#This Row],[Validation en 1 fois]]+Tableau22[[#This Row],[Validation en 2 fois]]+Tableau22[[#This Row],[Plus de 2 fois]]</f>
        <v>1</v>
      </c>
      <c r="G351" s="7">
        <f>Tableau22[[#This Row],[Plus de 2 fois]]/Tableau22[[#This Row],[validation total]]</f>
        <v>0</v>
      </c>
    </row>
    <row r="352" spans="1:7" ht="25.5" x14ac:dyDescent="0.25">
      <c r="A352" s="3" t="s">
        <v>149</v>
      </c>
      <c r="B352" s="3" t="s">
        <v>116</v>
      </c>
      <c r="C352" s="4">
        <v>7</v>
      </c>
      <c r="D352" s="4">
        <v>4</v>
      </c>
      <c r="E352" s="4">
        <v>2</v>
      </c>
      <c r="F352" s="4">
        <f>Tableau22[[#This Row],[Validation en 1 fois]]+Tableau22[[#This Row],[Validation en 2 fois]]+Tableau22[[#This Row],[Plus de 2 fois]]</f>
        <v>13</v>
      </c>
      <c r="G352" s="7">
        <f>Tableau22[[#This Row],[Plus de 2 fois]]/Tableau22[[#This Row],[validation total]]</f>
        <v>0.15384615384615385</v>
      </c>
    </row>
    <row r="353" spans="1:7" ht="25.5" x14ac:dyDescent="0.25">
      <c r="A353" s="3" t="s">
        <v>161</v>
      </c>
      <c r="B353" s="3" t="s">
        <v>8</v>
      </c>
      <c r="C353" s="4">
        <v>0</v>
      </c>
      <c r="D353" s="4">
        <v>1</v>
      </c>
      <c r="E353" s="4">
        <v>0</v>
      </c>
      <c r="F353" s="4">
        <f>Tableau22[[#This Row],[Validation en 1 fois]]+Tableau22[[#This Row],[Validation en 2 fois]]+Tableau22[[#This Row],[Plus de 2 fois]]</f>
        <v>1</v>
      </c>
      <c r="G353" s="7">
        <f>Tableau22[[#This Row],[Plus de 2 fois]]/Tableau22[[#This Row],[validation total]]</f>
        <v>0</v>
      </c>
    </row>
    <row r="354" spans="1:7" ht="25.5" x14ac:dyDescent="0.25">
      <c r="A354" s="3" t="s">
        <v>161</v>
      </c>
      <c r="B354" s="3" t="s">
        <v>162</v>
      </c>
      <c r="C354" s="4">
        <v>1</v>
      </c>
      <c r="D354" s="4">
        <v>0</v>
      </c>
      <c r="E354" s="4">
        <v>0</v>
      </c>
      <c r="F354" s="4">
        <f>Tableau22[[#This Row],[Validation en 1 fois]]+Tableau22[[#This Row],[Validation en 2 fois]]+Tableau22[[#This Row],[Plus de 2 fois]]</f>
        <v>1</v>
      </c>
      <c r="G354" s="7">
        <f>Tableau22[[#This Row],[Plus de 2 fois]]/Tableau22[[#This Row],[validation total]]</f>
        <v>0</v>
      </c>
    </row>
    <row r="355" spans="1:7" ht="25.5" x14ac:dyDescent="0.25">
      <c r="A355" s="3" t="s">
        <v>161</v>
      </c>
      <c r="B355" s="3" t="s">
        <v>9</v>
      </c>
      <c r="C355" s="4">
        <v>1</v>
      </c>
      <c r="D355" s="4">
        <v>0</v>
      </c>
      <c r="E355" s="4">
        <v>0</v>
      </c>
      <c r="F355" s="4">
        <f>Tableau22[[#This Row],[Validation en 1 fois]]+Tableau22[[#This Row],[Validation en 2 fois]]+Tableau22[[#This Row],[Plus de 2 fois]]</f>
        <v>1</v>
      </c>
      <c r="G355" s="7">
        <f>Tableau22[[#This Row],[Plus de 2 fois]]/Tableau22[[#This Row],[validation total]]</f>
        <v>0</v>
      </c>
    </row>
    <row r="356" spans="1:7" ht="25.5" x14ac:dyDescent="0.25">
      <c r="A356" s="3" t="s">
        <v>161</v>
      </c>
      <c r="B356" s="3" t="s">
        <v>10</v>
      </c>
      <c r="C356" s="4">
        <v>0</v>
      </c>
      <c r="D356" s="4">
        <v>0</v>
      </c>
      <c r="E356" s="4">
        <v>1</v>
      </c>
      <c r="F356" s="4">
        <f>Tableau22[[#This Row],[Validation en 1 fois]]+Tableau22[[#This Row],[Validation en 2 fois]]+Tableau22[[#This Row],[Plus de 2 fois]]</f>
        <v>1</v>
      </c>
      <c r="G356" s="7">
        <f>Tableau22[[#This Row],[Plus de 2 fois]]/Tableau22[[#This Row],[validation total]]</f>
        <v>1</v>
      </c>
    </row>
    <row r="357" spans="1:7" ht="25.5" x14ac:dyDescent="0.25">
      <c r="A357" s="3" t="s">
        <v>161</v>
      </c>
      <c r="B357" s="3" t="s">
        <v>118</v>
      </c>
      <c r="C357" s="4">
        <v>1</v>
      </c>
      <c r="D357" s="4">
        <v>0</v>
      </c>
      <c r="E357" s="4">
        <v>0</v>
      </c>
      <c r="F357" s="4">
        <f>Tableau22[[#This Row],[Validation en 1 fois]]+Tableau22[[#This Row],[Validation en 2 fois]]+Tableau22[[#This Row],[Plus de 2 fois]]</f>
        <v>1</v>
      </c>
      <c r="G357" s="7">
        <f>Tableau22[[#This Row],[Plus de 2 fois]]/Tableau22[[#This Row],[validation total]]</f>
        <v>0</v>
      </c>
    </row>
    <row r="358" spans="1:7" ht="25.5" x14ac:dyDescent="0.25">
      <c r="A358" s="3" t="s">
        <v>161</v>
      </c>
      <c r="B358" s="3" t="s">
        <v>11</v>
      </c>
      <c r="C358" s="4">
        <v>1</v>
      </c>
      <c r="D358" s="4">
        <v>0</v>
      </c>
      <c r="E358" s="4">
        <v>0</v>
      </c>
      <c r="F358" s="4">
        <f>Tableau22[[#This Row],[Validation en 1 fois]]+Tableau22[[#This Row],[Validation en 2 fois]]+Tableau22[[#This Row],[Plus de 2 fois]]</f>
        <v>1</v>
      </c>
      <c r="G358" s="7">
        <f>Tableau22[[#This Row],[Plus de 2 fois]]/Tableau22[[#This Row],[validation total]]</f>
        <v>0</v>
      </c>
    </row>
    <row r="359" spans="1:7" ht="25.5" x14ac:dyDescent="0.25">
      <c r="A359" s="3" t="s">
        <v>161</v>
      </c>
      <c r="B359" s="3" t="s">
        <v>163</v>
      </c>
      <c r="C359" s="4">
        <v>0</v>
      </c>
      <c r="D359" s="4">
        <v>2</v>
      </c>
      <c r="E359" s="4">
        <v>0</v>
      </c>
      <c r="F359" s="4">
        <f>Tableau22[[#This Row],[Validation en 1 fois]]+Tableau22[[#This Row],[Validation en 2 fois]]+Tableau22[[#This Row],[Plus de 2 fois]]</f>
        <v>2</v>
      </c>
      <c r="G359" s="7">
        <f>Tableau22[[#This Row],[Plus de 2 fois]]/Tableau22[[#This Row],[validation total]]</f>
        <v>0</v>
      </c>
    </row>
    <row r="360" spans="1:7" ht="25.5" x14ac:dyDescent="0.25">
      <c r="A360" s="3" t="s">
        <v>161</v>
      </c>
      <c r="B360" s="3" t="s">
        <v>164</v>
      </c>
      <c r="C360" s="4">
        <v>0</v>
      </c>
      <c r="D360" s="4">
        <v>0</v>
      </c>
      <c r="E360" s="4">
        <v>1</v>
      </c>
      <c r="F360" s="4">
        <f>Tableau22[[#This Row],[Validation en 1 fois]]+Tableau22[[#This Row],[Validation en 2 fois]]+Tableau22[[#This Row],[Plus de 2 fois]]</f>
        <v>1</v>
      </c>
      <c r="G360" s="7">
        <f>Tableau22[[#This Row],[Plus de 2 fois]]/Tableau22[[#This Row],[validation total]]</f>
        <v>1</v>
      </c>
    </row>
    <row r="361" spans="1:7" ht="25.5" x14ac:dyDescent="0.25">
      <c r="A361" s="3" t="s">
        <v>161</v>
      </c>
      <c r="B361" s="3" t="s">
        <v>119</v>
      </c>
      <c r="C361" s="4">
        <v>0</v>
      </c>
      <c r="D361" s="4">
        <v>1</v>
      </c>
      <c r="E361" s="4">
        <v>0</v>
      </c>
      <c r="F361" s="4">
        <f>Tableau22[[#This Row],[Validation en 1 fois]]+Tableau22[[#This Row],[Validation en 2 fois]]+Tableau22[[#This Row],[Plus de 2 fois]]</f>
        <v>1</v>
      </c>
      <c r="G361" s="7">
        <f>Tableau22[[#This Row],[Plus de 2 fois]]/Tableau22[[#This Row],[validation total]]</f>
        <v>0</v>
      </c>
    </row>
    <row r="362" spans="1:7" ht="25.5" x14ac:dyDescent="0.25">
      <c r="A362" s="3" t="s">
        <v>161</v>
      </c>
      <c r="B362" s="3" t="s">
        <v>12</v>
      </c>
      <c r="C362" s="4">
        <v>0</v>
      </c>
      <c r="D362" s="4">
        <v>0</v>
      </c>
      <c r="E362" s="4">
        <v>1</v>
      </c>
      <c r="F362" s="4">
        <f>Tableau22[[#This Row],[Validation en 1 fois]]+Tableau22[[#This Row],[Validation en 2 fois]]+Tableau22[[#This Row],[Plus de 2 fois]]</f>
        <v>1</v>
      </c>
      <c r="G362" s="7">
        <f>Tableau22[[#This Row],[Plus de 2 fois]]/Tableau22[[#This Row],[validation total]]</f>
        <v>1</v>
      </c>
    </row>
    <row r="363" spans="1:7" ht="25.5" x14ac:dyDescent="0.25">
      <c r="A363" s="3" t="s">
        <v>161</v>
      </c>
      <c r="B363" s="3" t="s">
        <v>165</v>
      </c>
      <c r="C363" s="4">
        <v>1</v>
      </c>
      <c r="D363" s="4">
        <v>0</v>
      </c>
      <c r="E363" s="4">
        <v>0</v>
      </c>
      <c r="F363" s="4">
        <f>Tableau22[[#This Row],[Validation en 1 fois]]+Tableau22[[#This Row],[Validation en 2 fois]]+Tableau22[[#This Row],[Plus de 2 fois]]</f>
        <v>1</v>
      </c>
      <c r="G363" s="7">
        <f>Tableau22[[#This Row],[Plus de 2 fois]]/Tableau22[[#This Row],[validation total]]</f>
        <v>0</v>
      </c>
    </row>
    <row r="364" spans="1:7" ht="25.5" x14ac:dyDescent="0.25">
      <c r="A364" s="3" t="s">
        <v>161</v>
      </c>
      <c r="B364" s="3" t="s">
        <v>166</v>
      </c>
      <c r="C364" s="4">
        <v>1</v>
      </c>
      <c r="D364" s="4">
        <v>0</v>
      </c>
      <c r="E364" s="4">
        <v>0</v>
      </c>
      <c r="F364" s="4">
        <f>Tableau22[[#This Row],[Validation en 1 fois]]+Tableau22[[#This Row],[Validation en 2 fois]]+Tableau22[[#This Row],[Plus de 2 fois]]</f>
        <v>1</v>
      </c>
      <c r="G364" s="7">
        <f>Tableau22[[#This Row],[Plus de 2 fois]]/Tableau22[[#This Row],[validation total]]</f>
        <v>0</v>
      </c>
    </row>
    <row r="365" spans="1:7" ht="25.5" x14ac:dyDescent="0.25">
      <c r="A365" s="3" t="s">
        <v>161</v>
      </c>
      <c r="B365" s="3" t="s">
        <v>14</v>
      </c>
      <c r="C365" s="4">
        <v>3</v>
      </c>
      <c r="D365" s="4">
        <v>0</v>
      </c>
      <c r="E365" s="4">
        <v>2</v>
      </c>
      <c r="F365" s="4">
        <f>Tableau22[[#This Row],[Validation en 1 fois]]+Tableau22[[#This Row],[Validation en 2 fois]]+Tableau22[[#This Row],[Plus de 2 fois]]</f>
        <v>5</v>
      </c>
      <c r="G365" s="7">
        <f>Tableau22[[#This Row],[Plus de 2 fois]]/Tableau22[[#This Row],[validation total]]</f>
        <v>0.4</v>
      </c>
    </row>
    <row r="366" spans="1:7" ht="25.5" x14ac:dyDescent="0.25">
      <c r="A366" s="3" t="s">
        <v>161</v>
      </c>
      <c r="B366" s="3" t="s">
        <v>15</v>
      </c>
      <c r="C366" s="4">
        <v>2</v>
      </c>
      <c r="D366" s="4">
        <v>3</v>
      </c>
      <c r="E366" s="4">
        <v>2</v>
      </c>
      <c r="F366" s="4">
        <f>Tableau22[[#This Row],[Validation en 1 fois]]+Tableau22[[#This Row],[Validation en 2 fois]]+Tableau22[[#This Row],[Plus de 2 fois]]</f>
        <v>7</v>
      </c>
      <c r="G366" s="7">
        <f>Tableau22[[#This Row],[Plus de 2 fois]]/Tableau22[[#This Row],[validation total]]</f>
        <v>0.2857142857142857</v>
      </c>
    </row>
    <row r="367" spans="1:7" ht="25.5" x14ac:dyDescent="0.25">
      <c r="A367" s="3" t="s">
        <v>161</v>
      </c>
      <c r="B367" s="3" t="s">
        <v>16</v>
      </c>
      <c r="C367" s="4">
        <v>0</v>
      </c>
      <c r="D367" s="4">
        <v>1</v>
      </c>
      <c r="E367" s="4">
        <v>1</v>
      </c>
      <c r="F367" s="4">
        <f>Tableau22[[#This Row],[Validation en 1 fois]]+Tableau22[[#This Row],[Validation en 2 fois]]+Tableau22[[#This Row],[Plus de 2 fois]]</f>
        <v>2</v>
      </c>
      <c r="G367" s="7">
        <f>Tableau22[[#This Row],[Plus de 2 fois]]/Tableau22[[#This Row],[validation total]]</f>
        <v>0.5</v>
      </c>
    </row>
    <row r="368" spans="1:7" ht="25.5" x14ac:dyDescent="0.25">
      <c r="A368" s="3" t="s">
        <v>161</v>
      </c>
      <c r="B368" s="3" t="s">
        <v>120</v>
      </c>
      <c r="C368" s="4">
        <v>1</v>
      </c>
      <c r="D368" s="4">
        <v>0</v>
      </c>
      <c r="E368" s="4">
        <v>1</v>
      </c>
      <c r="F368" s="4">
        <f>Tableau22[[#This Row],[Validation en 1 fois]]+Tableau22[[#This Row],[Validation en 2 fois]]+Tableau22[[#This Row],[Plus de 2 fois]]</f>
        <v>2</v>
      </c>
      <c r="G368" s="7">
        <f>Tableau22[[#This Row],[Plus de 2 fois]]/Tableau22[[#This Row],[validation total]]</f>
        <v>0.5</v>
      </c>
    </row>
    <row r="369" spans="1:7" ht="25.5" x14ac:dyDescent="0.25">
      <c r="A369" s="3" t="s">
        <v>161</v>
      </c>
      <c r="B369" s="3" t="s">
        <v>17</v>
      </c>
      <c r="C369" s="4">
        <v>1</v>
      </c>
      <c r="D369" s="4">
        <v>0</v>
      </c>
      <c r="E369" s="4">
        <v>0</v>
      </c>
      <c r="F369" s="4">
        <f>Tableau22[[#This Row],[Validation en 1 fois]]+Tableau22[[#This Row],[Validation en 2 fois]]+Tableau22[[#This Row],[Plus de 2 fois]]</f>
        <v>1</v>
      </c>
      <c r="G369" s="7">
        <f>Tableau22[[#This Row],[Plus de 2 fois]]/Tableau22[[#This Row],[validation total]]</f>
        <v>0</v>
      </c>
    </row>
    <row r="370" spans="1:7" ht="25.5" x14ac:dyDescent="0.25">
      <c r="A370" s="3" t="s">
        <v>161</v>
      </c>
      <c r="B370" s="3" t="s">
        <v>18</v>
      </c>
      <c r="C370" s="4">
        <v>0</v>
      </c>
      <c r="D370" s="4">
        <v>1</v>
      </c>
      <c r="E370" s="4">
        <v>0</v>
      </c>
      <c r="F370" s="4">
        <f>Tableau22[[#This Row],[Validation en 1 fois]]+Tableau22[[#This Row],[Validation en 2 fois]]+Tableau22[[#This Row],[Plus de 2 fois]]</f>
        <v>1</v>
      </c>
      <c r="G370" s="7">
        <f>Tableau22[[#This Row],[Plus de 2 fois]]/Tableau22[[#This Row],[validation total]]</f>
        <v>0</v>
      </c>
    </row>
    <row r="371" spans="1:7" ht="25.5" x14ac:dyDescent="0.25">
      <c r="A371" s="3" t="s">
        <v>161</v>
      </c>
      <c r="B371" s="3" t="s">
        <v>19</v>
      </c>
      <c r="C371" s="4">
        <v>0</v>
      </c>
      <c r="D371" s="4">
        <v>1</v>
      </c>
      <c r="E371" s="4">
        <v>0</v>
      </c>
      <c r="F371" s="4">
        <f>Tableau22[[#This Row],[Validation en 1 fois]]+Tableau22[[#This Row],[Validation en 2 fois]]+Tableau22[[#This Row],[Plus de 2 fois]]</f>
        <v>1</v>
      </c>
      <c r="G371" s="7">
        <f>Tableau22[[#This Row],[Plus de 2 fois]]/Tableau22[[#This Row],[validation total]]</f>
        <v>0</v>
      </c>
    </row>
    <row r="372" spans="1:7" ht="25.5" x14ac:dyDescent="0.25">
      <c r="A372" s="3" t="s">
        <v>161</v>
      </c>
      <c r="B372" s="3" t="s">
        <v>21</v>
      </c>
      <c r="C372" s="4">
        <v>2</v>
      </c>
      <c r="D372" s="4">
        <v>1</v>
      </c>
      <c r="E372" s="4">
        <v>0</v>
      </c>
      <c r="F372" s="4">
        <f>Tableau22[[#This Row],[Validation en 1 fois]]+Tableau22[[#This Row],[Validation en 2 fois]]+Tableau22[[#This Row],[Plus de 2 fois]]</f>
        <v>3</v>
      </c>
      <c r="G372" s="7">
        <f>Tableau22[[#This Row],[Plus de 2 fois]]/Tableau22[[#This Row],[validation total]]</f>
        <v>0</v>
      </c>
    </row>
    <row r="373" spans="1:7" ht="25.5" x14ac:dyDescent="0.25">
      <c r="A373" s="3" t="s">
        <v>161</v>
      </c>
      <c r="B373" s="3" t="s">
        <v>122</v>
      </c>
      <c r="C373" s="4">
        <v>3</v>
      </c>
      <c r="D373" s="4">
        <v>2</v>
      </c>
      <c r="E373" s="4">
        <v>0</v>
      </c>
      <c r="F373" s="4">
        <f>Tableau22[[#This Row],[Validation en 1 fois]]+Tableau22[[#This Row],[Validation en 2 fois]]+Tableau22[[#This Row],[Plus de 2 fois]]</f>
        <v>5</v>
      </c>
      <c r="G373" s="7">
        <f>Tableau22[[#This Row],[Plus de 2 fois]]/Tableau22[[#This Row],[validation total]]</f>
        <v>0</v>
      </c>
    </row>
    <row r="374" spans="1:7" ht="25.5" x14ac:dyDescent="0.25">
      <c r="A374" s="3" t="s">
        <v>161</v>
      </c>
      <c r="B374" s="3" t="s">
        <v>23</v>
      </c>
      <c r="C374" s="4">
        <v>4</v>
      </c>
      <c r="D374" s="4">
        <v>2</v>
      </c>
      <c r="E374" s="4">
        <v>2</v>
      </c>
      <c r="F374" s="4">
        <f>Tableau22[[#This Row],[Validation en 1 fois]]+Tableau22[[#This Row],[Validation en 2 fois]]+Tableau22[[#This Row],[Plus de 2 fois]]</f>
        <v>8</v>
      </c>
      <c r="G374" s="7">
        <f>Tableau22[[#This Row],[Plus de 2 fois]]/Tableau22[[#This Row],[validation total]]</f>
        <v>0.25</v>
      </c>
    </row>
    <row r="375" spans="1:7" ht="25.5" x14ac:dyDescent="0.25">
      <c r="A375" s="3" t="s">
        <v>161</v>
      </c>
      <c r="B375" s="3" t="s">
        <v>25</v>
      </c>
      <c r="C375" s="4">
        <v>3</v>
      </c>
      <c r="D375" s="4">
        <v>0</v>
      </c>
      <c r="E375" s="4">
        <v>0</v>
      </c>
      <c r="F375" s="4">
        <f>Tableau22[[#This Row],[Validation en 1 fois]]+Tableau22[[#This Row],[Validation en 2 fois]]+Tableau22[[#This Row],[Plus de 2 fois]]</f>
        <v>3</v>
      </c>
      <c r="G375" s="7">
        <f>Tableau22[[#This Row],[Plus de 2 fois]]/Tableau22[[#This Row],[validation total]]</f>
        <v>0</v>
      </c>
    </row>
    <row r="376" spans="1:7" ht="25.5" x14ac:dyDescent="0.25">
      <c r="A376" s="3" t="s">
        <v>161</v>
      </c>
      <c r="B376" s="3" t="s">
        <v>26</v>
      </c>
      <c r="C376" s="4">
        <v>2</v>
      </c>
      <c r="D376" s="4">
        <v>0</v>
      </c>
      <c r="E376" s="4">
        <v>0</v>
      </c>
      <c r="F376" s="4">
        <f>Tableau22[[#This Row],[Validation en 1 fois]]+Tableau22[[#This Row],[Validation en 2 fois]]+Tableau22[[#This Row],[Plus de 2 fois]]</f>
        <v>2</v>
      </c>
      <c r="G376" s="7">
        <f>Tableau22[[#This Row],[Plus de 2 fois]]/Tableau22[[#This Row],[validation total]]</f>
        <v>0</v>
      </c>
    </row>
    <row r="377" spans="1:7" ht="25.5" x14ac:dyDescent="0.25">
      <c r="A377" s="3" t="s">
        <v>161</v>
      </c>
      <c r="B377" s="3" t="s">
        <v>27</v>
      </c>
      <c r="C377" s="4">
        <v>0</v>
      </c>
      <c r="D377" s="4">
        <v>0</v>
      </c>
      <c r="E377" s="4">
        <v>2</v>
      </c>
      <c r="F377" s="4">
        <f>Tableau22[[#This Row],[Validation en 1 fois]]+Tableau22[[#This Row],[Validation en 2 fois]]+Tableau22[[#This Row],[Plus de 2 fois]]</f>
        <v>2</v>
      </c>
      <c r="G377" s="7">
        <f>Tableau22[[#This Row],[Plus de 2 fois]]/Tableau22[[#This Row],[validation total]]</f>
        <v>1</v>
      </c>
    </row>
    <row r="378" spans="1:7" ht="25.5" x14ac:dyDescent="0.25">
      <c r="A378" s="3" t="s">
        <v>161</v>
      </c>
      <c r="B378" s="3" t="s">
        <v>28</v>
      </c>
      <c r="C378" s="4">
        <v>1</v>
      </c>
      <c r="D378" s="4">
        <v>0</v>
      </c>
      <c r="E378" s="4">
        <v>0</v>
      </c>
      <c r="F378" s="4">
        <f>Tableau22[[#This Row],[Validation en 1 fois]]+Tableau22[[#This Row],[Validation en 2 fois]]+Tableau22[[#This Row],[Plus de 2 fois]]</f>
        <v>1</v>
      </c>
      <c r="G378" s="7">
        <f>Tableau22[[#This Row],[Plus de 2 fois]]/Tableau22[[#This Row],[validation total]]</f>
        <v>0</v>
      </c>
    </row>
    <row r="379" spans="1:7" ht="25.5" x14ac:dyDescent="0.25">
      <c r="A379" s="3" t="s">
        <v>161</v>
      </c>
      <c r="B379" s="3" t="s">
        <v>29</v>
      </c>
      <c r="C379" s="4">
        <v>1</v>
      </c>
      <c r="D379" s="4">
        <v>0</v>
      </c>
      <c r="E379" s="4">
        <v>0</v>
      </c>
      <c r="F379" s="4">
        <f>Tableau22[[#This Row],[Validation en 1 fois]]+Tableau22[[#This Row],[Validation en 2 fois]]+Tableau22[[#This Row],[Plus de 2 fois]]</f>
        <v>1</v>
      </c>
      <c r="G379" s="7">
        <f>Tableau22[[#This Row],[Plus de 2 fois]]/Tableau22[[#This Row],[validation total]]</f>
        <v>0</v>
      </c>
    </row>
    <row r="380" spans="1:7" ht="25.5" x14ac:dyDescent="0.25">
      <c r="A380" s="3" t="s">
        <v>161</v>
      </c>
      <c r="B380" s="3" t="s">
        <v>30</v>
      </c>
      <c r="C380" s="4">
        <v>1</v>
      </c>
      <c r="D380" s="4">
        <v>0</v>
      </c>
      <c r="E380" s="4">
        <v>0</v>
      </c>
      <c r="F380" s="4">
        <f>Tableau22[[#This Row],[Validation en 1 fois]]+Tableau22[[#This Row],[Validation en 2 fois]]+Tableau22[[#This Row],[Plus de 2 fois]]</f>
        <v>1</v>
      </c>
      <c r="G380" s="7">
        <f>Tableau22[[#This Row],[Plus de 2 fois]]/Tableau22[[#This Row],[validation total]]</f>
        <v>0</v>
      </c>
    </row>
    <row r="381" spans="1:7" ht="25.5" x14ac:dyDescent="0.25">
      <c r="A381" s="3" t="s">
        <v>161</v>
      </c>
      <c r="B381" s="3" t="s">
        <v>123</v>
      </c>
      <c r="C381" s="4">
        <v>0</v>
      </c>
      <c r="D381" s="4">
        <v>0</v>
      </c>
      <c r="E381" s="4">
        <v>1</v>
      </c>
      <c r="F381" s="4">
        <f>Tableau22[[#This Row],[Validation en 1 fois]]+Tableau22[[#This Row],[Validation en 2 fois]]+Tableau22[[#This Row],[Plus de 2 fois]]</f>
        <v>1</v>
      </c>
      <c r="G381" s="7">
        <f>Tableau22[[#This Row],[Plus de 2 fois]]/Tableau22[[#This Row],[validation total]]</f>
        <v>1</v>
      </c>
    </row>
    <row r="382" spans="1:7" ht="25.5" x14ac:dyDescent="0.25">
      <c r="A382" s="3" t="s">
        <v>161</v>
      </c>
      <c r="B382" s="3" t="s">
        <v>167</v>
      </c>
      <c r="C382" s="4">
        <v>1</v>
      </c>
      <c r="D382" s="4">
        <v>0</v>
      </c>
      <c r="E382" s="4">
        <v>0</v>
      </c>
      <c r="F382" s="4">
        <f>Tableau22[[#This Row],[Validation en 1 fois]]+Tableau22[[#This Row],[Validation en 2 fois]]+Tableau22[[#This Row],[Plus de 2 fois]]</f>
        <v>1</v>
      </c>
      <c r="G382" s="7">
        <f>Tableau22[[#This Row],[Plus de 2 fois]]/Tableau22[[#This Row],[validation total]]</f>
        <v>0</v>
      </c>
    </row>
    <row r="383" spans="1:7" ht="25.5" x14ac:dyDescent="0.25">
      <c r="A383" s="3" t="s">
        <v>161</v>
      </c>
      <c r="B383" s="3" t="s">
        <v>31</v>
      </c>
      <c r="C383" s="4">
        <v>2</v>
      </c>
      <c r="D383" s="4">
        <v>1</v>
      </c>
      <c r="E383" s="4">
        <v>0</v>
      </c>
      <c r="F383" s="4">
        <f>Tableau22[[#This Row],[Validation en 1 fois]]+Tableau22[[#This Row],[Validation en 2 fois]]+Tableau22[[#This Row],[Plus de 2 fois]]</f>
        <v>3</v>
      </c>
      <c r="G383" s="7">
        <f>Tableau22[[#This Row],[Plus de 2 fois]]/Tableau22[[#This Row],[validation total]]</f>
        <v>0</v>
      </c>
    </row>
    <row r="384" spans="1:7" ht="25.5" x14ac:dyDescent="0.25">
      <c r="A384" s="3" t="s">
        <v>161</v>
      </c>
      <c r="B384" s="3" t="s">
        <v>32</v>
      </c>
      <c r="C384" s="4">
        <v>1</v>
      </c>
      <c r="D384" s="4">
        <v>0</v>
      </c>
      <c r="E384" s="4">
        <v>0</v>
      </c>
      <c r="F384" s="4">
        <f>Tableau22[[#This Row],[Validation en 1 fois]]+Tableau22[[#This Row],[Validation en 2 fois]]+Tableau22[[#This Row],[Plus de 2 fois]]</f>
        <v>1</v>
      </c>
      <c r="G384" s="7">
        <f>Tableau22[[#This Row],[Plus de 2 fois]]/Tableau22[[#This Row],[validation total]]</f>
        <v>0</v>
      </c>
    </row>
    <row r="385" spans="1:7" ht="25.5" x14ac:dyDescent="0.25">
      <c r="A385" s="3" t="s">
        <v>161</v>
      </c>
      <c r="B385" s="3" t="s">
        <v>33</v>
      </c>
      <c r="C385" s="4">
        <v>1</v>
      </c>
      <c r="D385" s="4">
        <v>1</v>
      </c>
      <c r="E385" s="4">
        <v>2</v>
      </c>
      <c r="F385" s="4">
        <f>Tableau22[[#This Row],[Validation en 1 fois]]+Tableau22[[#This Row],[Validation en 2 fois]]+Tableau22[[#This Row],[Plus de 2 fois]]</f>
        <v>4</v>
      </c>
      <c r="G385" s="7">
        <f>Tableau22[[#This Row],[Plus de 2 fois]]/Tableau22[[#This Row],[validation total]]</f>
        <v>0.5</v>
      </c>
    </row>
    <row r="386" spans="1:7" ht="25.5" x14ac:dyDescent="0.25">
      <c r="A386" s="3" t="s">
        <v>161</v>
      </c>
      <c r="B386" s="3" t="s">
        <v>34</v>
      </c>
      <c r="C386" s="4">
        <v>2</v>
      </c>
      <c r="D386" s="4">
        <v>2</v>
      </c>
      <c r="E386" s="4">
        <v>2</v>
      </c>
      <c r="F386" s="4">
        <f>Tableau22[[#This Row],[Validation en 1 fois]]+Tableau22[[#This Row],[Validation en 2 fois]]+Tableau22[[#This Row],[Plus de 2 fois]]</f>
        <v>6</v>
      </c>
      <c r="G386" s="7">
        <f>Tableau22[[#This Row],[Plus de 2 fois]]/Tableau22[[#This Row],[validation total]]</f>
        <v>0.33333333333333331</v>
      </c>
    </row>
    <row r="387" spans="1:7" ht="25.5" x14ac:dyDescent="0.25">
      <c r="A387" s="3" t="s">
        <v>161</v>
      </c>
      <c r="B387" s="3" t="s">
        <v>168</v>
      </c>
      <c r="C387" s="4">
        <v>0</v>
      </c>
      <c r="D387" s="4">
        <v>1</v>
      </c>
      <c r="E387" s="4">
        <v>0</v>
      </c>
      <c r="F387" s="4">
        <f>Tableau22[[#This Row],[Validation en 1 fois]]+Tableau22[[#This Row],[Validation en 2 fois]]+Tableau22[[#This Row],[Plus de 2 fois]]</f>
        <v>1</v>
      </c>
      <c r="G387" s="7">
        <f>Tableau22[[#This Row],[Plus de 2 fois]]/Tableau22[[#This Row],[validation total]]</f>
        <v>0</v>
      </c>
    </row>
    <row r="388" spans="1:7" ht="25.5" x14ac:dyDescent="0.25">
      <c r="A388" s="3" t="s">
        <v>161</v>
      </c>
      <c r="B388" s="3" t="s">
        <v>35</v>
      </c>
      <c r="C388" s="4">
        <v>8</v>
      </c>
      <c r="D388" s="4">
        <v>5</v>
      </c>
      <c r="E388" s="4">
        <v>4</v>
      </c>
      <c r="F388" s="4">
        <f>Tableau22[[#This Row],[Validation en 1 fois]]+Tableau22[[#This Row],[Validation en 2 fois]]+Tableau22[[#This Row],[Plus de 2 fois]]</f>
        <v>17</v>
      </c>
      <c r="G388" s="7">
        <f>Tableau22[[#This Row],[Plus de 2 fois]]/Tableau22[[#This Row],[validation total]]</f>
        <v>0.23529411764705882</v>
      </c>
    </row>
    <row r="389" spans="1:7" ht="25.5" x14ac:dyDescent="0.25">
      <c r="A389" s="3" t="s">
        <v>161</v>
      </c>
      <c r="B389" s="3" t="s">
        <v>37</v>
      </c>
      <c r="C389" s="4">
        <v>2</v>
      </c>
      <c r="D389" s="4">
        <v>2</v>
      </c>
      <c r="E389" s="4">
        <v>1</v>
      </c>
      <c r="F389" s="4">
        <f>Tableau22[[#This Row],[Validation en 1 fois]]+Tableau22[[#This Row],[Validation en 2 fois]]+Tableau22[[#This Row],[Plus de 2 fois]]</f>
        <v>5</v>
      </c>
      <c r="G389" s="7">
        <f>Tableau22[[#This Row],[Plus de 2 fois]]/Tableau22[[#This Row],[validation total]]</f>
        <v>0.2</v>
      </c>
    </row>
    <row r="390" spans="1:7" ht="25.5" x14ac:dyDescent="0.25">
      <c r="A390" s="3" t="s">
        <v>161</v>
      </c>
      <c r="B390" s="3" t="s">
        <v>38</v>
      </c>
      <c r="C390" s="4">
        <v>18</v>
      </c>
      <c r="D390" s="4">
        <v>14</v>
      </c>
      <c r="E390" s="4">
        <v>5</v>
      </c>
      <c r="F390" s="4">
        <f>Tableau22[[#This Row],[Validation en 1 fois]]+Tableau22[[#This Row],[Validation en 2 fois]]+Tableau22[[#This Row],[Plus de 2 fois]]</f>
        <v>37</v>
      </c>
      <c r="G390" s="7">
        <f>Tableau22[[#This Row],[Plus de 2 fois]]/Tableau22[[#This Row],[validation total]]</f>
        <v>0.13513513513513514</v>
      </c>
    </row>
    <row r="391" spans="1:7" ht="25.5" x14ac:dyDescent="0.25">
      <c r="A391" s="3" t="s">
        <v>161</v>
      </c>
      <c r="B391" s="3" t="s">
        <v>39</v>
      </c>
      <c r="C391" s="4">
        <v>16</v>
      </c>
      <c r="D391" s="4">
        <v>12</v>
      </c>
      <c r="E391" s="4">
        <v>8</v>
      </c>
      <c r="F391" s="4">
        <f>Tableau22[[#This Row],[Validation en 1 fois]]+Tableau22[[#This Row],[Validation en 2 fois]]+Tableau22[[#This Row],[Plus de 2 fois]]</f>
        <v>36</v>
      </c>
      <c r="G391" s="7">
        <f>Tableau22[[#This Row],[Plus de 2 fois]]/Tableau22[[#This Row],[validation total]]</f>
        <v>0.22222222222222221</v>
      </c>
    </row>
    <row r="392" spans="1:7" ht="25.5" x14ac:dyDescent="0.25">
      <c r="A392" s="3" t="s">
        <v>161</v>
      </c>
      <c r="B392" s="3" t="s">
        <v>40</v>
      </c>
      <c r="C392" s="4">
        <v>3</v>
      </c>
      <c r="D392" s="4">
        <v>0</v>
      </c>
      <c r="E392" s="4">
        <v>0</v>
      </c>
      <c r="F392" s="4">
        <f>Tableau22[[#This Row],[Validation en 1 fois]]+Tableau22[[#This Row],[Validation en 2 fois]]+Tableau22[[#This Row],[Plus de 2 fois]]</f>
        <v>3</v>
      </c>
      <c r="G392" s="7">
        <f>Tableau22[[#This Row],[Plus de 2 fois]]/Tableau22[[#This Row],[validation total]]</f>
        <v>0</v>
      </c>
    </row>
    <row r="393" spans="1:7" ht="25.5" x14ac:dyDescent="0.25">
      <c r="A393" s="3" t="s">
        <v>161</v>
      </c>
      <c r="B393" s="3" t="s">
        <v>41</v>
      </c>
      <c r="C393" s="4">
        <v>0</v>
      </c>
      <c r="D393" s="4">
        <v>1</v>
      </c>
      <c r="E393" s="4">
        <v>0</v>
      </c>
      <c r="F393" s="4">
        <f>Tableau22[[#This Row],[Validation en 1 fois]]+Tableau22[[#This Row],[Validation en 2 fois]]+Tableau22[[#This Row],[Plus de 2 fois]]</f>
        <v>1</v>
      </c>
      <c r="G393" s="7">
        <f>Tableau22[[#This Row],[Plus de 2 fois]]/Tableau22[[#This Row],[validation total]]</f>
        <v>0</v>
      </c>
    </row>
    <row r="394" spans="1:7" ht="25.5" x14ac:dyDescent="0.25">
      <c r="A394" s="3" t="s">
        <v>161</v>
      </c>
      <c r="B394" s="3" t="s">
        <v>42</v>
      </c>
      <c r="C394" s="4">
        <v>0</v>
      </c>
      <c r="D394" s="4">
        <v>1</v>
      </c>
      <c r="E394" s="4">
        <v>0</v>
      </c>
      <c r="F394" s="4">
        <f>Tableau22[[#This Row],[Validation en 1 fois]]+Tableau22[[#This Row],[Validation en 2 fois]]+Tableau22[[#This Row],[Plus de 2 fois]]</f>
        <v>1</v>
      </c>
      <c r="G394" s="7">
        <f>Tableau22[[#This Row],[Plus de 2 fois]]/Tableau22[[#This Row],[validation total]]</f>
        <v>0</v>
      </c>
    </row>
    <row r="395" spans="1:7" ht="25.5" x14ac:dyDescent="0.25">
      <c r="A395" s="3" t="s">
        <v>161</v>
      </c>
      <c r="B395" s="3" t="s">
        <v>43</v>
      </c>
      <c r="C395" s="4">
        <v>3</v>
      </c>
      <c r="D395" s="4">
        <v>1</v>
      </c>
      <c r="E395" s="4">
        <v>0</v>
      </c>
      <c r="F395" s="4">
        <f>Tableau22[[#This Row],[Validation en 1 fois]]+Tableau22[[#This Row],[Validation en 2 fois]]+Tableau22[[#This Row],[Plus de 2 fois]]</f>
        <v>4</v>
      </c>
      <c r="G395" s="7">
        <f>Tableau22[[#This Row],[Plus de 2 fois]]/Tableau22[[#This Row],[validation total]]</f>
        <v>0</v>
      </c>
    </row>
    <row r="396" spans="1:7" ht="25.5" x14ac:dyDescent="0.25">
      <c r="A396" s="3" t="s">
        <v>161</v>
      </c>
      <c r="B396" s="3" t="s">
        <v>45</v>
      </c>
      <c r="C396" s="4">
        <v>1</v>
      </c>
      <c r="D396" s="4">
        <v>0</v>
      </c>
      <c r="E396" s="4">
        <v>0</v>
      </c>
      <c r="F396" s="4">
        <f>Tableau22[[#This Row],[Validation en 1 fois]]+Tableau22[[#This Row],[Validation en 2 fois]]+Tableau22[[#This Row],[Plus de 2 fois]]</f>
        <v>1</v>
      </c>
      <c r="G396" s="7">
        <f>Tableau22[[#This Row],[Plus de 2 fois]]/Tableau22[[#This Row],[validation total]]</f>
        <v>0</v>
      </c>
    </row>
    <row r="397" spans="1:7" ht="25.5" x14ac:dyDescent="0.25">
      <c r="A397" s="3" t="s">
        <v>161</v>
      </c>
      <c r="B397" s="3" t="s">
        <v>46</v>
      </c>
      <c r="C397" s="4">
        <v>4</v>
      </c>
      <c r="D397" s="4">
        <v>2</v>
      </c>
      <c r="E397" s="4">
        <v>1</v>
      </c>
      <c r="F397" s="4">
        <f>Tableau22[[#This Row],[Validation en 1 fois]]+Tableau22[[#This Row],[Validation en 2 fois]]+Tableau22[[#This Row],[Plus de 2 fois]]</f>
        <v>7</v>
      </c>
      <c r="G397" s="7">
        <f>Tableau22[[#This Row],[Plus de 2 fois]]/Tableau22[[#This Row],[validation total]]</f>
        <v>0.14285714285714285</v>
      </c>
    </row>
    <row r="398" spans="1:7" ht="25.5" x14ac:dyDescent="0.25">
      <c r="A398" s="3" t="s">
        <v>161</v>
      </c>
      <c r="B398" s="3" t="s">
        <v>48</v>
      </c>
      <c r="C398" s="4">
        <v>4</v>
      </c>
      <c r="D398" s="4">
        <v>1</v>
      </c>
      <c r="E398" s="4">
        <v>1</v>
      </c>
      <c r="F398" s="4">
        <f>Tableau22[[#This Row],[Validation en 1 fois]]+Tableau22[[#This Row],[Validation en 2 fois]]+Tableau22[[#This Row],[Plus de 2 fois]]</f>
        <v>6</v>
      </c>
      <c r="G398" s="7">
        <f>Tableau22[[#This Row],[Plus de 2 fois]]/Tableau22[[#This Row],[validation total]]</f>
        <v>0.16666666666666666</v>
      </c>
    </row>
    <row r="399" spans="1:7" ht="25.5" x14ac:dyDescent="0.25">
      <c r="A399" s="3" t="s">
        <v>161</v>
      </c>
      <c r="B399" s="3" t="s">
        <v>49</v>
      </c>
      <c r="C399" s="4">
        <v>8</v>
      </c>
      <c r="D399" s="4">
        <v>5</v>
      </c>
      <c r="E399" s="4">
        <v>2</v>
      </c>
      <c r="F399" s="4">
        <f>Tableau22[[#This Row],[Validation en 1 fois]]+Tableau22[[#This Row],[Validation en 2 fois]]+Tableau22[[#This Row],[Plus de 2 fois]]</f>
        <v>15</v>
      </c>
      <c r="G399" s="7">
        <f>Tableau22[[#This Row],[Plus de 2 fois]]/Tableau22[[#This Row],[validation total]]</f>
        <v>0.13333333333333333</v>
      </c>
    </row>
    <row r="400" spans="1:7" ht="25.5" x14ac:dyDescent="0.25">
      <c r="A400" s="3" t="s">
        <v>161</v>
      </c>
      <c r="B400" s="3" t="s">
        <v>50</v>
      </c>
      <c r="C400" s="4">
        <v>1</v>
      </c>
      <c r="D400" s="4">
        <v>0</v>
      </c>
      <c r="E400" s="4">
        <v>0</v>
      </c>
      <c r="F400" s="4">
        <f>Tableau22[[#This Row],[Validation en 1 fois]]+Tableau22[[#This Row],[Validation en 2 fois]]+Tableau22[[#This Row],[Plus de 2 fois]]</f>
        <v>1</v>
      </c>
      <c r="G400" s="7">
        <f>Tableau22[[#This Row],[Plus de 2 fois]]/Tableau22[[#This Row],[validation total]]</f>
        <v>0</v>
      </c>
    </row>
    <row r="401" spans="1:7" ht="25.5" x14ac:dyDescent="0.25">
      <c r="A401" s="3" t="s">
        <v>161</v>
      </c>
      <c r="B401" s="3" t="s">
        <v>53</v>
      </c>
      <c r="C401" s="4">
        <v>3</v>
      </c>
      <c r="D401" s="4">
        <v>0</v>
      </c>
      <c r="E401" s="4">
        <v>0</v>
      </c>
      <c r="F401" s="4">
        <f>Tableau22[[#This Row],[Validation en 1 fois]]+Tableau22[[#This Row],[Validation en 2 fois]]+Tableau22[[#This Row],[Plus de 2 fois]]</f>
        <v>3</v>
      </c>
      <c r="G401" s="7">
        <f>Tableau22[[#This Row],[Plus de 2 fois]]/Tableau22[[#This Row],[validation total]]</f>
        <v>0</v>
      </c>
    </row>
    <row r="402" spans="1:7" ht="25.5" x14ac:dyDescent="0.25">
      <c r="A402" s="3" t="s">
        <v>161</v>
      </c>
      <c r="B402" s="3" t="s">
        <v>54</v>
      </c>
      <c r="C402" s="4">
        <v>13</v>
      </c>
      <c r="D402" s="4">
        <v>7</v>
      </c>
      <c r="E402" s="4">
        <v>1</v>
      </c>
      <c r="F402" s="4">
        <f>Tableau22[[#This Row],[Validation en 1 fois]]+Tableau22[[#This Row],[Validation en 2 fois]]+Tableau22[[#This Row],[Plus de 2 fois]]</f>
        <v>21</v>
      </c>
      <c r="G402" s="7">
        <f>Tableau22[[#This Row],[Plus de 2 fois]]/Tableau22[[#This Row],[validation total]]</f>
        <v>4.7619047619047616E-2</v>
      </c>
    </row>
    <row r="403" spans="1:7" ht="25.5" x14ac:dyDescent="0.25">
      <c r="A403" s="3" t="s">
        <v>161</v>
      </c>
      <c r="B403" s="3" t="s">
        <v>55</v>
      </c>
      <c r="C403" s="4">
        <v>6</v>
      </c>
      <c r="D403" s="4">
        <v>9</v>
      </c>
      <c r="E403" s="4">
        <v>10</v>
      </c>
      <c r="F403" s="4">
        <f>Tableau22[[#This Row],[Validation en 1 fois]]+Tableau22[[#This Row],[Validation en 2 fois]]+Tableau22[[#This Row],[Plus de 2 fois]]</f>
        <v>25</v>
      </c>
      <c r="G403" s="7">
        <f>Tableau22[[#This Row],[Plus de 2 fois]]/Tableau22[[#This Row],[validation total]]</f>
        <v>0.4</v>
      </c>
    </row>
    <row r="404" spans="1:7" ht="25.5" x14ac:dyDescent="0.25">
      <c r="A404" s="3" t="s">
        <v>161</v>
      </c>
      <c r="B404" s="3" t="s">
        <v>56</v>
      </c>
      <c r="C404" s="4">
        <v>7</v>
      </c>
      <c r="D404" s="4">
        <v>6</v>
      </c>
      <c r="E404" s="4">
        <v>4</v>
      </c>
      <c r="F404" s="4">
        <f>Tableau22[[#This Row],[Validation en 1 fois]]+Tableau22[[#This Row],[Validation en 2 fois]]+Tableau22[[#This Row],[Plus de 2 fois]]</f>
        <v>17</v>
      </c>
      <c r="G404" s="7">
        <f>Tableau22[[#This Row],[Plus de 2 fois]]/Tableau22[[#This Row],[validation total]]</f>
        <v>0.23529411764705882</v>
      </c>
    </row>
    <row r="405" spans="1:7" ht="25.5" x14ac:dyDescent="0.25">
      <c r="A405" s="3" t="s">
        <v>161</v>
      </c>
      <c r="B405" s="3" t="s">
        <v>57</v>
      </c>
      <c r="C405" s="4">
        <v>6</v>
      </c>
      <c r="D405" s="4">
        <v>5</v>
      </c>
      <c r="E405" s="4">
        <v>2</v>
      </c>
      <c r="F405" s="4">
        <f>Tableau22[[#This Row],[Validation en 1 fois]]+Tableau22[[#This Row],[Validation en 2 fois]]+Tableau22[[#This Row],[Plus de 2 fois]]</f>
        <v>13</v>
      </c>
      <c r="G405" s="7">
        <f>Tableau22[[#This Row],[Plus de 2 fois]]/Tableau22[[#This Row],[validation total]]</f>
        <v>0.15384615384615385</v>
      </c>
    </row>
    <row r="406" spans="1:7" ht="25.5" x14ac:dyDescent="0.25">
      <c r="A406" s="3" t="s">
        <v>161</v>
      </c>
      <c r="B406" s="3" t="s">
        <v>58</v>
      </c>
      <c r="C406" s="4">
        <v>5</v>
      </c>
      <c r="D406" s="4">
        <v>3</v>
      </c>
      <c r="E406" s="4">
        <v>2</v>
      </c>
      <c r="F406" s="4">
        <f>Tableau22[[#This Row],[Validation en 1 fois]]+Tableau22[[#This Row],[Validation en 2 fois]]+Tableau22[[#This Row],[Plus de 2 fois]]</f>
        <v>10</v>
      </c>
      <c r="G406" s="7">
        <f>Tableau22[[#This Row],[Plus de 2 fois]]/Tableau22[[#This Row],[validation total]]</f>
        <v>0.2</v>
      </c>
    </row>
    <row r="407" spans="1:7" ht="25.5" x14ac:dyDescent="0.25">
      <c r="A407" s="3" t="s">
        <v>161</v>
      </c>
      <c r="B407" s="3" t="s">
        <v>59</v>
      </c>
      <c r="C407" s="4">
        <v>1</v>
      </c>
      <c r="D407" s="4">
        <v>0</v>
      </c>
      <c r="E407" s="4">
        <v>0</v>
      </c>
      <c r="F407" s="4">
        <f>Tableau22[[#This Row],[Validation en 1 fois]]+Tableau22[[#This Row],[Validation en 2 fois]]+Tableau22[[#This Row],[Plus de 2 fois]]</f>
        <v>1</v>
      </c>
      <c r="G407" s="7">
        <f>Tableau22[[#This Row],[Plus de 2 fois]]/Tableau22[[#This Row],[validation total]]</f>
        <v>0</v>
      </c>
    </row>
    <row r="408" spans="1:7" ht="25.5" x14ac:dyDescent="0.25">
      <c r="A408" s="3" t="s">
        <v>161</v>
      </c>
      <c r="B408" s="3" t="s">
        <v>63</v>
      </c>
      <c r="C408" s="4">
        <v>7</v>
      </c>
      <c r="D408" s="4">
        <v>1</v>
      </c>
      <c r="E408" s="4">
        <v>4</v>
      </c>
      <c r="F408" s="4">
        <f>Tableau22[[#This Row],[Validation en 1 fois]]+Tableau22[[#This Row],[Validation en 2 fois]]+Tableau22[[#This Row],[Plus de 2 fois]]</f>
        <v>12</v>
      </c>
      <c r="G408" s="7">
        <f>Tableau22[[#This Row],[Plus de 2 fois]]/Tableau22[[#This Row],[validation total]]</f>
        <v>0.33333333333333331</v>
      </c>
    </row>
    <row r="409" spans="1:7" ht="25.5" x14ac:dyDescent="0.25">
      <c r="A409" s="3" t="s">
        <v>161</v>
      </c>
      <c r="B409" s="3" t="s">
        <v>64</v>
      </c>
      <c r="C409" s="4">
        <v>0</v>
      </c>
      <c r="D409" s="4">
        <v>1</v>
      </c>
      <c r="E409" s="4">
        <v>0</v>
      </c>
      <c r="F409" s="4">
        <f>Tableau22[[#This Row],[Validation en 1 fois]]+Tableau22[[#This Row],[Validation en 2 fois]]+Tableau22[[#This Row],[Plus de 2 fois]]</f>
        <v>1</v>
      </c>
      <c r="G409" s="7">
        <f>Tableau22[[#This Row],[Plus de 2 fois]]/Tableau22[[#This Row],[validation total]]</f>
        <v>0</v>
      </c>
    </row>
    <row r="410" spans="1:7" ht="25.5" x14ac:dyDescent="0.25">
      <c r="A410" s="3" t="s">
        <v>161</v>
      </c>
      <c r="B410" s="3" t="s">
        <v>154</v>
      </c>
      <c r="C410" s="4">
        <v>1</v>
      </c>
      <c r="D410" s="4">
        <v>1</v>
      </c>
      <c r="E410" s="4">
        <v>0</v>
      </c>
      <c r="F410" s="4">
        <f>Tableau22[[#This Row],[Validation en 1 fois]]+Tableau22[[#This Row],[Validation en 2 fois]]+Tableau22[[#This Row],[Plus de 2 fois]]</f>
        <v>2</v>
      </c>
      <c r="G410" s="7">
        <f>Tableau22[[#This Row],[Plus de 2 fois]]/Tableau22[[#This Row],[validation total]]</f>
        <v>0</v>
      </c>
    </row>
    <row r="411" spans="1:7" ht="25.5" x14ac:dyDescent="0.25">
      <c r="A411" s="3" t="s">
        <v>161</v>
      </c>
      <c r="B411" s="3" t="s">
        <v>65</v>
      </c>
      <c r="C411" s="4">
        <v>7</v>
      </c>
      <c r="D411" s="4">
        <v>4</v>
      </c>
      <c r="E411" s="4">
        <v>2</v>
      </c>
      <c r="F411" s="4">
        <f>Tableau22[[#This Row],[Validation en 1 fois]]+Tableau22[[#This Row],[Validation en 2 fois]]+Tableau22[[#This Row],[Plus de 2 fois]]</f>
        <v>13</v>
      </c>
      <c r="G411" s="7">
        <f>Tableau22[[#This Row],[Plus de 2 fois]]/Tableau22[[#This Row],[validation total]]</f>
        <v>0.15384615384615385</v>
      </c>
    </row>
    <row r="412" spans="1:7" ht="25.5" x14ac:dyDescent="0.25">
      <c r="A412" s="3" t="s">
        <v>161</v>
      </c>
      <c r="B412" s="3" t="s">
        <v>66</v>
      </c>
      <c r="C412" s="4">
        <v>1</v>
      </c>
      <c r="D412" s="4">
        <v>1</v>
      </c>
      <c r="E412" s="4">
        <v>2</v>
      </c>
      <c r="F412" s="4">
        <f>Tableau22[[#This Row],[Validation en 1 fois]]+Tableau22[[#This Row],[Validation en 2 fois]]+Tableau22[[#This Row],[Plus de 2 fois]]</f>
        <v>4</v>
      </c>
      <c r="G412" s="7">
        <f>Tableau22[[#This Row],[Plus de 2 fois]]/Tableau22[[#This Row],[validation total]]</f>
        <v>0.5</v>
      </c>
    </row>
    <row r="413" spans="1:7" ht="25.5" x14ac:dyDescent="0.25">
      <c r="A413" s="3" t="s">
        <v>161</v>
      </c>
      <c r="B413" s="3" t="s">
        <v>67</v>
      </c>
      <c r="C413" s="4">
        <v>4</v>
      </c>
      <c r="D413" s="4">
        <v>2</v>
      </c>
      <c r="E413" s="4">
        <v>2</v>
      </c>
      <c r="F413" s="4">
        <f>Tableau22[[#This Row],[Validation en 1 fois]]+Tableau22[[#This Row],[Validation en 2 fois]]+Tableau22[[#This Row],[Plus de 2 fois]]</f>
        <v>8</v>
      </c>
      <c r="G413" s="7">
        <f>Tableau22[[#This Row],[Plus de 2 fois]]/Tableau22[[#This Row],[validation total]]</f>
        <v>0.25</v>
      </c>
    </row>
    <row r="414" spans="1:7" ht="25.5" x14ac:dyDescent="0.25">
      <c r="A414" s="3" t="s">
        <v>161</v>
      </c>
      <c r="B414" s="3" t="s">
        <v>127</v>
      </c>
      <c r="C414" s="4">
        <v>1</v>
      </c>
      <c r="D414" s="4">
        <v>0</v>
      </c>
      <c r="E414" s="4">
        <v>0</v>
      </c>
      <c r="F414" s="4">
        <f>Tableau22[[#This Row],[Validation en 1 fois]]+Tableau22[[#This Row],[Validation en 2 fois]]+Tableau22[[#This Row],[Plus de 2 fois]]</f>
        <v>1</v>
      </c>
      <c r="G414" s="7">
        <f>Tableau22[[#This Row],[Plus de 2 fois]]/Tableau22[[#This Row],[validation total]]</f>
        <v>0</v>
      </c>
    </row>
    <row r="415" spans="1:7" ht="25.5" x14ac:dyDescent="0.25">
      <c r="A415" s="3" t="s">
        <v>161</v>
      </c>
      <c r="B415" s="3" t="s">
        <v>69</v>
      </c>
      <c r="C415" s="4">
        <v>1</v>
      </c>
      <c r="D415" s="4">
        <v>2</v>
      </c>
      <c r="E415" s="4">
        <v>0</v>
      </c>
      <c r="F415" s="4">
        <f>Tableau22[[#This Row],[Validation en 1 fois]]+Tableau22[[#This Row],[Validation en 2 fois]]+Tableau22[[#This Row],[Plus de 2 fois]]</f>
        <v>3</v>
      </c>
      <c r="G415" s="7">
        <f>Tableau22[[#This Row],[Plus de 2 fois]]/Tableau22[[#This Row],[validation total]]</f>
        <v>0</v>
      </c>
    </row>
    <row r="416" spans="1:7" ht="25.5" x14ac:dyDescent="0.25">
      <c r="A416" s="3" t="s">
        <v>161</v>
      </c>
      <c r="B416" s="3" t="s">
        <v>70</v>
      </c>
      <c r="C416" s="4">
        <v>0</v>
      </c>
      <c r="D416" s="4">
        <v>1</v>
      </c>
      <c r="E416" s="4">
        <v>1</v>
      </c>
      <c r="F416" s="4">
        <f>Tableau22[[#This Row],[Validation en 1 fois]]+Tableau22[[#This Row],[Validation en 2 fois]]+Tableau22[[#This Row],[Plus de 2 fois]]</f>
        <v>2</v>
      </c>
      <c r="G416" s="7">
        <f>Tableau22[[#This Row],[Plus de 2 fois]]/Tableau22[[#This Row],[validation total]]</f>
        <v>0.5</v>
      </c>
    </row>
    <row r="417" spans="1:7" ht="25.5" x14ac:dyDescent="0.25">
      <c r="A417" s="3" t="s">
        <v>161</v>
      </c>
      <c r="B417" s="3" t="s">
        <v>71</v>
      </c>
      <c r="C417" s="4">
        <v>0</v>
      </c>
      <c r="D417" s="4">
        <v>1</v>
      </c>
      <c r="E417" s="4">
        <v>0</v>
      </c>
      <c r="F417" s="4">
        <f>Tableau22[[#This Row],[Validation en 1 fois]]+Tableau22[[#This Row],[Validation en 2 fois]]+Tableau22[[#This Row],[Plus de 2 fois]]</f>
        <v>1</v>
      </c>
      <c r="G417" s="7">
        <f>Tableau22[[#This Row],[Plus de 2 fois]]/Tableau22[[#This Row],[validation total]]</f>
        <v>0</v>
      </c>
    </row>
    <row r="418" spans="1:7" ht="25.5" x14ac:dyDescent="0.25">
      <c r="A418" s="3" t="s">
        <v>161</v>
      </c>
      <c r="B418" s="3" t="s">
        <v>72</v>
      </c>
      <c r="C418" s="4">
        <v>2</v>
      </c>
      <c r="D418" s="4">
        <v>0</v>
      </c>
      <c r="E418" s="4">
        <v>0</v>
      </c>
      <c r="F418" s="4">
        <f>Tableau22[[#This Row],[Validation en 1 fois]]+Tableau22[[#This Row],[Validation en 2 fois]]+Tableau22[[#This Row],[Plus de 2 fois]]</f>
        <v>2</v>
      </c>
      <c r="G418" s="7">
        <f>Tableau22[[#This Row],[Plus de 2 fois]]/Tableau22[[#This Row],[validation total]]</f>
        <v>0</v>
      </c>
    </row>
    <row r="419" spans="1:7" ht="25.5" x14ac:dyDescent="0.25">
      <c r="A419" s="3" t="s">
        <v>161</v>
      </c>
      <c r="B419" s="3" t="s">
        <v>156</v>
      </c>
      <c r="C419" s="4">
        <v>0</v>
      </c>
      <c r="D419" s="4">
        <v>1</v>
      </c>
      <c r="E419" s="4">
        <v>0</v>
      </c>
      <c r="F419" s="4">
        <f>Tableau22[[#This Row],[Validation en 1 fois]]+Tableau22[[#This Row],[Validation en 2 fois]]+Tableau22[[#This Row],[Plus de 2 fois]]</f>
        <v>1</v>
      </c>
      <c r="G419" s="7">
        <f>Tableau22[[#This Row],[Plus de 2 fois]]/Tableau22[[#This Row],[validation total]]</f>
        <v>0</v>
      </c>
    </row>
    <row r="420" spans="1:7" ht="25.5" x14ac:dyDescent="0.25">
      <c r="A420" s="3" t="s">
        <v>161</v>
      </c>
      <c r="B420" s="3" t="s">
        <v>74</v>
      </c>
      <c r="C420" s="4">
        <v>0</v>
      </c>
      <c r="D420" s="4">
        <v>1</v>
      </c>
      <c r="E420" s="4">
        <v>0</v>
      </c>
      <c r="F420" s="4">
        <f>Tableau22[[#This Row],[Validation en 1 fois]]+Tableau22[[#This Row],[Validation en 2 fois]]+Tableau22[[#This Row],[Plus de 2 fois]]</f>
        <v>1</v>
      </c>
      <c r="G420" s="7">
        <f>Tableau22[[#This Row],[Plus de 2 fois]]/Tableau22[[#This Row],[validation total]]</f>
        <v>0</v>
      </c>
    </row>
    <row r="421" spans="1:7" ht="25.5" x14ac:dyDescent="0.25">
      <c r="A421" s="3" t="s">
        <v>161</v>
      </c>
      <c r="B421" s="3" t="s">
        <v>75</v>
      </c>
      <c r="C421" s="4">
        <v>14</v>
      </c>
      <c r="D421" s="4">
        <v>3</v>
      </c>
      <c r="E421" s="4">
        <v>5</v>
      </c>
      <c r="F421" s="4">
        <f>Tableau22[[#This Row],[Validation en 1 fois]]+Tableau22[[#This Row],[Validation en 2 fois]]+Tableau22[[#This Row],[Plus de 2 fois]]</f>
        <v>22</v>
      </c>
      <c r="G421" s="7">
        <f>Tableau22[[#This Row],[Plus de 2 fois]]/Tableau22[[#This Row],[validation total]]</f>
        <v>0.22727272727272727</v>
      </c>
    </row>
    <row r="422" spans="1:7" ht="25.5" x14ac:dyDescent="0.25">
      <c r="A422" s="3" t="s">
        <v>161</v>
      </c>
      <c r="B422" s="3" t="s">
        <v>76</v>
      </c>
      <c r="C422" s="4">
        <v>1</v>
      </c>
      <c r="D422" s="4">
        <v>0</v>
      </c>
      <c r="E422" s="4">
        <v>0</v>
      </c>
      <c r="F422" s="4">
        <f>Tableau22[[#This Row],[Validation en 1 fois]]+Tableau22[[#This Row],[Validation en 2 fois]]+Tableau22[[#This Row],[Plus de 2 fois]]</f>
        <v>1</v>
      </c>
      <c r="G422" s="7">
        <f>Tableau22[[#This Row],[Plus de 2 fois]]/Tableau22[[#This Row],[validation total]]</f>
        <v>0</v>
      </c>
    </row>
    <row r="423" spans="1:7" ht="25.5" x14ac:dyDescent="0.25">
      <c r="A423" s="3" t="s">
        <v>161</v>
      </c>
      <c r="B423" s="3" t="s">
        <v>77</v>
      </c>
      <c r="C423" s="4">
        <v>0</v>
      </c>
      <c r="D423" s="4">
        <v>1</v>
      </c>
      <c r="E423" s="4">
        <v>0</v>
      </c>
      <c r="F423" s="4">
        <f>Tableau22[[#This Row],[Validation en 1 fois]]+Tableau22[[#This Row],[Validation en 2 fois]]+Tableau22[[#This Row],[Plus de 2 fois]]</f>
        <v>1</v>
      </c>
      <c r="G423" s="7">
        <f>Tableau22[[#This Row],[Plus de 2 fois]]/Tableau22[[#This Row],[validation total]]</f>
        <v>0</v>
      </c>
    </row>
    <row r="424" spans="1:7" ht="25.5" x14ac:dyDescent="0.25">
      <c r="A424" s="3" t="s">
        <v>161</v>
      </c>
      <c r="B424" s="3" t="s">
        <v>78</v>
      </c>
      <c r="C424" s="4">
        <v>1</v>
      </c>
      <c r="D424" s="4">
        <v>1</v>
      </c>
      <c r="E424" s="4">
        <v>0</v>
      </c>
      <c r="F424" s="4">
        <f>Tableau22[[#This Row],[Validation en 1 fois]]+Tableau22[[#This Row],[Validation en 2 fois]]+Tableau22[[#This Row],[Plus de 2 fois]]</f>
        <v>2</v>
      </c>
      <c r="G424" s="7">
        <f>Tableau22[[#This Row],[Plus de 2 fois]]/Tableau22[[#This Row],[validation total]]</f>
        <v>0</v>
      </c>
    </row>
    <row r="425" spans="1:7" ht="25.5" x14ac:dyDescent="0.25">
      <c r="A425" s="3" t="s">
        <v>161</v>
      </c>
      <c r="B425" s="3" t="s">
        <v>79</v>
      </c>
      <c r="C425" s="4">
        <v>2</v>
      </c>
      <c r="D425" s="4">
        <v>0</v>
      </c>
      <c r="E425" s="4">
        <v>0</v>
      </c>
      <c r="F425" s="4">
        <f>Tableau22[[#This Row],[Validation en 1 fois]]+Tableau22[[#This Row],[Validation en 2 fois]]+Tableau22[[#This Row],[Plus de 2 fois]]</f>
        <v>2</v>
      </c>
      <c r="G425" s="7">
        <f>Tableau22[[#This Row],[Plus de 2 fois]]/Tableau22[[#This Row],[validation total]]</f>
        <v>0</v>
      </c>
    </row>
    <row r="426" spans="1:7" ht="25.5" x14ac:dyDescent="0.25">
      <c r="A426" s="3" t="s">
        <v>161</v>
      </c>
      <c r="B426" s="3" t="s">
        <v>80</v>
      </c>
      <c r="C426" s="4">
        <v>1</v>
      </c>
      <c r="D426" s="4">
        <v>0</v>
      </c>
      <c r="E426" s="4">
        <v>0</v>
      </c>
      <c r="F426" s="4">
        <f>Tableau22[[#This Row],[Validation en 1 fois]]+Tableau22[[#This Row],[Validation en 2 fois]]+Tableau22[[#This Row],[Plus de 2 fois]]</f>
        <v>1</v>
      </c>
      <c r="G426" s="7">
        <f>Tableau22[[#This Row],[Plus de 2 fois]]/Tableau22[[#This Row],[validation total]]</f>
        <v>0</v>
      </c>
    </row>
    <row r="427" spans="1:7" ht="25.5" x14ac:dyDescent="0.25">
      <c r="A427" s="3" t="s">
        <v>161</v>
      </c>
      <c r="B427" s="3" t="s">
        <v>84</v>
      </c>
      <c r="C427" s="4">
        <v>8</v>
      </c>
      <c r="D427" s="4">
        <v>3</v>
      </c>
      <c r="E427" s="4">
        <v>0</v>
      </c>
      <c r="F427" s="4">
        <f>Tableau22[[#This Row],[Validation en 1 fois]]+Tableau22[[#This Row],[Validation en 2 fois]]+Tableau22[[#This Row],[Plus de 2 fois]]</f>
        <v>11</v>
      </c>
      <c r="G427" s="7">
        <f>Tableau22[[#This Row],[Plus de 2 fois]]/Tableau22[[#This Row],[validation total]]</f>
        <v>0</v>
      </c>
    </row>
    <row r="428" spans="1:7" ht="25.5" x14ac:dyDescent="0.25">
      <c r="A428" s="3" t="s">
        <v>161</v>
      </c>
      <c r="B428" s="3" t="s">
        <v>85</v>
      </c>
      <c r="C428" s="4">
        <v>2</v>
      </c>
      <c r="D428" s="4">
        <v>7</v>
      </c>
      <c r="E428" s="4">
        <v>11</v>
      </c>
      <c r="F428" s="4">
        <f>Tableau22[[#This Row],[Validation en 1 fois]]+Tableau22[[#This Row],[Validation en 2 fois]]+Tableau22[[#This Row],[Plus de 2 fois]]</f>
        <v>20</v>
      </c>
      <c r="G428" s="7">
        <f>Tableau22[[#This Row],[Plus de 2 fois]]/Tableau22[[#This Row],[validation total]]</f>
        <v>0.55000000000000004</v>
      </c>
    </row>
    <row r="429" spans="1:7" ht="25.5" x14ac:dyDescent="0.25">
      <c r="A429" s="3" t="s">
        <v>161</v>
      </c>
      <c r="B429" s="3" t="s">
        <v>133</v>
      </c>
      <c r="C429" s="4">
        <v>2</v>
      </c>
      <c r="D429" s="4">
        <v>4</v>
      </c>
      <c r="E429" s="4">
        <v>1</v>
      </c>
      <c r="F429" s="4">
        <f>Tableau22[[#This Row],[Validation en 1 fois]]+Tableau22[[#This Row],[Validation en 2 fois]]+Tableau22[[#This Row],[Plus de 2 fois]]</f>
        <v>7</v>
      </c>
      <c r="G429" s="7">
        <f>Tableau22[[#This Row],[Plus de 2 fois]]/Tableau22[[#This Row],[validation total]]</f>
        <v>0.14285714285714285</v>
      </c>
    </row>
    <row r="430" spans="1:7" ht="25.5" x14ac:dyDescent="0.25">
      <c r="A430" s="3" t="s">
        <v>161</v>
      </c>
      <c r="B430" s="3" t="s">
        <v>86</v>
      </c>
      <c r="C430" s="4">
        <v>7</v>
      </c>
      <c r="D430" s="4">
        <v>17</v>
      </c>
      <c r="E430" s="4">
        <v>9</v>
      </c>
      <c r="F430" s="4">
        <f>Tableau22[[#This Row],[Validation en 1 fois]]+Tableau22[[#This Row],[Validation en 2 fois]]+Tableau22[[#This Row],[Plus de 2 fois]]</f>
        <v>33</v>
      </c>
      <c r="G430" s="7">
        <f>Tableau22[[#This Row],[Plus de 2 fois]]/Tableau22[[#This Row],[validation total]]</f>
        <v>0.27272727272727271</v>
      </c>
    </row>
    <row r="431" spans="1:7" ht="25.5" x14ac:dyDescent="0.25">
      <c r="A431" s="3" t="s">
        <v>161</v>
      </c>
      <c r="B431" s="3" t="s">
        <v>87</v>
      </c>
      <c r="C431" s="4">
        <v>5</v>
      </c>
      <c r="D431" s="4">
        <v>2</v>
      </c>
      <c r="E431" s="4">
        <v>1</v>
      </c>
      <c r="F431" s="4">
        <f>Tableau22[[#This Row],[Validation en 1 fois]]+Tableau22[[#This Row],[Validation en 2 fois]]+Tableau22[[#This Row],[Plus de 2 fois]]</f>
        <v>8</v>
      </c>
      <c r="G431" s="7">
        <f>Tableau22[[#This Row],[Plus de 2 fois]]/Tableau22[[#This Row],[validation total]]</f>
        <v>0.125</v>
      </c>
    </row>
    <row r="432" spans="1:7" ht="25.5" x14ac:dyDescent="0.25">
      <c r="A432" s="3" t="s">
        <v>161</v>
      </c>
      <c r="B432" s="3" t="s">
        <v>88</v>
      </c>
      <c r="C432" s="4">
        <v>0</v>
      </c>
      <c r="D432" s="4">
        <v>0</v>
      </c>
      <c r="E432" s="4">
        <v>1</v>
      </c>
      <c r="F432" s="4">
        <f>Tableau22[[#This Row],[Validation en 1 fois]]+Tableau22[[#This Row],[Validation en 2 fois]]+Tableau22[[#This Row],[Plus de 2 fois]]</f>
        <v>1</v>
      </c>
      <c r="G432" s="7">
        <f>Tableau22[[#This Row],[Plus de 2 fois]]/Tableau22[[#This Row],[validation total]]</f>
        <v>1</v>
      </c>
    </row>
    <row r="433" spans="1:7" ht="25.5" x14ac:dyDescent="0.25">
      <c r="A433" s="3" t="s">
        <v>161</v>
      </c>
      <c r="B433" s="3" t="s">
        <v>89</v>
      </c>
      <c r="C433" s="4">
        <v>0</v>
      </c>
      <c r="D433" s="4">
        <v>0</v>
      </c>
      <c r="E433" s="4">
        <v>2</v>
      </c>
      <c r="F433" s="4">
        <f>Tableau22[[#This Row],[Validation en 1 fois]]+Tableau22[[#This Row],[Validation en 2 fois]]+Tableau22[[#This Row],[Plus de 2 fois]]</f>
        <v>2</v>
      </c>
      <c r="G433" s="7">
        <f>Tableau22[[#This Row],[Plus de 2 fois]]/Tableau22[[#This Row],[validation total]]</f>
        <v>1</v>
      </c>
    </row>
    <row r="434" spans="1:7" ht="25.5" x14ac:dyDescent="0.25">
      <c r="A434" s="3" t="s">
        <v>161</v>
      </c>
      <c r="B434" s="3" t="s">
        <v>134</v>
      </c>
      <c r="C434" s="4">
        <v>1</v>
      </c>
      <c r="D434" s="4">
        <v>1</v>
      </c>
      <c r="E434" s="4">
        <v>0</v>
      </c>
      <c r="F434" s="4">
        <f>Tableau22[[#This Row],[Validation en 1 fois]]+Tableau22[[#This Row],[Validation en 2 fois]]+Tableau22[[#This Row],[Plus de 2 fois]]</f>
        <v>2</v>
      </c>
      <c r="G434" s="7">
        <f>Tableau22[[#This Row],[Plus de 2 fois]]/Tableau22[[#This Row],[validation total]]</f>
        <v>0</v>
      </c>
    </row>
    <row r="435" spans="1:7" ht="25.5" x14ac:dyDescent="0.25">
      <c r="A435" s="3" t="s">
        <v>161</v>
      </c>
      <c r="B435" s="3" t="s">
        <v>169</v>
      </c>
      <c r="C435" s="4">
        <v>0</v>
      </c>
      <c r="D435" s="4">
        <v>1</v>
      </c>
      <c r="E435" s="4">
        <v>0</v>
      </c>
      <c r="F435" s="4">
        <f>Tableau22[[#This Row],[Validation en 1 fois]]+Tableau22[[#This Row],[Validation en 2 fois]]+Tableau22[[#This Row],[Plus de 2 fois]]</f>
        <v>1</v>
      </c>
      <c r="G435" s="7">
        <f>Tableau22[[#This Row],[Plus de 2 fois]]/Tableau22[[#This Row],[validation total]]</f>
        <v>0</v>
      </c>
    </row>
    <row r="436" spans="1:7" ht="25.5" x14ac:dyDescent="0.25">
      <c r="A436" s="3" t="s">
        <v>161</v>
      </c>
      <c r="B436" s="3" t="s">
        <v>135</v>
      </c>
      <c r="C436" s="4">
        <v>3</v>
      </c>
      <c r="D436" s="4">
        <v>4</v>
      </c>
      <c r="E436" s="4">
        <v>3</v>
      </c>
      <c r="F436" s="4">
        <f>Tableau22[[#This Row],[Validation en 1 fois]]+Tableau22[[#This Row],[Validation en 2 fois]]+Tableau22[[#This Row],[Plus de 2 fois]]</f>
        <v>10</v>
      </c>
      <c r="G436" s="7">
        <f>Tableau22[[#This Row],[Plus de 2 fois]]/Tableau22[[#This Row],[validation total]]</f>
        <v>0.3</v>
      </c>
    </row>
    <row r="437" spans="1:7" ht="25.5" x14ac:dyDescent="0.25">
      <c r="A437" s="3" t="s">
        <v>161</v>
      </c>
      <c r="B437" s="3" t="s">
        <v>90</v>
      </c>
      <c r="C437" s="4">
        <v>0</v>
      </c>
      <c r="D437" s="4">
        <v>1</v>
      </c>
      <c r="E437" s="4">
        <v>0</v>
      </c>
      <c r="F437" s="4">
        <f>Tableau22[[#This Row],[Validation en 1 fois]]+Tableau22[[#This Row],[Validation en 2 fois]]+Tableau22[[#This Row],[Plus de 2 fois]]</f>
        <v>1</v>
      </c>
      <c r="G437" s="7">
        <f>Tableau22[[#This Row],[Plus de 2 fois]]/Tableau22[[#This Row],[validation total]]</f>
        <v>0</v>
      </c>
    </row>
    <row r="438" spans="1:7" ht="25.5" x14ac:dyDescent="0.25">
      <c r="A438" s="3" t="s">
        <v>161</v>
      </c>
      <c r="B438" s="3" t="s">
        <v>92</v>
      </c>
      <c r="C438" s="4">
        <v>2</v>
      </c>
      <c r="D438" s="4">
        <v>0</v>
      </c>
      <c r="E438" s="4">
        <v>0</v>
      </c>
      <c r="F438" s="4">
        <f>Tableau22[[#This Row],[Validation en 1 fois]]+Tableau22[[#This Row],[Validation en 2 fois]]+Tableau22[[#This Row],[Plus de 2 fois]]</f>
        <v>2</v>
      </c>
      <c r="G438" s="7">
        <f>Tableau22[[#This Row],[Plus de 2 fois]]/Tableau22[[#This Row],[validation total]]</f>
        <v>0</v>
      </c>
    </row>
    <row r="439" spans="1:7" ht="25.5" x14ac:dyDescent="0.25">
      <c r="A439" s="3" t="s">
        <v>161</v>
      </c>
      <c r="B439" s="3" t="s">
        <v>95</v>
      </c>
      <c r="C439" s="4">
        <v>0</v>
      </c>
      <c r="D439" s="4">
        <v>1</v>
      </c>
      <c r="E439" s="4">
        <v>0</v>
      </c>
      <c r="F439" s="4">
        <f>Tableau22[[#This Row],[Validation en 1 fois]]+Tableau22[[#This Row],[Validation en 2 fois]]+Tableau22[[#This Row],[Plus de 2 fois]]</f>
        <v>1</v>
      </c>
      <c r="G439" s="7">
        <f>Tableau22[[#This Row],[Plus de 2 fois]]/Tableau22[[#This Row],[validation total]]</f>
        <v>0</v>
      </c>
    </row>
    <row r="440" spans="1:7" ht="25.5" x14ac:dyDescent="0.25">
      <c r="A440" s="3" t="s">
        <v>161</v>
      </c>
      <c r="B440" s="3" t="s">
        <v>96</v>
      </c>
      <c r="C440" s="4">
        <v>0</v>
      </c>
      <c r="D440" s="4">
        <v>0</v>
      </c>
      <c r="E440" s="4">
        <v>1</v>
      </c>
      <c r="F440" s="4">
        <f>Tableau22[[#This Row],[Validation en 1 fois]]+Tableau22[[#This Row],[Validation en 2 fois]]+Tableau22[[#This Row],[Plus de 2 fois]]</f>
        <v>1</v>
      </c>
      <c r="G440" s="7">
        <f>Tableau22[[#This Row],[Plus de 2 fois]]/Tableau22[[#This Row],[validation total]]</f>
        <v>1</v>
      </c>
    </row>
    <row r="441" spans="1:7" ht="25.5" x14ac:dyDescent="0.25">
      <c r="A441" s="3" t="s">
        <v>161</v>
      </c>
      <c r="B441" s="3" t="s">
        <v>97</v>
      </c>
      <c r="C441" s="4">
        <v>14</v>
      </c>
      <c r="D441" s="4">
        <v>4</v>
      </c>
      <c r="E441" s="4">
        <v>0</v>
      </c>
      <c r="F441" s="4">
        <f>Tableau22[[#This Row],[Validation en 1 fois]]+Tableau22[[#This Row],[Validation en 2 fois]]+Tableau22[[#This Row],[Plus de 2 fois]]</f>
        <v>18</v>
      </c>
      <c r="G441" s="7">
        <f>Tableau22[[#This Row],[Plus de 2 fois]]/Tableau22[[#This Row],[validation total]]</f>
        <v>0</v>
      </c>
    </row>
    <row r="442" spans="1:7" ht="25.5" x14ac:dyDescent="0.25">
      <c r="A442" s="3" t="s">
        <v>161</v>
      </c>
      <c r="B442" s="3" t="s">
        <v>98</v>
      </c>
      <c r="C442" s="4">
        <v>6</v>
      </c>
      <c r="D442" s="4">
        <v>5</v>
      </c>
      <c r="E442" s="4">
        <v>0</v>
      </c>
      <c r="F442" s="4">
        <f>Tableau22[[#This Row],[Validation en 1 fois]]+Tableau22[[#This Row],[Validation en 2 fois]]+Tableau22[[#This Row],[Plus de 2 fois]]</f>
        <v>11</v>
      </c>
      <c r="G442" s="7">
        <f>Tableau22[[#This Row],[Plus de 2 fois]]/Tableau22[[#This Row],[validation total]]</f>
        <v>0</v>
      </c>
    </row>
    <row r="443" spans="1:7" ht="25.5" x14ac:dyDescent="0.25">
      <c r="A443" s="3" t="s">
        <v>161</v>
      </c>
      <c r="B443" s="3" t="s">
        <v>99</v>
      </c>
      <c r="C443" s="4">
        <v>3</v>
      </c>
      <c r="D443" s="4">
        <v>0</v>
      </c>
      <c r="E443" s="4">
        <v>0</v>
      </c>
      <c r="F443" s="4">
        <f>Tableau22[[#This Row],[Validation en 1 fois]]+Tableau22[[#This Row],[Validation en 2 fois]]+Tableau22[[#This Row],[Plus de 2 fois]]</f>
        <v>3</v>
      </c>
      <c r="G443" s="7">
        <f>Tableau22[[#This Row],[Plus de 2 fois]]/Tableau22[[#This Row],[validation total]]</f>
        <v>0</v>
      </c>
    </row>
    <row r="444" spans="1:7" ht="25.5" x14ac:dyDescent="0.25">
      <c r="A444" s="3" t="s">
        <v>161</v>
      </c>
      <c r="B444" s="3" t="s">
        <v>101</v>
      </c>
      <c r="C444" s="4">
        <v>1</v>
      </c>
      <c r="D444" s="4">
        <v>0</v>
      </c>
      <c r="E444" s="4">
        <v>0</v>
      </c>
      <c r="F444" s="4">
        <f>Tableau22[[#This Row],[Validation en 1 fois]]+Tableau22[[#This Row],[Validation en 2 fois]]+Tableau22[[#This Row],[Plus de 2 fois]]</f>
        <v>1</v>
      </c>
      <c r="G444" s="7">
        <f>Tableau22[[#This Row],[Plus de 2 fois]]/Tableau22[[#This Row],[validation total]]</f>
        <v>0</v>
      </c>
    </row>
    <row r="445" spans="1:7" ht="25.5" x14ac:dyDescent="0.25">
      <c r="A445" s="3" t="s">
        <v>161</v>
      </c>
      <c r="B445" s="3" t="s">
        <v>102</v>
      </c>
      <c r="C445" s="4">
        <v>1</v>
      </c>
      <c r="D445" s="4">
        <v>0</v>
      </c>
      <c r="E445" s="4">
        <v>0</v>
      </c>
      <c r="F445" s="4">
        <f>Tableau22[[#This Row],[Validation en 1 fois]]+Tableau22[[#This Row],[Validation en 2 fois]]+Tableau22[[#This Row],[Plus de 2 fois]]</f>
        <v>1</v>
      </c>
      <c r="G445" s="7">
        <f>Tableau22[[#This Row],[Plus de 2 fois]]/Tableau22[[#This Row],[validation total]]</f>
        <v>0</v>
      </c>
    </row>
    <row r="446" spans="1:7" ht="25.5" x14ac:dyDescent="0.25">
      <c r="A446" s="3" t="s">
        <v>161</v>
      </c>
      <c r="B446" s="3" t="s">
        <v>103</v>
      </c>
      <c r="C446" s="4">
        <v>2</v>
      </c>
      <c r="D446" s="4">
        <v>0</v>
      </c>
      <c r="E446" s="4">
        <v>0</v>
      </c>
      <c r="F446" s="4">
        <f>Tableau22[[#This Row],[Validation en 1 fois]]+Tableau22[[#This Row],[Validation en 2 fois]]+Tableau22[[#This Row],[Plus de 2 fois]]</f>
        <v>2</v>
      </c>
      <c r="G446" s="7">
        <f>Tableau22[[#This Row],[Plus de 2 fois]]/Tableau22[[#This Row],[validation total]]</f>
        <v>0</v>
      </c>
    </row>
    <row r="447" spans="1:7" ht="25.5" x14ac:dyDescent="0.25">
      <c r="A447" s="3" t="s">
        <v>161</v>
      </c>
      <c r="B447" s="3" t="s">
        <v>104</v>
      </c>
      <c r="C447" s="4">
        <v>1</v>
      </c>
      <c r="D447" s="4">
        <v>1</v>
      </c>
      <c r="E447" s="4">
        <v>0</v>
      </c>
      <c r="F447" s="4">
        <f>Tableau22[[#This Row],[Validation en 1 fois]]+Tableau22[[#This Row],[Validation en 2 fois]]+Tableau22[[#This Row],[Plus de 2 fois]]</f>
        <v>2</v>
      </c>
      <c r="G447" s="7">
        <f>Tableau22[[#This Row],[Plus de 2 fois]]/Tableau22[[#This Row],[validation total]]</f>
        <v>0</v>
      </c>
    </row>
    <row r="448" spans="1:7" ht="25.5" x14ac:dyDescent="0.25">
      <c r="A448" s="3" t="s">
        <v>161</v>
      </c>
      <c r="B448" s="3" t="s">
        <v>105</v>
      </c>
      <c r="C448" s="4">
        <v>0</v>
      </c>
      <c r="D448" s="4">
        <v>1</v>
      </c>
      <c r="E448" s="4">
        <v>1</v>
      </c>
      <c r="F448" s="4">
        <f>Tableau22[[#This Row],[Validation en 1 fois]]+Tableau22[[#This Row],[Validation en 2 fois]]+Tableau22[[#This Row],[Plus de 2 fois]]</f>
        <v>2</v>
      </c>
      <c r="G448" s="7">
        <f>Tableau22[[#This Row],[Plus de 2 fois]]/Tableau22[[#This Row],[validation total]]</f>
        <v>0.5</v>
      </c>
    </row>
    <row r="449" spans="1:7" ht="25.5" x14ac:dyDescent="0.25">
      <c r="A449" s="3" t="s">
        <v>161</v>
      </c>
      <c r="B449" s="3" t="s">
        <v>106</v>
      </c>
      <c r="C449" s="4">
        <v>2</v>
      </c>
      <c r="D449" s="4">
        <v>0</v>
      </c>
      <c r="E449" s="4">
        <v>0</v>
      </c>
      <c r="F449" s="4">
        <f>Tableau22[[#This Row],[Validation en 1 fois]]+Tableau22[[#This Row],[Validation en 2 fois]]+Tableau22[[#This Row],[Plus de 2 fois]]</f>
        <v>2</v>
      </c>
      <c r="G449" s="7">
        <f>Tableau22[[#This Row],[Plus de 2 fois]]/Tableau22[[#This Row],[validation total]]</f>
        <v>0</v>
      </c>
    </row>
    <row r="450" spans="1:7" ht="25.5" x14ac:dyDescent="0.25">
      <c r="A450" s="3" t="s">
        <v>161</v>
      </c>
      <c r="B450" s="3" t="s">
        <v>107</v>
      </c>
      <c r="C450" s="4">
        <v>8</v>
      </c>
      <c r="D450" s="4">
        <v>6</v>
      </c>
      <c r="E450" s="4">
        <v>6</v>
      </c>
      <c r="F450" s="4">
        <f>Tableau22[[#This Row],[Validation en 1 fois]]+Tableau22[[#This Row],[Validation en 2 fois]]+Tableau22[[#This Row],[Plus de 2 fois]]</f>
        <v>20</v>
      </c>
      <c r="G450" s="7">
        <f>Tableau22[[#This Row],[Plus de 2 fois]]/Tableau22[[#This Row],[validation total]]</f>
        <v>0.3</v>
      </c>
    </row>
    <row r="451" spans="1:7" ht="25.5" x14ac:dyDescent="0.25">
      <c r="A451" s="3" t="s">
        <v>161</v>
      </c>
      <c r="B451" s="3" t="s">
        <v>108</v>
      </c>
      <c r="C451" s="4">
        <v>0</v>
      </c>
      <c r="D451" s="4">
        <v>1</v>
      </c>
      <c r="E451" s="4">
        <v>0</v>
      </c>
      <c r="F451" s="4">
        <f>Tableau22[[#This Row],[Validation en 1 fois]]+Tableau22[[#This Row],[Validation en 2 fois]]+Tableau22[[#This Row],[Plus de 2 fois]]</f>
        <v>1</v>
      </c>
      <c r="G451" s="7">
        <f>Tableau22[[#This Row],[Plus de 2 fois]]/Tableau22[[#This Row],[validation total]]</f>
        <v>0</v>
      </c>
    </row>
    <row r="452" spans="1:7" ht="25.5" x14ac:dyDescent="0.25">
      <c r="A452" s="3" t="s">
        <v>161</v>
      </c>
      <c r="B452" s="3" t="s">
        <v>109</v>
      </c>
      <c r="C452" s="4">
        <v>7</v>
      </c>
      <c r="D452" s="4">
        <v>3</v>
      </c>
      <c r="E452" s="4">
        <v>2</v>
      </c>
      <c r="F452" s="4">
        <f>Tableau22[[#This Row],[Validation en 1 fois]]+Tableau22[[#This Row],[Validation en 2 fois]]+Tableau22[[#This Row],[Plus de 2 fois]]</f>
        <v>12</v>
      </c>
      <c r="G452" s="7">
        <f>Tableau22[[#This Row],[Plus de 2 fois]]/Tableau22[[#This Row],[validation total]]</f>
        <v>0.16666666666666666</v>
      </c>
    </row>
    <row r="453" spans="1:7" ht="25.5" x14ac:dyDescent="0.25">
      <c r="A453" s="3" t="s">
        <v>161</v>
      </c>
      <c r="B453" s="3" t="s">
        <v>110</v>
      </c>
      <c r="C453" s="4">
        <v>6</v>
      </c>
      <c r="D453" s="4">
        <v>1</v>
      </c>
      <c r="E453" s="4">
        <v>0</v>
      </c>
      <c r="F453" s="4">
        <f>Tableau22[[#This Row],[Validation en 1 fois]]+Tableau22[[#This Row],[Validation en 2 fois]]+Tableau22[[#This Row],[Plus de 2 fois]]</f>
        <v>7</v>
      </c>
      <c r="G453" s="7">
        <f>Tableau22[[#This Row],[Plus de 2 fois]]/Tableau22[[#This Row],[validation total]]</f>
        <v>0</v>
      </c>
    </row>
    <row r="454" spans="1:7" ht="25.5" x14ac:dyDescent="0.25">
      <c r="A454" s="3" t="s">
        <v>161</v>
      </c>
      <c r="B454" s="3" t="s">
        <v>141</v>
      </c>
      <c r="C454" s="4">
        <v>0</v>
      </c>
      <c r="D454" s="4">
        <v>0</v>
      </c>
      <c r="E454" s="4">
        <v>1</v>
      </c>
      <c r="F454" s="4">
        <f>Tableau22[[#This Row],[Validation en 1 fois]]+Tableau22[[#This Row],[Validation en 2 fois]]+Tableau22[[#This Row],[Plus de 2 fois]]</f>
        <v>1</v>
      </c>
      <c r="G454" s="7">
        <f>Tableau22[[#This Row],[Plus de 2 fois]]/Tableau22[[#This Row],[validation total]]</f>
        <v>1</v>
      </c>
    </row>
    <row r="455" spans="1:7" ht="25.5" x14ac:dyDescent="0.25">
      <c r="A455" s="3" t="s">
        <v>161</v>
      </c>
      <c r="B455" s="3" t="s">
        <v>112</v>
      </c>
      <c r="C455" s="4">
        <v>3</v>
      </c>
      <c r="D455" s="4">
        <v>0</v>
      </c>
      <c r="E455" s="4">
        <v>1</v>
      </c>
      <c r="F455" s="4">
        <f>Tableau22[[#This Row],[Validation en 1 fois]]+Tableau22[[#This Row],[Validation en 2 fois]]+Tableau22[[#This Row],[Plus de 2 fois]]</f>
        <v>4</v>
      </c>
      <c r="G455" s="7">
        <f>Tableau22[[#This Row],[Plus de 2 fois]]/Tableau22[[#This Row],[validation total]]</f>
        <v>0.25</v>
      </c>
    </row>
    <row r="456" spans="1:7" ht="25.5" x14ac:dyDescent="0.25">
      <c r="A456" s="3" t="s">
        <v>161</v>
      </c>
      <c r="B456" s="3" t="s">
        <v>170</v>
      </c>
      <c r="C456" s="4">
        <v>0</v>
      </c>
      <c r="D456" s="4">
        <v>1</v>
      </c>
      <c r="E456" s="4">
        <v>0</v>
      </c>
      <c r="F456" s="4">
        <f>Tableau22[[#This Row],[Validation en 1 fois]]+Tableau22[[#This Row],[Validation en 2 fois]]+Tableau22[[#This Row],[Plus de 2 fois]]</f>
        <v>1</v>
      </c>
      <c r="G456" s="7">
        <f>Tableau22[[#This Row],[Plus de 2 fois]]/Tableau22[[#This Row],[validation total]]</f>
        <v>0</v>
      </c>
    </row>
    <row r="457" spans="1:7" ht="25.5" x14ac:dyDescent="0.25">
      <c r="A457" s="3" t="s">
        <v>161</v>
      </c>
      <c r="B457" s="3" t="s">
        <v>113</v>
      </c>
      <c r="C457" s="4">
        <v>2</v>
      </c>
      <c r="D457" s="4">
        <v>2</v>
      </c>
      <c r="E457" s="4">
        <v>0</v>
      </c>
      <c r="F457" s="4">
        <f>Tableau22[[#This Row],[Validation en 1 fois]]+Tableau22[[#This Row],[Validation en 2 fois]]+Tableau22[[#This Row],[Plus de 2 fois]]</f>
        <v>4</v>
      </c>
      <c r="G457" s="7">
        <f>Tableau22[[#This Row],[Plus de 2 fois]]/Tableau22[[#This Row],[validation total]]</f>
        <v>0</v>
      </c>
    </row>
    <row r="458" spans="1:7" ht="25.5" x14ac:dyDescent="0.25">
      <c r="A458" s="3" t="s">
        <v>161</v>
      </c>
      <c r="B458" s="3" t="s">
        <v>143</v>
      </c>
      <c r="C458" s="4">
        <v>2</v>
      </c>
      <c r="D458" s="4">
        <v>0</v>
      </c>
      <c r="E458" s="4">
        <v>0</v>
      </c>
      <c r="F458" s="4">
        <f>Tableau22[[#This Row],[Validation en 1 fois]]+Tableau22[[#This Row],[Validation en 2 fois]]+Tableau22[[#This Row],[Plus de 2 fois]]</f>
        <v>2</v>
      </c>
      <c r="G458" s="7">
        <f>Tableau22[[#This Row],[Plus de 2 fois]]/Tableau22[[#This Row],[validation total]]</f>
        <v>0</v>
      </c>
    </row>
    <row r="459" spans="1:7" ht="25.5" x14ac:dyDescent="0.25">
      <c r="A459" s="3" t="s">
        <v>161</v>
      </c>
      <c r="B459" s="3" t="s">
        <v>145</v>
      </c>
      <c r="C459" s="4">
        <v>6</v>
      </c>
      <c r="D459" s="4">
        <v>2</v>
      </c>
      <c r="E459" s="4">
        <v>0</v>
      </c>
      <c r="F459" s="4">
        <f>Tableau22[[#This Row],[Validation en 1 fois]]+Tableau22[[#This Row],[Validation en 2 fois]]+Tableau22[[#This Row],[Plus de 2 fois]]</f>
        <v>8</v>
      </c>
      <c r="G459" s="7">
        <f>Tableau22[[#This Row],[Plus de 2 fois]]/Tableau22[[#This Row],[validation total]]</f>
        <v>0</v>
      </c>
    </row>
    <row r="460" spans="1:7" ht="25.5" x14ac:dyDescent="0.25">
      <c r="A460" s="3" t="s">
        <v>161</v>
      </c>
      <c r="B460" s="3" t="s">
        <v>146</v>
      </c>
      <c r="C460" s="4">
        <v>1</v>
      </c>
      <c r="D460" s="4">
        <v>0</v>
      </c>
      <c r="E460" s="4">
        <v>0</v>
      </c>
      <c r="F460" s="4">
        <f>Tableau22[[#This Row],[Validation en 1 fois]]+Tableau22[[#This Row],[Validation en 2 fois]]+Tableau22[[#This Row],[Plus de 2 fois]]</f>
        <v>1</v>
      </c>
      <c r="G460" s="7">
        <f>Tableau22[[#This Row],[Plus de 2 fois]]/Tableau22[[#This Row],[validation total]]</f>
        <v>0</v>
      </c>
    </row>
    <row r="461" spans="1:7" ht="25.5" x14ac:dyDescent="0.25">
      <c r="A461" s="3" t="s">
        <v>161</v>
      </c>
      <c r="B461" s="3" t="s">
        <v>115</v>
      </c>
      <c r="C461" s="4">
        <v>1</v>
      </c>
      <c r="D461" s="4">
        <v>0</v>
      </c>
      <c r="E461" s="4">
        <v>0</v>
      </c>
      <c r="F461" s="4">
        <f>Tableau22[[#This Row],[Validation en 1 fois]]+Tableau22[[#This Row],[Validation en 2 fois]]+Tableau22[[#This Row],[Plus de 2 fois]]</f>
        <v>1</v>
      </c>
      <c r="G461" s="7">
        <f>Tableau22[[#This Row],[Plus de 2 fois]]/Tableau22[[#This Row],[validation total]]</f>
        <v>0</v>
      </c>
    </row>
    <row r="462" spans="1:7" ht="25.5" x14ac:dyDescent="0.25">
      <c r="A462" s="3" t="s">
        <v>161</v>
      </c>
      <c r="B462" s="3" t="s">
        <v>116</v>
      </c>
      <c r="C462" s="4">
        <v>3</v>
      </c>
      <c r="D462" s="4">
        <v>0</v>
      </c>
      <c r="E462" s="4">
        <v>2</v>
      </c>
      <c r="F462" s="8">
        <f>Tableau22[[#This Row],[Validation en 1 fois]]+Tableau22[[#This Row],[Validation en 2 fois]]+Tableau22[[#This Row],[Plus de 2 fois]]</f>
        <v>5</v>
      </c>
      <c r="G462" s="9">
        <f>Tableau22[[#This Row],[Plus de 2 fois]]/Tableau22[[#This Row],[validation total]]</f>
        <v>0.4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232D9-EBD2-489E-9E66-DD66E9705AB7}">
  <dimension ref="A1:E162"/>
  <sheetViews>
    <sheetView tabSelected="1" workbookViewId="0"/>
  </sheetViews>
  <sheetFormatPr baseColWidth="10" defaultRowHeight="15" x14ac:dyDescent="0.25"/>
  <cols>
    <col min="1" max="1" width="21" bestFit="1" customWidth="1"/>
    <col min="2" max="3" width="28.28515625" bestFit="1" customWidth="1"/>
    <col min="4" max="4" width="22.7109375" bestFit="1" customWidth="1"/>
    <col min="5" max="5" width="24.5703125" bestFit="1" customWidth="1"/>
  </cols>
  <sheetData>
    <row r="1" spans="1:5" x14ac:dyDescent="0.25">
      <c r="A1" s="10" t="s">
        <v>171</v>
      </c>
      <c r="B1" t="s">
        <v>173</v>
      </c>
      <c r="C1" t="s">
        <v>174</v>
      </c>
      <c r="D1" t="s">
        <v>175</v>
      </c>
      <c r="E1" t="s">
        <v>176</v>
      </c>
    </row>
    <row r="2" spans="1:5" x14ac:dyDescent="0.25">
      <c r="A2" s="11" t="s">
        <v>8</v>
      </c>
      <c r="B2" s="12">
        <v>3</v>
      </c>
      <c r="C2" s="12">
        <v>8</v>
      </c>
      <c r="D2" s="12">
        <v>1</v>
      </c>
      <c r="E2" s="12">
        <v>12</v>
      </c>
    </row>
    <row r="3" spans="1:5" x14ac:dyDescent="0.25">
      <c r="A3" s="11" t="s">
        <v>162</v>
      </c>
      <c r="B3" s="12">
        <v>1</v>
      </c>
      <c r="C3" s="12">
        <v>0</v>
      </c>
      <c r="D3" s="12">
        <v>0</v>
      </c>
      <c r="E3" s="12">
        <v>1</v>
      </c>
    </row>
    <row r="4" spans="1:5" x14ac:dyDescent="0.25">
      <c r="A4" s="11" t="s">
        <v>9</v>
      </c>
      <c r="B4" s="12">
        <v>10</v>
      </c>
      <c r="C4" s="12">
        <v>2</v>
      </c>
      <c r="D4" s="12">
        <v>2</v>
      </c>
      <c r="E4" s="12">
        <v>14</v>
      </c>
    </row>
    <row r="5" spans="1:5" x14ac:dyDescent="0.25">
      <c r="A5" s="11" t="s">
        <v>10</v>
      </c>
      <c r="B5" s="12">
        <v>0</v>
      </c>
      <c r="C5" s="12">
        <v>1</v>
      </c>
      <c r="D5" s="12">
        <v>1</v>
      </c>
      <c r="E5" s="12">
        <v>2</v>
      </c>
    </row>
    <row r="6" spans="1:5" x14ac:dyDescent="0.25">
      <c r="A6" s="11" t="s">
        <v>118</v>
      </c>
      <c r="B6" s="12">
        <v>1</v>
      </c>
      <c r="C6" s="12">
        <v>1</v>
      </c>
      <c r="D6" s="12">
        <v>0</v>
      </c>
      <c r="E6" s="12">
        <v>2</v>
      </c>
    </row>
    <row r="7" spans="1:5" x14ac:dyDescent="0.25">
      <c r="A7" s="11" t="s">
        <v>11</v>
      </c>
      <c r="B7" s="12">
        <v>7</v>
      </c>
      <c r="C7" s="12">
        <v>6</v>
      </c>
      <c r="D7" s="12">
        <v>6</v>
      </c>
      <c r="E7" s="12">
        <v>19</v>
      </c>
    </row>
    <row r="8" spans="1:5" x14ac:dyDescent="0.25">
      <c r="A8" s="11" t="s">
        <v>163</v>
      </c>
      <c r="B8" s="12">
        <v>0</v>
      </c>
      <c r="C8" s="12">
        <v>2</v>
      </c>
      <c r="D8" s="12">
        <v>0</v>
      </c>
      <c r="E8" s="12">
        <v>2</v>
      </c>
    </row>
    <row r="9" spans="1:5" x14ac:dyDescent="0.25">
      <c r="A9" s="11" t="s">
        <v>164</v>
      </c>
      <c r="B9" s="12">
        <v>0</v>
      </c>
      <c r="C9" s="12">
        <v>0</v>
      </c>
      <c r="D9" s="12">
        <v>1</v>
      </c>
      <c r="E9" s="12">
        <v>1</v>
      </c>
    </row>
    <row r="10" spans="1:5" x14ac:dyDescent="0.25">
      <c r="A10" s="11" t="s">
        <v>119</v>
      </c>
      <c r="B10" s="12">
        <v>0</v>
      </c>
      <c r="C10" s="12">
        <v>3</v>
      </c>
      <c r="D10" s="12">
        <v>0</v>
      </c>
      <c r="E10" s="12">
        <v>3</v>
      </c>
    </row>
    <row r="11" spans="1:5" x14ac:dyDescent="0.25">
      <c r="A11" s="11" t="s">
        <v>12</v>
      </c>
      <c r="B11" s="12">
        <v>5</v>
      </c>
      <c r="C11" s="12">
        <v>3</v>
      </c>
      <c r="D11" s="12">
        <v>8</v>
      </c>
      <c r="E11" s="12">
        <v>16</v>
      </c>
    </row>
    <row r="12" spans="1:5" x14ac:dyDescent="0.25">
      <c r="A12" s="11" t="s">
        <v>165</v>
      </c>
      <c r="B12" s="12">
        <v>1</v>
      </c>
      <c r="C12" s="12">
        <v>0</v>
      </c>
      <c r="D12" s="12">
        <v>0</v>
      </c>
      <c r="E12" s="12">
        <v>1</v>
      </c>
    </row>
    <row r="13" spans="1:5" x14ac:dyDescent="0.25">
      <c r="A13" s="11" t="s">
        <v>13</v>
      </c>
      <c r="B13" s="12">
        <v>1</v>
      </c>
      <c r="C13" s="12">
        <v>0</v>
      </c>
      <c r="D13" s="12">
        <v>0</v>
      </c>
      <c r="E13" s="12">
        <v>1</v>
      </c>
    </row>
    <row r="14" spans="1:5" x14ac:dyDescent="0.25">
      <c r="A14" s="11" t="s">
        <v>166</v>
      </c>
      <c r="B14" s="12">
        <v>1</v>
      </c>
      <c r="C14" s="12">
        <v>0</v>
      </c>
      <c r="D14" s="12">
        <v>0</v>
      </c>
      <c r="E14" s="12">
        <v>1</v>
      </c>
    </row>
    <row r="15" spans="1:5" x14ac:dyDescent="0.25">
      <c r="A15" s="11" t="s">
        <v>14</v>
      </c>
      <c r="B15" s="12">
        <v>11</v>
      </c>
      <c r="C15" s="12">
        <v>3</v>
      </c>
      <c r="D15" s="12">
        <v>4</v>
      </c>
      <c r="E15" s="12">
        <v>18</v>
      </c>
    </row>
    <row r="16" spans="1:5" x14ac:dyDescent="0.25">
      <c r="A16" s="11" t="s">
        <v>15</v>
      </c>
      <c r="B16" s="12">
        <v>14</v>
      </c>
      <c r="C16" s="12">
        <v>13</v>
      </c>
      <c r="D16" s="12">
        <v>14</v>
      </c>
      <c r="E16" s="12">
        <v>41</v>
      </c>
    </row>
    <row r="17" spans="1:5" x14ac:dyDescent="0.25">
      <c r="A17" s="11" t="s">
        <v>16</v>
      </c>
      <c r="B17" s="12">
        <v>4</v>
      </c>
      <c r="C17" s="12">
        <v>3</v>
      </c>
      <c r="D17" s="12">
        <v>1</v>
      </c>
      <c r="E17" s="12">
        <v>8</v>
      </c>
    </row>
    <row r="18" spans="1:5" x14ac:dyDescent="0.25">
      <c r="A18" s="11" t="s">
        <v>150</v>
      </c>
      <c r="B18" s="12">
        <v>0</v>
      </c>
      <c r="C18" s="12">
        <v>0</v>
      </c>
      <c r="D18" s="12">
        <v>1</v>
      </c>
      <c r="E18" s="12">
        <v>1</v>
      </c>
    </row>
    <row r="19" spans="1:5" x14ac:dyDescent="0.25">
      <c r="A19" s="11" t="s">
        <v>120</v>
      </c>
      <c r="B19" s="12">
        <v>2</v>
      </c>
      <c r="C19" s="12">
        <v>1</v>
      </c>
      <c r="D19" s="12">
        <v>1</v>
      </c>
      <c r="E19" s="12">
        <v>4</v>
      </c>
    </row>
    <row r="20" spans="1:5" x14ac:dyDescent="0.25">
      <c r="A20" s="11" t="s">
        <v>17</v>
      </c>
      <c r="B20" s="12">
        <v>7</v>
      </c>
      <c r="C20" s="12">
        <v>3</v>
      </c>
      <c r="D20" s="12">
        <v>1</v>
      </c>
      <c r="E20" s="12">
        <v>11</v>
      </c>
    </row>
    <row r="21" spans="1:5" x14ac:dyDescent="0.25">
      <c r="A21" s="11" t="s">
        <v>121</v>
      </c>
      <c r="B21" s="12">
        <v>1</v>
      </c>
      <c r="C21" s="12">
        <v>0</v>
      </c>
      <c r="D21" s="12">
        <v>0</v>
      </c>
      <c r="E21" s="12">
        <v>1</v>
      </c>
    </row>
    <row r="22" spans="1:5" x14ac:dyDescent="0.25">
      <c r="A22" s="11" t="s">
        <v>18</v>
      </c>
      <c r="B22" s="12">
        <v>10</v>
      </c>
      <c r="C22" s="12">
        <v>8</v>
      </c>
      <c r="D22" s="12">
        <v>4</v>
      </c>
      <c r="E22" s="12">
        <v>22</v>
      </c>
    </row>
    <row r="23" spans="1:5" x14ac:dyDescent="0.25">
      <c r="A23" s="11" t="s">
        <v>19</v>
      </c>
      <c r="B23" s="12">
        <v>1</v>
      </c>
      <c r="C23" s="12">
        <v>2</v>
      </c>
      <c r="D23" s="12">
        <v>1</v>
      </c>
      <c r="E23" s="12">
        <v>4</v>
      </c>
    </row>
    <row r="24" spans="1:5" x14ac:dyDescent="0.25">
      <c r="A24" s="11" t="s">
        <v>20</v>
      </c>
      <c r="B24" s="12">
        <v>5</v>
      </c>
      <c r="C24" s="12">
        <v>1</v>
      </c>
      <c r="D24" s="12">
        <v>0</v>
      </c>
      <c r="E24" s="12">
        <v>6</v>
      </c>
    </row>
    <row r="25" spans="1:5" x14ac:dyDescent="0.25">
      <c r="A25" s="11" t="s">
        <v>21</v>
      </c>
      <c r="B25" s="12">
        <v>2</v>
      </c>
      <c r="C25" s="12">
        <v>2</v>
      </c>
      <c r="D25" s="12">
        <v>0</v>
      </c>
      <c r="E25" s="12">
        <v>4</v>
      </c>
    </row>
    <row r="26" spans="1:5" x14ac:dyDescent="0.25">
      <c r="A26" s="11" t="s">
        <v>122</v>
      </c>
      <c r="B26" s="12">
        <v>9</v>
      </c>
      <c r="C26" s="12">
        <v>8</v>
      </c>
      <c r="D26" s="12">
        <v>0</v>
      </c>
      <c r="E26" s="12">
        <v>17</v>
      </c>
    </row>
    <row r="27" spans="1:5" x14ac:dyDescent="0.25">
      <c r="A27" s="11" t="s">
        <v>22</v>
      </c>
      <c r="B27" s="12">
        <v>3</v>
      </c>
      <c r="C27" s="12">
        <v>3</v>
      </c>
      <c r="D27" s="12">
        <v>0</v>
      </c>
      <c r="E27" s="12">
        <v>6</v>
      </c>
    </row>
    <row r="28" spans="1:5" x14ac:dyDescent="0.25">
      <c r="A28" s="11" t="s">
        <v>23</v>
      </c>
      <c r="B28" s="12">
        <v>14</v>
      </c>
      <c r="C28" s="12">
        <v>10</v>
      </c>
      <c r="D28" s="12">
        <v>7</v>
      </c>
      <c r="E28" s="12">
        <v>31</v>
      </c>
    </row>
    <row r="29" spans="1:5" x14ac:dyDescent="0.25">
      <c r="A29" s="11" t="s">
        <v>24</v>
      </c>
      <c r="B29" s="12">
        <v>1</v>
      </c>
      <c r="C29" s="12">
        <v>0</v>
      </c>
      <c r="D29" s="12">
        <v>1</v>
      </c>
      <c r="E29" s="12">
        <v>2</v>
      </c>
    </row>
    <row r="30" spans="1:5" x14ac:dyDescent="0.25">
      <c r="A30" s="11" t="s">
        <v>25</v>
      </c>
      <c r="B30" s="12">
        <v>17</v>
      </c>
      <c r="C30" s="12">
        <v>3</v>
      </c>
      <c r="D30" s="12">
        <v>2</v>
      </c>
      <c r="E30" s="12">
        <v>22</v>
      </c>
    </row>
    <row r="31" spans="1:5" x14ac:dyDescent="0.25">
      <c r="A31" s="11" t="s">
        <v>26</v>
      </c>
      <c r="B31" s="12">
        <v>15</v>
      </c>
      <c r="C31" s="12">
        <v>4</v>
      </c>
      <c r="D31" s="12">
        <v>8</v>
      </c>
      <c r="E31" s="12">
        <v>27</v>
      </c>
    </row>
    <row r="32" spans="1:5" x14ac:dyDescent="0.25">
      <c r="A32" s="11" t="s">
        <v>27</v>
      </c>
      <c r="B32" s="12">
        <v>4</v>
      </c>
      <c r="C32" s="12">
        <v>7</v>
      </c>
      <c r="D32" s="12">
        <v>5</v>
      </c>
      <c r="E32" s="12">
        <v>16</v>
      </c>
    </row>
    <row r="33" spans="1:5" x14ac:dyDescent="0.25">
      <c r="A33" s="11" t="s">
        <v>28</v>
      </c>
      <c r="B33" s="12">
        <v>1</v>
      </c>
      <c r="C33" s="12">
        <v>6</v>
      </c>
      <c r="D33" s="12">
        <v>4</v>
      </c>
      <c r="E33" s="12">
        <v>11</v>
      </c>
    </row>
    <row r="34" spans="1:5" x14ac:dyDescent="0.25">
      <c r="A34" s="11" t="s">
        <v>29</v>
      </c>
      <c r="B34" s="12">
        <v>8</v>
      </c>
      <c r="C34" s="12">
        <v>7</v>
      </c>
      <c r="D34" s="12">
        <v>12</v>
      </c>
      <c r="E34" s="12">
        <v>27</v>
      </c>
    </row>
    <row r="35" spans="1:5" x14ac:dyDescent="0.25">
      <c r="A35" s="11" t="s">
        <v>30</v>
      </c>
      <c r="B35" s="12">
        <v>26</v>
      </c>
      <c r="C35" s="12">
        <v>5</v>
      </c>
      <c r="D35" s="12">
        <v>3</v>
      </c>
      <c r="E35" s="12">
        <v>34</v>
      </c>
    </row>
    <row r="36" spans="1:5" x14ac:dyDescent="0.25">
      <c r="A36" s="11" t="s">
        <v>123</v>
      </c>
      <c r="B36" s="12">
        <v>0</v>
      </c>
      <c r="C36" s="12">
        <v>0</v>
      </c>
      <c r="D36" s="12">
        <v>2</v>
      </c>
      <c r="E36" s="12">
        <v>2</v>
      </c>
    </row>
    <row r="37" spans="1:5" x14ac:dyDescent="0.25">
      <c r="A37" s="11" t="s">
        <v>151</v>
      </c>
      <c r="B37" s="12">
        <v>1</v>
      </c>
      <c r="C37" s="12">
        <v>0</v>
      </c>
      <c r="D37" s="12">
        <v>0</v>
      </c>
      <c r="E37" s="12">
        <v>1</v>
      </c>
    </row>
    <row r="38" spans="1:5" x14ac:dyDescent="0.25">
      <c r="A38" s="11" t="s">
        <v>167</v>
      </c>
      <c r="B38" s="12">
        <v>1</v>
      </c>
      <c r="C38" s="12">
        <v>0</v>
      </c>
      <c r="D38" s="12">
        <v>0</v>
      </c>
      <c r="E38" s="12">
        <v>1</v>
      </c>
    </row>
    <row r="39" spans="1:5" x14ac:dyDescent="0.25">
      <c r="A39" s="11" t="s">
        <v>31</v>
      </c>
      <c r="B39" s="12">
        <v>10</v>
      </c>
      <c r="C39" s="12">
        <v>4</v>
      </c>
      <c r="D39" s="12">
        <v>5</v>
      </c>
      <c r="E39" s="12">
        <v>19</v>
      </c>
    </row>
    <row r="40" spans="1:5" x14ac:dyDescent="0.25">
      <c r="A40" s="11" t="s">
        <v>32</v>
      </c>
      <c r="B40" s="12">
        <v>3</v>
      </c>
      <c r="C40" s="12">
        <v>2</v>
      </c>
      <c r="D40" s="12">
        <v>0</v>
      </c>
      <c r="E40" s="12">
        <v>5</v>
      </c>
    </row>
    <row r="41" spans="1:5" x14ac:dyDescent="0.25">
      <c r="A41" s="11" t="s">
        <v>33</v>
      </c>
      <c r="B41" s="12">
        <v>6</v>
      </c>
      <c r="C41" s="12">
        <v>7</v>
      </c>
      <c r="D41" s="12">
        <v>7</v>
      </c>
      <c r="E41" s="12">
        <v>20</v>
      </c>
    </row>
    <row r="42" spans="1:5" x14ac:dyDescent="0.25">
      <c r="A42" s="11" t="s">
        <v>34</v>
      </c>
      <c r="B42" s="12">
        <v>5</v>
      </c>
      <c r="C42" s="12">
        <v>5</v>
      </c>
      <c r="D42" s="12">
        <v>5</v>
      </c>
      <c r="E42" s="12">
        <v>15</v>
      </c>
    </row>
    <row r="43" spans="1:5" x14ac:dyDescent="0.25">
      <c r="A43" s="11" t="s">
        <v>168</v>
      </c>
      <c r="B43" s="12">
        <v>0</v>
      </c>
      <c r="C43" s="12">
        <v>1</v>
      </c>
      <c r="D43" s="12">
        <v>0</v>
      </c>
      <c r="E43" s="12">
        <v>1</v>
      </c>
    </row>
    <row r="44" spans="1:5" x14ac:dyDescent="0.25">
      <c r="A44" s="11" t="s">
        <v>124</v>
      </c>
      <c r="B44" s="12">
        <v>1</v>
      </c>
      <c r="C44" s="12">
        <v>0</v>
      </c>
      <c r="D44" s="12">
        <v>0</v>
      </c>
      <c r="E44" s="12">
        <v>1</v>
      </c>
    </row>
    <row r="45" spans="1:5" x14ac:dyDescent="0.25">
      <c r="A45" s="11" t="s">
        <v>35</v>
      </c>
      <c r="B45" s="12">
        <v>117</v>
      </c>
      <c r="C45" s="12">
        <v>70</v>
      </c>
      <c r="D45" s="12">
        <v>58</v>
      </c>
      <c r="E45" s="12">
        <v>245</v>
      </c>
    </row>
    <row r="46" spans="1:5" x14ac:dyDescent="0.25">
      <c r="A46" s="11" t="s">
        <v>36</v>
      </c>
      <c r="B46" s="12">
        <v>9</v>
      </c>
      <c r="C46" s="12">
        <v>2</v>
      </c>
      <c r="D46" s="12">
        <v>2</v>
      </c>
      <c r="E46" s="12">
        <v>13</v>
      </c>
    </row>
    <row r="47" spans="1:5" x14ac:dyDescent="0.25">
      <c r="A47" s="11" t="s">
        <v>37</v>
      </c>
      <c r="B47" s="12">
        <v>27</v>
      </c>
      <c r="C47" s="12">
        <v>11</v>
      </c>
      <c r="D47" s="12">
        <v>16</v>
      </c>
      <c r="E47" s="12">
        <v>54</v>
      </c>
    </row>
    <row r="48" spans="1:5" x14ac:dyDescent="0.25">
      <c r="A48" s="11" t="s">
        <v>38</v>
      </c>
      <c r="B48" s="12">
        <v>162</v>
      </c>
      <c r="C48" s="12">
        <v>82</v>
      </c>
      <c r="D48" s="12">
        <v>58</v>
      </c>
      <c r="E48" s="12">
        <v>302</v>
      </c>
    </row>
    <row r="49" spans="1:5" x14ac:dyDescent="0.25">
      <c r="A49" s="11" t="s">
        <v>39</v>
      </c>
      <c r="B49" s="12">
        <v>83</v>
      </c>
      <c r="C49" s="12">
        <v>57</v>
      </c>
      <c r="D49" s="12">
        <v>57</v>
      </c>
      <c r="E49" s="12">
        <v>197</v>
      </c>
    </row>
    <row r="50" spans="1:5" x14ac:dyDescent="0.25">
      <c r="A50" s="11" t="s">
        <v>40</v>
      </c>
      <c r="B50" s="12">
        <v>15</v>
      </c>
      <c r="C50" s="12">
        <v>8</v>
      </c>
      <c r="D50" s="12">
        <v>1</v>
      </c>
      <c r="E50" s="12">
        <v>24</v>
      </c>
    </row>
    <row r="51" spans="1:5" x14ac:dyDescent="0.25">
      <c r="A51" s="11" t="s">
        <v>152</v>
      </c>
      <c r="B51" s="12">
        <v>0</v>
      </c>
      <c r="C51" s="12">
        <v>1</v>
      </c>
      <c r="D51" s="12">
        <v>0</v>
      </c>
      <c r="E51" s="12">
        <v>1</v>
      </c>
    </row>
    <row r="52" spans="1:5" x14ac:dyDescent="0.25">
      <c r="A52" s="11" t="s">
        <v>153</v>
      </c>
      <c r="B52" s="12">
        <v>0</v>
      </c>
      <c r="C52" s="12">
        <v>1</v>
      </c>
      <c r="D52" s="12">
        <v>0</v>
      </c>
      <c r="E52" s="12">
        <v>1</v>
      </c>
    </row>
    <row r="53" spans="1:5" x14ac:dyDescent="0.25">
      <c r="A53" s="11" t="s">
        <v>41</v>
      </c>
      <c r="B53" s="12">
        <v>2</v>
      </c>
      <c r="C53" s="12">
        <v>7</v>
      </c>
      <c r="D53" s="12">
        <v>3</v>
      </c>
      <c r="E53" s="12">
        <v>12</v>
      </c>
    </row>
    <row r="54" spans="1:5" x14ac:dyDescent="0.25">
      <c r="A54" s="11" t="s">
        <v>42</v>
      </c>
      <c r="B54" s="12">
        <v>7</v>
      </c>
      <c r="C54" s="12">
        <v>11</v>
      </c>
      <c r="D54" s="12">
        <v>7</v>
      </c>
      <c r="E54" s="12">
        <v>25</v>
      </c>
    </row>
    <row r="55" spans="1:5" x14ac:dyDescent="0.25">
      <c r="A55" s="11" t="s">
        <v>43</v>
      </c>
      <c r="B55" s="12">
        <v>15</v>
      </c>
      <c r="C55" s="12">
        <v>3</v>
      </c>
      <c r="D55" s="12">
        <v>3</v>
      </c>
      <c r="E55" s="12">
        <v>21</v>
      </c>
    </row>
    <row r="56" spans="1:5" x14ac:dyDescent="0.25">
      <c r="A56" s="11" t="s">
        <v>44</v>
      </c>
      <c r="B56" s="12">
        <v>3</v>
      </c>
      <c r="C56" s="12">
        <v>1</v>
      </c>
      <c r="D56" s="12">
        <v>1</v>
      </c>
      <c r="E56" s="12">
        <v>5</v>
      </c>
    </row>
    <row r="57" spans="1:5" x14ac:dyDescent="0.25">
      <c r="A57" s="11" t="s">
        <v>45</v>
      </c>
      <c r="B57" s="12">
        <v>7</v>
      </c>
      <c r="C57" s="12">
        <v>1</v>
      </c>
      <c r="D57" s="12">
        <v>3</v>
      </c>
      <c r="E57" s="12">
        <v>11</v>
      </c>
    </row>
    <row r="58" spans="1:5" x14ac:dyDescent="0.25">
      <c r="A58" s="11" t="s">
        <v>46</v>
      </c>
      <c r="B58" s="12">
        <v>27</v>
      </c>
      <c r="C58" s="12">
        <v>10</v>
      </c>
      <c r="D58" s="12">
        <v>5</v>
      </c>
      <c r="E58" s="12">
        <v>42</v>
      </c>
    </row>
    <row r="59" spans="1:5" x14ac:dyDescent="0.25">
      <c r="A59" s="11" t="s">
        <v>47</v>
      </c>
      <c r="B59" s="12">
        <v>4</v>
      </c>
      <c r="C59" s="12">
        <v>2</v>
      </c>
      <c r="D59" s="12">
        <v>1</v>
      </c>
      <c r="E59" s="12">
        <v>7</v>
      </c>
    </row>
    <row r="60" spans="1:5" x14ac:dyDescent="0.25">
      <c r="A60" s="11" t="s">
        <v>48</v>
      </c>
      <c r="B60" s="12">
        <v>29</v>
      </c>
      <c r="C60" s="12">
        <v>19</v>
      </c>
      <c r="D60" s="12">
        <v>20</v>
      </c>
      <c r="E60" s="12">
        <v>68</v>
      </c>
    </row>
    <row r="61" spans="1:5" x14ac:dyDescent="0.25">
      <c r="A61" s="11" t="s">
        <v>49</v>
      </c>
      <c r="B61" s="12">
        <v>34</v>
      </c>
      <c r="C61" s="12">
        <v>15</v>
      </c>
      <c r="D61" s="12">
        <v>7</v>
      </c>
      <c r="E61" s="12">
        <v>56</v>
      </c>
    </row>
    <row r="62" spans="1:5" x14ac:dyDescent="0.25">
      <c r="A62" s="11" t="s">
        <v>50</v>
      </c>
      <c r="B62" s="12">
        <v>2</v>
      </c>
      <c r="C62" s="12">
        <v>4</v>
      </c>
      <c r="D62" s="12">
        <v>8</v>
      </c>
      <c r="E62" s="12">
        <v>14</v>
      </c>
    </row>
    <row r="63" spans="1:5" x14ac:dyDescent="0.25">
      <c r="A63" s="11" t="s">
        <v>51</v>
      </c>
      <c r="B63" s="12">
        <v>2</v>
      </c>
      <c r="C63" s="12">
        <v>5</v>
      </c>
      <c r="D63" s="12">
        <v>0</v>
      </c>
      <c r="E63" s="12">
        <v>7</v>
      </c>
    </row>
    <row r="64" spans="1:5" x14ac:dyDescent="0.25">
      <c r="A64" s="11" t="s">
        <v>52</v>
      </c>
      <c r="B64" s="12">
        <v>2</v>
      </c>
      <c r="C64" s="12">
        <v>1</v>
      </c>
      <c r="D64" s="12">
        <v>1</v>
      </c>
      <c r="E64" s="12">
        <v>4</v>
      </c>
    </row>
    <row r="65" spans="1:5" x14ac:dyDescent="0.25">
      <c r="A65" s="11" t="s">
        <v>53</v>
      </c>
      <c r="B65" s="12">
        <v>9</v>
      </c>
      <c r="C65" s="12">
        <v>0</v>
      </c>
      <c r="D65" s="12">
        <v>1</v>
      </c>
      <c r="E65" s="12">
        <v>10</v>
      </c>
    </row>
    <row r="66" spans="1:5" x14ac:dyDescent="0.25">
      <c r="A66" s="11" t="s">
        <v>54</v>
      </c>
      <c r="B66" s="12">
        <v>81</v>
      </c>
      <c r="C66" s="12">
        <v>60</v>
      </c>
      <c r="D66" s="12">
        <v>52</v>
      </c>
      <c r="E66" s="12">
        <v>193</v>
      </c>
    </row>
    <row r="67" spans="1:5" x14ac:dyDescent="0.25">
      <c r="A67" s="11" t="s">
        <v>55</v>
      </c>
      <c r="B67" s="12">
        <v>67</v>
      </c>
      <c r="C67" s="12">
        <v>65</v>
      </c>
      <c r="D67" s="12">
        <v>59</v>
      </c>
      <c r="E67" s="12">
        <v>191</v>
      </c>
    </row>
    <row r="68" spans="1:5" x14ac:dyDescent="0.25">
      <c r="A68" s="11" t="s">
        <v>56</v>
      </c>
      <c r="B68" s="12">
        <v>54</v>
      </c>
      <c r="C68" s="12">
        <v>42</v>
      </c>
      <c r="D68" s="12">
        <v>31</v>
      </c>
      <c r="E68" s="12">
        <v>127</v>
      </c>
    </row>
    <row r="69" spans="1:5" x14ac:dyDescent="0.25">
      <c r="A69" s="11" t="s">
        <v>57</v>
      </c>
      <c r="B69" s="12">
        <v>64</v>
      </c>
      <c r="C69" s="12">
        <v>45</v>
      </c>
      <c r="D69" s="12">
        <v>28</v>
      </c>
      <c r="E69" s="12">
        <v>137</v>
      </c>
    </row>
    <row r="70" spans="1:5" x14ac:dyDescent="0.25">
      <c r="A70" s="11" t="s">
        <v>125</v>
      </c>
      <c r="B70" s="12">
        <v>2</v>
      </c>
      <c r="C70" s="12">
        <v>0</v>
      </c>
      <c r="D70" s="12">
        <v>0</v>
      </c>
      <c r="E70" s="12">
        <v>2</v>
      </c>
    </row>
    <row r="71" spans="1:5" x14ac:dyDescent="0.25">
      <c r="A71" s="11" t="s">
        <v>58</v>
      </c>
      <c r="B71" s="12">
        <v>21</v>
      </c>
      <c r="C71" s="12">
        <v>12</v>
      </c>
      <c r="D71" s="12">
        <v>7</v>
      </c>
      <c r="E71" s="12">
        <v>40</v>
      </c>
    </row>
    <row r="72" spans="1:5" x14ac:dyDescent="0.25">
      <c r="A72" s="11" t="s">
        <v>59</v>
      </c>
      <c r="B72" s="12">
        <v>5</v>
      </c>
      <c r="C72" s="12">
        <v>2</v>
      </c>
      <c r="D72" s="12">
        <v>0</v>
      </c>
      <c r="E72" s="12">
        <v>7</v>
      </c>
    </row>
    <row r="73" spans="1:5" x14ac:dyDescent="0.25">
      <c r="A73" s="11" t="s">
        <v>60</v>
      </c>
      <c r="B73" s="12">
        <v>1</v>
      </c>
      <c r="C73" s="12">
        <v>0</v>
      </c>
      <c r="D73" s="12">
        <v>1</v>
      </c>
      <c r="E73" s="12">
        <v>2</v>
      </c>
    </row>
    <row r="74" spans="1:5" x14ac:dyDescent="0.25">
      <c r="A74" s="11" t="s">
        <v>61</v>
      </c>
      <c r="B74" s="12">
        <v>9</v>
      </c>
      <c r="C74" s="12">
        <v>2</v>
      </c>
      <c r="D74" s="12">
        <v>0</v>
      </c>
      <c r="E74" s="12">
        <v>11</v>
      </c>
    </row>
    <row r="75" spans="1:5" x14ac:dyDescent="0.25">
      <c r="A75" s="11" t="s">
        <v>62</v>
      </c>
      <c r="B75" s="12">
        <v>3</v>
      </c>
      <c r="C75" s="12">
        <v>3</v>
      </c>
      <c r="D75" s="12">
        <v>0</v>
      </c>
      <c r="E75" s="12">
        <v>6</v>
      </c>
    </row>
    <row r="76" spans="1:5" x14ac:dyDescent="0.25">
      <c r="A76" s="11" t="s">
        <v>63</v>
      </c>
      <c r="B76" s="12">
        <v>43</v>
      </c>
      <c r="C76" s="12">
        <v>29</v>
      </c>
      <c r="D76" s="12">
        <v>33</v>
      </c>
      <c r="E76" s="12">
        <v>105</v>
      </c>
    </row>
    <row r="77" spans="1:5" x14ac:dyDescent="0.25">
      <c r="A77" s="11" t="s">
        <v>64</v>
      </c>
      <c r="B77" s="12">
        <v>1</v>
      </c>
      <c r="C77" s="12">
        <v>4</v>
      </c>
      <c r="D77" s="12">
        <v>4</v>
      </c>
      <c r="E77" s="12">
        <v>9</v>
      </c>
    </row>
    <row r="78" spans="1:5" x14ac:dyDescent="0.25">
      <c r="A78" s="11" t="s">
        <v>126</v>
      </c>
      <c r="B78" s="12">
        <v>0</v>
      </c>
      <c r="C78" s="12">
        <v>1</v>
      </c>
      <c r="D78" s="12">
        <v>0</v>
      </c>
      <c r="E78" s="12">
        <v>1</v>
      </c>
    </row>
    <row r="79" spans="1:5" x14ac:dyDescent="0.25">
      <c r="A79" s="11" t="s">
        <v>154</v>
      </c>
      <c r="B79" s="12">
        <v>1</v>
      </c>
      <c r="C79" s="12">
        <v>2</v>
      </c>
      <c r="D79" s="12">
        <v>0</v>
      </c>
      <c r="E79" s="12">
        <v>3</v>
      </c>
    </row>
    <row r="80" spans="1:5" x14ac:dyDescent="0.25">
      <c r="A80" s="11" t="s">
        <v>65</v>
      </c>
      <c r="B80" s="12">
        <v>44</v>
      </c>
      <c r="C80" s="12">
        <v>24</v>
      </c>
      <c r="D80" s="12">
        <v>29</v>
      </c>
      <c r="E80" s="12">
        <v>97</v>
      </c>
    </row>
    <row r="81" spans="1:5" x14ac:dyDescent="0.25">
      <c r="A81" s="11" t="s">
        <v>66</v>
      </c>
      <c r="B81" s="12">
        <v>15</v>
      </c>
      <c r="C81" s="12">
        <v>20</v>
      </c>
      <c r="D81" s="12">
        <v>22</v>
      </c>
      <c r="E81" s="12">
        <v>57</v>
      </c>
    </row>
    <row r="82" spans="1:5" x14ac:dyDescent="0.25">
      <c r="A82" s="11" t="s">
        <v>67</v>
      </c>
      <c r="B82" s="12">
        <v>30</v>
      </c>
      <c r="C82" s="12">
        <v>15</v>
      </c>
      <c r="D82" s="12">
        <v>8</v>
      </c>
      <c r="E82" s="12">
        <v>53</v>
      </c>
    </row>
    <row r="83" spans="1:5" x14ac:dyDescent="0.25">
      <c r="A83" s="11" t="s">
        <v>127</v>
      </c>
      <c r="B83" s="12">
        <v>1</v>
      </c>
      <c r="C83" s="12">
        <v>1</v>
      </c>
      <c r="D83" s="12">
        <v>1</v>
      </c>
      <c r="E83" s="12">
        <v>3</v>
      </c>
    </row>
    <row r="84" spans="1:5" x14ac:dyDescent="0.25">
      <c r="A84" s="11" t="s">
        <v>155</v>
      </c>
      <c r="B84" s="12">
        <v>1</v>
      </c>
      <c r="C84" s="12">
        <v>0</v>
      </c>
      <c r="D84" s="12">
        <v>0</v>
      </c>
      <c r="E84" s="12">
        <v>1</v>
      </c>
    </row>
    <row r="85" spans="1:5" x14ac:dyDescent="0.25">
      <c r="A85" s="11" t="s">
        <v>68</v>
      </c>
      <c r="B85" s="12">
        <v>1</v>
      </c>
      <c r="C85" s="12">
        <v>1</v>
      </c>
      <c r="D85" s="12">
        <v>1</v>
      </c>
      <c r="E85" s="12">
        <v>3</v>
      </c>
    </row>
    <row r="86" spans="1:5" x14ac:dyDescent="0.25">
      <c r="A86" s="11" t="s">
        <v>69</v>
      </c>
      <c r="B86" s="12">
        <v>6</v>
      </c>
      <c r="C86" s="12">
        <v>2</v>
      </c>
      <c r="D86" s="12">
        <v>5</v>
      </c>
      <c r="E86" s="12">
        <v>13</v>
      </c>
    </row>
    <row r="87" spans="1:5" x14ac:dyDescent="0.25">
      <c r="A87" s="11" t="s">
        <v>70</v>
      </c>
      <c r="B87" s="12">
        <v>1</v>
      </c>
      <c r="C87" s="12">
        <v>5</v>
      </c>
      <c r="D87" s="12">
        <v>8</v>
      </c>
      <c r="E87" s="12">
        <v>14</v>
      </c>
    </row>
    <row r="88" spans="1:5" x14ac:dyDescent="0.25">
      <c r="A88" s="11" t="s">
        <v>71</v>
      </c>
      <c r="B88" s="12">
        <v>4</v>
      </c>
      <c r="C88" s="12">
        <v>7</v>
      </c>
      <c r="D88" s="12">
        <v>6</v>
      </c>
      <c r="E88" s="12">
        <v>17</v>
      </c>
    </row>
    <row r="89" spans="1:5" x14ac:dyDescent="0.25">
      <c r="A89" s="11" t="s">
        <v>72</v>
      </c>
      <c r="B89" s="12">
        <v>17</v>
      </c>
      <c r="C89" s="12">
        <v>5</v>
      </c>
      <c r="D89" s="12">
        <v>2</v>
      </c>
      <c r="E89" s="12">
        <v>24</v>
      </c>
    </row>
    <row r="90" spans="1:5" x14ac:dyDescent="0.25">
      <c r="A90" s="11" t="s">
        <v>73</v>
      </c>
      <c r="B90" s="12">
        <v>5</v>
      </c>
      <c r="C90" s="12">
        <v>0</v>
      </c>
      <c r="D90" s="12">
        <v>0</v>
      </c>
      <c r="E90" s="12">
        <v>5</v>
      </c>
    </row>
    <row r="91" spans="1:5" x14ac:dyDescent="0.25">
      <c r="A91" s="11" t="s">
        <v>128</v>
      </c>
      <c r="B91" s="12">
        <v>1</v>
      </c>
      <c r="C91" s="12">
        <v>0</v>
      </c>
      <c r="D91" s="12">
        <v>0</v>
      </c>
      <c r="E91" s="12">
        <v>1</v>
      </c>
    </row>
    <row r="92" spans="1:5" x14ac:dyDescent="0.25">
      <c r="A92" s="11" t="s">
        <v>156</v>
      </c>
      <c r="B92" s="12">
        <v>0</v>
      </c>
      <c r="C92" s="12">
        <v>1</v>
      </c>
      <c r="D92" s="12">
        <v>1</v>
      </c>
      <c r="E92" s="12">
        <v>2</v>
      </c>
    </row>
    <row r="93" spans="1:5" x14ac:dyDescent="0.25">
      <c r="A93" s="11" t="s">
        <v>74</v>
      </c>
      <c r="B93" s="12">
        <v>3</v>
      </c>
      <c r="C93" s="12">
        <v>1</v>
      </c>
      <c r="D93" s="12">
        <v>0</v>
      </c>
      <c r="E93" s="12">
        <v>4</v>
      </c>
    </row>
    <row r="94" spans="1:5" x14ac:dyDescent="0.25">
      <c r="A94" s="11" t="s">
        <v>157</v>
      </c>
      <c r="B94" s="12">
        <v>1</v>
      </c>
      <c r="C94" s="12">
        <v>0</v>
      </c>
      <c r="D94" s="12">
        <v>0</v>
      </c>
      <c r="E94" s="12">
        <v>1</v>
      </c>
    </row>
    <row r="95" spans="1:5" x14ac:dyDescent="0.25">
      <c r="A95" s="11" t="s">
        <v>129</v>
      </c>
      <c r="B95" s="12">
        <v>0</v>
      </c>
      <c r="C95" s="12">
        <v>1</v>
      </c>
      <c r="D95" s="12">
        <v>0</v>
      </c>
      <c r="E95" s="12">
        <v>1</v>
      </c>
    </row>
    <row r="96" spans="1:5" x14ac:dyDescent="0.25">
      <c r="A96" s="11" t="s">
        <v>75</v>
      </c>
      <c r="B96" s="12">
        <v>142</v>
      </c>
      <c r="C96" s="12">
        <v>78</v>
      </c>
      <c r="D96" s="12">
        <v>71</v>
      </c>
      <c r="E96" s="12">
        <v>291</v>
      </c>
    </row>
    <row r="97" spans="1:5" x14ac:dyDescent="0.25">
      <c r="A97" s="11" t="s">
        <v>76</v>
      </c>
      <c r="B97" s="12">
        <v>6</v>
      </c>
      <c r="C97" s="12">
        <v>3</v>
      </c>
      <c r="D97" s="12">
        <v>1</v>
      </c>
      <c r="E97" s="12">
        <v>10</v>
      </c>
    </row>
    <row r="98" spans="1:5" x14ac:dyDescent="0.25">
      <c r="A98" s="11" t="s">
        <v>77</v>
      </c>
      <c r="B98" s="12">
        <v>7</v>
      </c>
      <c r="C98" s="12">
        <v>6</v>
      </c>
      <c r="D98" s="12">
        <v>1</v>
      </c>
      <c r="E98" s="12">
        <v>14</v>
      </c>
    </row>
    <row r="99" spans="1:5" x14ac:dyDescent="0.25">
      <c r="A99" s="11" t="s">
        <v>78</v>
      </c>
      <c r="B99" s="12">
        <v>8</v>
      </c>
      <c r="C99" s="12">
        <v>5</v>
      </c>
      <c r="D99" s="12">
        <v>3</v>
      </c>
      <c r="E99" s="12">
        <v>16</v>
      </c>
    </row>
    <row r="100" spans="1:5" x14ac:dyDescent="0.25">
      <c r="A100" s="11" t="s">
        <v>130</v>
      </c>
      <c r="B100" s="12">
        <v>0</v>
      </c>
      <c r="C100" s="12">
        <v>1</v>
      </c>
      <c r="D100" s="12">
        <v>0</v>
      </c>
      <c r="E100" s="12">
        <v>1</v>
      </c>
    </row>
    <row r="101" spans="1:5" x14ac:dyDescent="0.25">
      <c r="A101" s="11" t="s">
        <v>79</v>
      </c>
      <c r="B101" s="12">
        <v>4</v>
      </c>
      <c r="C101" s="12">
        <v>1</v>
      </c>
      <c r="D101" s="12">
        <v>0</v>
      </c>
      <c r="E101" s="12">
        <v>5</v>
      </c>
    </row>
    <row r="102" spans="1:5" x14ac:dyDescent="0.25">
      <c r="A102" s="11" t="s">
        <v>131</v>
      </c>
      <c r="B102" s="12">
        <v>2</v>
      </c>
      <c r="C102" s="12">
        <v>0</v>
      </c>
      <c r="D102" s="12">
        <v>0</v>
      </c>
      <c r="E102" s="12">
        <v>2</v>
      </c>
    </row>
    <row r="103" spans="1:5" x14ac:dyDescent="0.25">
      <c r="A103" s="11" t="s">
        <v>80</v>
      </c>
      <c r="B103" s="12">
        <v>9</v>
      </c>
      <c r="C103" s="12">
        <v>4</v>
      </c>
      <c r="D103" s="12">
        <v>1</v>
      </c>
      <c r="E103" s="12">
        <v>14</v>
      </c>
    </row>
    <row r="104" spans="1:5" x14ac:dyDescent="0.25">
      <c r="A104" s="11" t="s">
        <v>158</v>
      </c>
      <c r="B104" s="12">
        <v>1</v>
      </c>
      <c r="C104" s="12">
        <v>0</v>
      </c>
      <c r="D104" s="12">
        <v>0</v>
      </c>
      <c r="E104" s="12">
        <v>1</v>
      </c>
    </row>
    <row r="105" spans="1:5" x14ac:dyDescent="0.25">
      <c r="A105" s="11" t="s">
        <v>132</v>
      </c>
      <c r="B105" s="12">
        <v>1</v>
      </c>
      <c r="C105" s="12">
        <v>0</v>
      </c>
      <c r="D105" s="12">
        <v>0</v>
      </c>
      <c r="E105" s="12">
        <v>1</v>
      </c>
    </row>
    <row r="106" spans="1:5" x14ac:dyDescent="0.25">
      <c r="A106" s="11" t="s">
        <v>81</v>
      </c>
      <c r="B106" s="12">
        <v>1</v>
      </c>
      <c r="C106" s="12">
        <v>0</v>
      </c>
      <c r="D106" s="12">
        <v>0</v>
      </c>
      <c r="E106" s="12">
        <v>1</v>
      </c>
    </row>
    <row r="107" spans="1:5" x14ac:dyDescent="0.25">
      <c r="A107" s="11" t="s">
        <v>82</v>
      </c>
      <c r="B107" s="12">
        <v>0</v>
      </c>
      <c r="C107" s="12">
        <v>0</v>
      </c>
      <c r="D107" s="12">
        <v>2</v>
      </c>
      <c r="E107" s="12">
        <v>2</v>
      </c>
    </row>
    <row r="108" spans="1:5" x14ac:dyDescent="0.25">
      <c r="A108" s="11" t="s">
        <v>83</v>
      </c>
      <c r="B108" s="12">
        <v>3</v>
      </c>
      <c r="C108" s="12">
        <v>0</v>
      </c>
      <c r="D108" s="12">
        <v>0</v>
      </c>
      <c r="E108" s="12">
        <v>3</v>
      </c>
    </row>
    <row r="109" spans="1:5" x14ac:dyDescent="0.25">
      <c r="A109" s="11" t="s">
        <v>84</v>
      </c>
      <c r="B109" s="12">
        <v>22</v>
      </c>
      <c r="C109" s="12">
        <v>5</v>
      </c>
      <c r="D109" s="12">
        <v>0</v>
      </c>
      <c r="E109" s="12">
        <v>27</v>
      </c>
    </row>
    <row r="110" spans="1:5" x14ac:dyDescent="0.25">
      <c r="A110" s="11" t="s">
        <v>85</v>
      </c>
      <c r="B110" s="12">
        <v>11</v>
      </c>
      <c r="C110" s="12">
        <v>19</v>
      </c>
      <c r="D110" s="12">
        <v>24</v>
      </c>
      <c r="E110" s="12">
        <v>54</v>
      </c>
    </row>
    <row r="111" spans="1:5" x14ac:dyDescent="0.25">
      <c r="A111" s="11" t="s">
        <v>133</v>
      </c>
      <c r="B111" s="12">
        <v>4</v>
      </c>
      <c r="C111" s="12">
        <v>6</v>
      </c>
      <c r="D111" s="12">
        <v>8</v>
      </c>
      <c r="E111" s="12">
        <v>18</v>
      </c>
    </row>
    <row r="112" spans="1:5" x14ac:dyDescent="0.25">
      <c r="A112" s="11" t="s">
        <v>86</v>
      </c>
      <c r="B112" s="12">
        <v>64</v>
      </c>
      <c r="C112" s="12">
        <v>42</v>
      </c>
      <c r="D112" s="12">
        <v>43</v>
      </c>
      <c r="E112" s="12">
        <v>149</v>
      </c>
    </row>
    <row r="113" spans="1:5" x14ac:dyDescent="0.25">
      <c r="A113" s="11" t="s">
        <v>87</v>
      </c>
      <c r="B113" s="12">
        <v>17</v>
      </c>
      <c r="C113" s="12">
        <v>9</v>
      </c>
      <c r="D113" s="12">
        <v>8</v>
      </c>
      <c r="E113" s="12">
        <v>34</v>
      </c>
    </row>
    <row r="114" spans="1:5" x14ac:dyDescent="0.25">
      <c r="A114" s="11" t="s">
        <v>88</v>
      </c>
      <c r="B114" s="12">
        <v>2</v>
      </c>
      <c r="C114" s="12">
        <v>3</v>
      </c>
      <c r="D114" s="12">
        <v>2</v>
      </c>
      <c r="E114" s="12">
        <v>7</v>
      </c>
    </row>
    <row r="115" spans="1:5" x14ac:dyDescent="0.25">
      <c r="A115" s="11" t="s">
        <v>89</v>
      </c>
      <c r="B115" s="12">
        <v>3</v>
      </c>
      <c r="C115" s="12">
        <v>4</v>
      </c>
      <c r="D115" s="12">
        <v>6</v>
      </c>
      <c r="E115" s="12">
        <v>13</v>
      </c>
    </row>
    <row r="116" spans="1:5" x14ac:dyDescent="0.25">
      <c r="A116" s="11" t="s">
        <v>134</v>
      </c>
      <c r="B116" s="12">
        <v>3</v>
      </c>
      <c r="C116" s="12">
        <v>1</v>
      </c>
      <c r="D116" s="12">
        <v>1</v>
      </c>
      <c r="E116" s="12">
        <v>5</v>
      </c>
    </row>
    <row r="117" spans="1:5" x14ac:dyDescent="0.25">
      <c r="A117" s="11" t="s">
        <v>169</v>
      </c>
      <c r="B117" s="12">
        <v>0</v>
      </c>
      <c r="C117" s="12">
        <v>1</v>
      </c>
      <c r="D117" s="12">
        <v>0</v>
      </c>
      <c r="E117" s="12">
        <v>1</v>
      </c>
    </row>
    <row r="118" spans="1:5" x14ac:dyDescent="0.25">
      <c r="A118" s="11" t="s">
        <v>135</v>
      </c>
      <c r="B118" s="12">
        <v>10</v>
      </c>
      <c r="C118" s="12">
        <v>8</v>
      </c>
      <c r="D118" s="12">
        <v>4</v>
      </c>
      <c r="E118" s="12">
        <v>22</v>
      </c>
    </row>
    <row r="119" spans="1:5" x14ac:dyDescent="0.25">
      <c r="A119" s="11" t="s">
        <v>90</v>
      </c>
      <c r="B119" s="12">
        <v>5</v>
      </c>
      <c r="C119" s="12">
        <v>5</v>
      </c>
      <c r="D119" s="12">
        <v>3</v>
      </c>
      <c r="E119" s="12">
        <v>13</v>
      </c>
    </row>
    <row r="120" spans="1:5" x14ac:dyDescent="0.25">
      <c r="A120" s="11" t="s">
        <v>91</v>
      </c>
      <c r="B120" s="12">
        <v>6</v>
      </c>
      <c r="C120" s="12">
        <v>1</v>
      </c>
      <c r="D120" s="12">
        <v>1</v>
      </c>
      <c r="E120" s="12">
        <v>8</v>
      </c>
    </row>
    <row r="121" spans="1:5" x14ac:dyDescent="0.25">
      <c r="A121" s="11" t="s">
        <v>136</v>
      </c>
      <c r="B121" s="12">
        <v>4</v>
      </c>
      <c r="C121" s="12">
        <v>1</v>
      </c>
      <c r="D121" s="12">
        <v>0</v>
      </c>
      <c r="E121" s="12">
        <v>5</v>
      </c>
    </row>
    <row r="122" spans="1:5" x14ac:dyDescent="0.25">
      <c r="A122" s="11" t="s">
        <v>137</v>
      </c>
      <c r="B122" s="12">
        <v>0</v>
      </c>
      <c r="C122" s="12">
        <v>1</v>
      </c>
      <c r="D122" s="12">
        <v>0</v>
      </c>
      <c r="E122" s="12">
        <v>1</v>
      </c>
    </row>
    <row r="123" spans="1:5" x14ac:dyDescent="0.25">
      <c r="A123" s="11" t="s">
        <v>92</v>
      </c>
      <c r="B123" s="12">
        <v>5</v>
      </c>
      <c r="C123" s="12">
        <v>2</v>
      </c>
      <c r="D123" s="12">
        <v>1</v>
      </c>
      <c r="E123" s="12">
        <v>8</v>
      </c>
    </row>
    <row r="124" spans="1:5" x14ac:dyDescent="0.25">
      <c r="A124" s="11" t="s">
        <v>93</v>
      </c>
      <c r="B124" s="12">
        <v>0</v>
      </c>
      <c r="C124" s="12">
        <v>1</v>
      </c>
      <c r="D124" s="12">
        <v>1</v>
      </c>
      <c r="E124" s="12">
        <v>2</v>
      </c>
    </row>
    <row r="125" spans="1:5" x14ac:dyDescent="0.25">
      <c r="A125" s="11" t="s">
        <v>94</v>
      </c>
      <c r="B125" s="12">
        <v>2</v>
      </c>
      <c r="C125" s="12">
        <v>0</v>
      </c>
      <c r="D125" s="12">
        <v>0</v>
      </c>
      <c r="E125" s="12">
        <v>2</v>
      </c>
    </row>
    <row r="126" spans="1:5" x14ac:dyDescent="0.25">
      <c r="A126" s="11" t="s">
        <v>95</v>
      </c>
      <c r="B126" s="12">
        <v>2</v>
      </c>
      <c r="C126" s="12">
        <v>1</v>
      </c>
      <c r="D126" s="12">
        <v>2</v>
      </c>
      <c r="E126" s="12">
        <v>5</v>
      </c>
    </row>
    <row r="127" spans="1:5" x14ac:dyDescent="0.25">
      <c r="A127" s="11" t="s">
        <v>159</v>
      </c>
      <c r="B127" s="12">
        <v>1</v>
      </c>
      <c r="C127" s="12">
        <v>0</v>
      </c>
      <c r="D127" s="12">
        <v>0</v>
      </c>
      <c r="E127" s="12">
        <v>1</v>
      </c>
    </row>
    <row r="128" spans="1:5" x14ac:dyDescent="0.25">
      <c r="A128" s="11" t="s">
        <v>96</v>
      </c>
      <c r="B128" s="12">
        <v>2</v>
      </c>
      <c r="C128" s="12">
        <v>1</v>
      </c>
      <c r="D128" s="12">
        <v>1</v>
      </c>
      <c r="E128" s="12">
        <v>4</v>
      </c>
    </row>
    <row r="129" spans="1:5" x14ac:dyDescent="0.25">
      <c r="A129" s="11" t="s">
        <v>97</v>
      </c>
      <c r="B129" s="12">
        <v>117</v>
      </c>
      <c r="C129" s="12">
        <v>45</v>
      </c>
      <c r="D129" s="12">
        <v>16</v>
      </c>
      <c r="E129" s="12">
        <v>178</v>
      </c>
    </row>
    <row r="130" spans="1:5" x14ac:dyDescent="0.25">
      <c r="A130" s="11" t="s">
        <v>138</v>
      </c>
      <c r="B130" s="12">
        <v>0</v>
      </c>
      <c r="C130" s="12">
        <v>1</v>
      </c>
      <c r="D130" s="12">
        <v>0</v>
      </c>
      <c r="E130" s="12">
        <v>1</v>
      </c>
    </row>
    <row r="131" spans="1:5" x14ac:dyDescent="0.25">
      <c r="A131" s="11" t="s">
        <v>98</v>
      </c>
      <c r="B131" s="12">
        <v>26</v>
      </c>
      <c r="C131" s="12">
        <v>7</v>
      </c>
      <c r="D131" s="12">
        <v>4</v>
      </c>
      <c r="E131" s="12">
        <v>37</v>
      </c>
    </row>
    <row r="132" spans="1:5" x14ac:dyDescent="0.25">
      <c r="A132" s="11" t="s">
        <v>99</v>
      </c>
      <c r="B132" s="12">
        <v>22</v>
      </c>
      <c r="C132" s="12">
        <v>3</v>
      </c>
      <c r="D132" s="12">
        <v>1</v>
      </c>
      <c r="E132" s="12">
        <v>26</v>
      </c>
    </row>
    <row r="133" spans="1:5" x14ac:dyDescent="0.25">
      <c r="A133" s="11" t="s">
        <v>100</v>
      </c>
      <c r="B133" s="12">
        <v>4</v>
      </c>
      <c r="C133" s="12">
        <v>0</v>
      </c>
      <c r="D133" s="12">
        <v>1</v>
      </c>
      <c r="E133" s="12">
        <v>5</v>
      </c>
    </row>
    <row r="134" spans="1:5" x14ac:dyDescent="0.25">
      <c r="A134" s="11" t="s">
        <v>101</v>
      </c>
      <c r="B134" s="12">
        <v>4</v>
      </c>
      <c r="C134" s="12">
        <v>3</v>
      </c>
      <c r="D134" s="12">
        <v>0</v>
      </c>
      <c r="E134" s="12">
        <v>7</v>
      </c>
    </row>
    <row r="135" spans="1:5" x14ac:dyDescent="0.25">
      <c r="A135" s="11" t="s">
        <v>102</v>
      </c>
      <c r="B135" s="12">
        <v>3</v>
      </c>
      <c r="C135" s="12">
        <v>8</v>
      </c>
      <c r="D135" s="12">
        <v>5</v>
      </c>
      <c r="E135" s="12">
        <v>16</v>
      </c>
    </row>
    <row r="136" spans="1:5" x14ac:dyDescent="0.25">
      <c r="A136" s="11" t="s">
        <v>103</v>
      </c>
      <c r="B136" s="12">
        <v>19</v>
      </c>
      <c r="C136" s="12">
        <v>22</v>
      </c>
      <c r="D136" s="12">
        <v>16</v>
      </c>
      <c r="E136" s="12">
        <v>57</v>
      </c>
    </row>
    <row r="137" spans="1:5" x14ac:dyDescent="0.25">
      <c r="A137" s="11" t="s">
        <v>104</v>
      </c>
      <c r="B137" s="12">
        <v>27</v>
      </c>
      <c r="C137" s="12">
        <v>3</v>
      </c>
      <c r="D137" s="12">
        <v>7</v>
      </c>
      <c r="E137" s="12">
        <v>37</v>
      </c>
    </row>
    <row r="138" spans="1:5" x14ac:dyDescent="0.25">
      <c r="A138" s="11" t="s">
        <v>139</v>
      </c>
      <c r="B138" s="12">
        <v>2</v>
      </c>
      <c r="C138" s="12">
        <v>0</v>
      </c>
      <c r="D138" s="12">
        <v>0</v>
      </c>
      <c r="E138" s="12">
        <v>2</v>
      </c>
    </row>
    <row r="139" spans="1:5" x14ac:dyDescent="0.25">
      <c r="A139" s="11" t="s">
        <v>160</v>
      </c>
      <c r="B139" s="12">
        <v>1</v>
      </c>
      <c r="C139" s="12">
        <v>0</v>
      </c>
      <c r="D139" s="12">
        <v>0</v>
      </c>
      <c r="E139" s="12">
        <v>1</v>
      </c>
    </row>
    <row r="140" spans="1:5" x14ac:dyDescent="0.25">
      <c r="A140" s="11" t="s">
        <v>140</v>
      </c>
      <c r="B140" s="12">
        <v>1</v>
      </c>
      <c r="C140" s="12">
        <v>1</v>
      </c>
      <c r="D140" s="12">
        <v>0</v>
      </c>
      <c r="E140" s="12">
        <v>2</v>
      </c>
    </row>
    <row r="141" spans="1:5" x14ac:dyDescent="0.25">
      <c r="A141" s="11" t="s">
        <v>105</v>
      </c>
      <c r="B141" s="12">
        <v>3</v>
      </c>
      <c r="C141" s="12">
        <v>6</v>
      </c>
      <c r="D141" s="12">
        <v>4</v>
      </c>
      <c r="E141" s="12">
        <v>13</v>
      </c>
    </row>
    <row r="142" spans="1:5" x14ac:dyDescent="0.25">
      <c r="A142" s="11" t="s">
        <v>106</v>
      </c>
      <c r="B142" s="12">
        <v>21</v>
      </c>
      <c r="C142" s="12">
        <v>6</v>
      </c>
      <c r="D142" s="12">
        <v>4</v>
      </c>
      <c r="E142" s="12">
        <v>31</v>
      </c>
    </row>
    <row r="143" spans="1:5" x14ac:dyDescent="0.25">
      <c r="A143" s="11" t="s">
        <v>107</v>
      </c>
      <c r="B143" s="12">
        <v>202</v>
      </c>
      <c r="C143" s="12">
        <v>154</v>
      </c>
      <c r="D143" s="12">
        <v>156</v>
      </c>
      <c r="E143" s="12">
        <v>512</v>
      </c>
    </row>
    <row r="144" spans="1:5" x14ac:dyDescent="0.25">
      <c r="A144" s="11" t="s">
        <v>108</v>
      </c>
      <c r="B144" s="12">
        <v>18</v>
      </c>
      <c r="C144" s="12">
        <v>15</v>
      </c>
      <c r="D144" s="12">
        <v>20</v>
      </c>
      <c r="E144" s="12">
        <v>53</v>
      </c>
    </row>
    <row r="145" spans="1:5" x14ac:dyDescent="0.25">
      <c r="A145" s="11" t="s">
        <v>109</v>
      </c>
      <c r="B145" s="12">
        <v>37</v>
      </c>
      <c r="C145" s="12">
        <v>26</v>
      </c>
      <c r="D145" s="12">
        <v>18</v>
      </c>
      <c r="E145" s="12">
        <v>81</v>
      </c>
    </row>
    <row r="146" spans="1:5" x14ac:dyDescent="0.25">
      <c r="A146" s="11" t="s">
        <v>110</v>
      </c>
      <c r="B146" s="12">
        <v>23</v>
      </c>
      <c r="C146" s="12">
        <v>10</v>
      </c>
      <c r="D146" s="12">
        <v>7</v>
      </c>
      <c r="E146" s="12">
        <v>40</v>
      </c>
    </row>
    <row r="147" spans="1:5" x14ac:dyDescent="0.25">
      <c r="A147" s="11" t="s">
        <v>111</v>
      </c>
      <c r="B147" s="12">
        <v>2</v>
      </c>
      <c r="C147" s="12">
        <v>2</v>
      </c>
      <c r="D147" s="12">
        <v>1</v>
      </c>
      <c r="E147" s="12">
        <v>5</v>
      </c>
    </row>
    <row r="148" spans="1:5" x14ac:dyDescent="0.25">
      <c r="A148" s="11" t="s">
        <v>141</v>
      </c>
      <c r="B148" s="12">
        <v>1</v>
      </c>
      <c r="C148" s="12">
        <v>0</v>
      </c>
      <c r="D148" s="12">
        <v>1</v>
      </c>
      <c r="E148" s="12">
        <v>2</v>
      </c>
    </row>
    <row r="149" spans="1:5" x14ac:dyDescent="0.25">
      <c r="A149" s="11" t="s">
        <v>112</v>
      </c>
      <c r="B149" s="12">
        <v>5</v>
      </c>
      <c r="C149" s="12">
        <v>1</v>
      </c>
      <c r="D149" s="12">
        <v>5</v>
      </c>
      <c r="E149" s="12">
        <v>11</v>
      </c>
    </row>
    <row r="150" spans="1:5" x14ac:dyDescent="0.25">
      <c r="A150" s="11" t="s">
        <v>142</v>
      </c>
      <c r="B150" s="12">
        <v>1</v>
      </c>
      <c r="C150" s="12">
        <v>0</v>
      </c>
      <c r="D150" s="12">
        <v>0</v>
      </c>
      <c r="E150" s="12">
        <v>1</v>
      </c>
    </row>
    <row r="151" spans="1:5" x14ac:dyDescent="0.25">
      <c r="A151" s="11" t="s">
        <v>170</v>
      </c>
      <c r="B151" s="12">
        <v>0</v>
      </c>
      <c r="C151" s="12">
        <v>1</v>
      </c>
      <c r="D151" s="12">
        <v>0</v>
      </c>
      <c r="E151" s="12">
        <v>1</v>
      </c>
    </row>
    <row r="152" spans="1:5" x14ac:dyDescent="0.25">
      <c r="A152" s="11" t="s">
        <v>113</v>
      </c>
      <c r="B152" s="12">
        <v>4</v>
      </c>
      <c r="C152" s="12">
        <v>4</v>
      </c>
      <c r="D152" s="12">
        <v>5</v>
      </c>
      <c r="E152" s="12">
        <v>13</v>
      </c>
    </row>
    <row r="153" spans="1:5" x14ac:dyDescent="0.25">
      <c r="A153" s="11" t="s">
        <v>143</v>
      </c>
      <c r="B153" s="12">
        <v>6</v>
      </c>
      <c r="C153" s="12">
        <v>1</v>
      </c>
      <c r="D153" s="12">
        <v>0</v>
      </c>
      <c r="E153" s="12">
        <v>7</v>
      </c>
    </row>
    <row r="154" spans="1:5" x14ac:dyDescent="0.25">
      <c r="A154" s="11" t="s">
        <v>144</v>
      </c>
      <c r="B154" s="12">
        <v>1</v>
      </c>
      <c r="C154" s="12">
        <v>0</v>
      </c>
      <c r="D154" s="12">
        <v>0</v>
      </c>
      <c r="E154" s="12">
        <v>1</v>
      </c>
    </row>
    <row r="155" spans="1:5" x14ac:dyDescent="0.25">
      <c r="A155" s="11" t="s">
        <v>145</v>
      </c>
      <c r="B155" s="12">
        <v>13</v>
      </c>
      <c r="C155" s="12">
        <v>5</v>
      </c>
      <c r="D155" s="12">
        <v>0</v>
      </c>
      <c r="E155" s="12">
        <v>18</v>
      </c>
    </row>
    <row r="156" spans="1:5" x14ac:dyDescent="0.25">
      <c r="A156" s="11" t="s">
        <v>146</v>
      </c>
      <c r="B156" s="12">
        <v>3</v>
      </c>
      <c r="C156" s="12">
        <v>0</v>
      </c>
      <c r="D156" s="12">
        <v>0</v>
      </c>
      <c r="E156" s="12">
        <v>3</v>
      </c>
    </row>
    <row r="157" spans="1:5" x14ac:dyDescent="0.25">
      <c r="A157" s="11" t="s">
        <v>147</v>
      </c>
      <c r="B157" s="12">
        <v>2</v>
      </c>
      <c r="C157" s="12">
        <v>0</v>
      </c>
      <c r="D157" s="12">
        <v>0</v>
      </c>
      <c r="E157" s="12">
        <v>2</v>
      </c>
    </row>
    <row r="158" spans="1:5" x14ac:dyDescent="0.25">
      <c r="A158" s="11" t="s">
        <v>114</v>
      </c>
      <c r="B158" s="12">
        <v>4</v>
      </c>
      <c r="C158" s="12">
        <v>0</v>
      </c>
      <c r="D158" s="12">
        <v>0</v>
      </c>
      <c r="E158" s="12">
        <v>4</v>
      </c>
    </row>
    <row r="159" spans="1:5" x14ac:dyDescent="0.25">
      <c r="A159" s="11" t="s">
        <v>115</v>
      </c>
      <c r="B159" s="12">
        <v>2</v>
      </c>
      <c r="C159" s="12">
        <v>1</v>
      </c>
      <c r="D159" s="12">
        <v>0</v>
      </c>
      <c r="E159" s="12">
        <v>3</v>
      </c>
    </row>
    <row r="160" spans="1:5" x14ac:dyDescent="0.25">
      <c r="A160" s="11" t="s">
        <v>116</v>
      </c>
      <c r="B160" s="12">
        <v>20</v>
      </c>
      <c r="C160" s="12">
        <v>4</v>
      </c>
      <c r="D160" s="12">
        <v>6</v>
      </c>
      <c r="E160" s="12">
        <v>30</v>
      </c>
    </row>
    <row r="161" spans="1:5" x14ac:dyDescent="0.25">
      <c r="A161" s="11" t="s">
        <v>148</v>
      </c>
      <c r="B161" s="12">
        <v>0</v>
      </c>
      <c r="C161" s="12">
        <v>1</v>
      </c>
      <c r="D161" s="12">
        <v>0</v>
      </c>
      <c r="E161" s="12">
        <v>1</v>
      </c>
    </row>
    <row r="162" spans="1:5" x14ac:dyDescent="0.25">
      <c r="A162" s="11" t="s">
        <v>172</v>
      </c>
      <c r="B162" s="12">
        <v>2191</v>
      </c>
      <c r="C162" s="12">
        <v>1334</v>
      </c>
      <c r="D162" s="12">
        <v>1118</v>
      </c>
      <c r="E162" s="12">
        <v>4643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2018-09-13T03:24:38Z</dcterms:created>
  <dcterms:modified xsi:type="dcterms:W3CDTF">2018-09-13T03:26:57Z</dcterms:modified>
</cp:coreProperties>
</file>