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zouk\Desktop\"/>
    </mc:Choice>
  </mc:AlternateContent>
  <bookViews>
    <workbookView xWindow="0" yWindow="0" windowWidth="17730" windowHeight="6705" activeTab="1"/>
  </bookViews>
  <sheets>
    <sheet name="DEMANDES" sheetId="1" r:id="rId1"/>
    <sheet name="Alex" sheetId="5" r:id="rId2"/>
    <sheet name="Mohamed " sheetId="6" r:id="rId3"/>
    <sheet name="Laurent" sheetId="7" r:id="rId4"/>
    <sheet name="Guy" sheetId="8" r:id="rId5"/>
    <sheet name="Amar" sheetId="9" r:id="rId6"/>
    <sheet name="correspondances zones" sheetId="3" state="hidden" r:id="rId7"/>
    <sheet name="CORRESPONDANCE BUDGET" sheetId="4" state="hidden" r:id="rId8"/>
  </sheets>
  <definedNames>
    <definedName name="équipements">#REF!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5" l="1"/>
  <c r="D2" i="5"/>
  <c r="F16" i="1"/>
  <c r="E16" i="1"/>
  <c r="F2" i="8"/>
  <c r="E2" i="8"/>
  <c r="F2" i="7"/>
  <c r="E2" i="7"/>
  <c r="F14" i="1"/>
  <c r="E14" i="1"/>
  <c r="E15" i="1"/>
  <c r="F15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</calcChain>
</file>

<file path=xl/sharedStrings.xml><?xml version="1.0" encoding="utf-8"?>
<sst xmlns="http://schemas.openxmlformats.org/spreadsheetml/2006/main" count="461" uniqueCount="135">
  <si>
    <t>DATE</t>
  </si>
  <si>
    <t xml:space="preserve">Equipement </t>
  </si>
  <si>
    <t>Atelier</t>
  </si>
  <si>
    <t>Technicien en charge</t>
  </si>
  <si>
    <t>Demandé par</t>
  </si>
  <si>
    <t>N°DI</t>
  </si>
  <si>
    <t>Temps théorique?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</si>
  <si>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</si>
  <si>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</si>
  <si>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</si>
  <si>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</si>
  <si>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</si>
  <si>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</si>
  <si>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</si>
  <si>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</si>
  <si>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</si>
  <si>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</si>
  <si>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</si>
  <si>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</si>
  <si>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</si>
  <si>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</si>
  <si>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</si>
  <si>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</si>
  <si>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</si>
  <si>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</si>
  <si>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</si>
  <si>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</si>
  <si>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</si>
  <si>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</si>
  <si>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</si>
  <si>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</si>
  <si>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</si>
  <si>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</si>
  <si>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</si>
  <si>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</si>
  <si>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</si>
  <si>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</si>
  <si>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</si>
  <si>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</si>
  <si>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</si>
  <si>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</si>
  <si>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</si>
  <si>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</si>
  <si>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</si>
  <si>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</si>
  <si>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RANGEMENT/NETTOYAGE</t>
  </si>
  <si>
    <t>STOCK MAINTENANCE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</si>
  <si>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</si>
  <si>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</si>
  <si>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</si>
  <si>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</si>
  <si>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</si>
  <si>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</si>
  <si>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</si>
  <si>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</si>
  <si>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</si>
  <si>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</si>
  <si>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</si>
  <si>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</si>
  <si>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</si>
  <si>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</si>
  <si>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</si>
  <si>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</si>
  <si>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</si>
  <si>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</si>
  <si>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Détail de la demande</t>
  </si>
  <si>
    <t>CIP</t>
  </si>
  <si>
    <t/>
  </si>
  <si>
    <t>ATELIER ENTRETIENT</t>
  </si>
  <si>
    <t>AUTRE</t>
  </si>
  <si>
    <t>PREPARATION</t>
  </si>
  <si>
    <t>M_ATLIER PROD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</si>
  <si>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</si>
  <si>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</si>
  <si>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</si>
  <si>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</si>
  <si>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</si>
  <si>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</si>
  <si>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</si>
  <si>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</si>
  <si>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</si>
  <si>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</si>
  <si>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</si>
  <si>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</si>
  <si>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M_DECHET</t>
  </si>
  <si>
    <t>M_EAU DE VILLE</t>
  </si>
  <si>
    <t>M_EAU_BUREAU</t>
  </si>
  <si>
    <t>M_ELECTRICITÉ_BUREAU</t>
  </si>
  <si>
    <t>Techniciens</t>
  </si>
  <si>
    <t>Amar</t>
  </si>
  <si>
    <t>Alex</t>
  </si>
  <si>
    <t>Guy</t>
  </si>
  <si>
    <t>Mohamed</t>
  </si>
  <si>
    <t>David</t>
  </si>
  <si>
    <t>Laurent</t>
  </si>
  <si>
    <t>Temps théorique (en min)</t>
  </si>
  <si>
    <t>1h</t>
  </si>
  <si>
    <t>1h30</t>
  </si>
  <si>
    <t>2h</t>
  </si>
  <si>
    <t>30 min</t>
  </si>
  <si>
    <t>2h30</t>
  </si>
  <si>
    <t>3h</t>
  </si>
  <si>
    <t>3h30</t>
  </si>
  <si>
    <t>4h</t>
  </si>
  <si>
    <t>4h30</t>
  </si>
  <si>
    <t>5h</t>
  </si>
  <si>
    <t>5h30</t>
  </si>
  <si>
    <t>6h</t>
  </si>
  <si>
    <t>6h30</t>
  </si>
  <si>
    <t>7h</t>
  </si>
  <si>
    <t>7h30</t>
  </si>
  <si>
    <t>8h</t>
  </si>
  <si>
    <t>8h30</t>
  </si>
  <si>
    <t>9h</t>
  </si>
  <si>
    <t>9h30</t>
  </si>
  <si>
    <t>10h</t>
  </si>
  <si>
    <t xml:space="preserve">Date </t>
  </si>
  <si>
    <t>détail de la demande</t>
  </si>
  <si>
    <t xml:space="preserve">Temps éffectué </t>
  </si>
  <si>
    <t>Temps réel</t>
  </si>
  <si>
    <t>Remplacement tube de pompe</t>
  </si>
  <si>
    <t>Validation</t>
  </si>
  <si>
    <t>Oui</t>
  </si>
  <si>
    <t>Non</t>
  </si>
  <si>
    <t>Centre de charges</t>
  </si>
  <si>
    <t>N° DI</t>
  </si>
  <si>
    <t>Temps théorique</t>
  </si>
  <si>
    <t>Hélène</t>
  </si>
  <si>
    <t>changement Néon</t>
  </si>
  <si>
    <t>s</t>
  </si>
  <si>
    <t>ss</t>
  </si>
  <si>
    <t>S</t>
  </si>
  <si>
    <t>d</t>
  </si>
  <si>
    <t>david</t>
  </si>
  <si>
    <t xml:space="preserve">changement pompe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</si>
</sst>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quotePrefix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Border="1"/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54"/>
  <sheetViews>
    <sheetView topLeftCell="A7" workbookViewId="0">
      <selection activeCell="K21" sqref="K21"/>
    </sheetView>
  </sheetViews>
  <sheetFormatPr baseColWidth="10" defaultRowHeight="14.25" x14ac:dyDescent="0.2"/>
  <cols>
    <col min="1" max="1" width="14.625" customWidth="1"/>
    <col min="2" max="2" width="20.75" style="4" customWidth="1"/>
    <col min="3" max="3" width="27.625" customWidth="1"/>
    <col min="4" max="4" width="14.875" customWidth="1"/>
    <col min="5" max="6" width="19.875" customWidth="1"/>
    <col min="7" max="7" width="18.25" bestFit="1" customWidth="1"/>
    <col min="8" max="8" width="18.25" customWidth="1"/>
    <col min="9" max="9" width="15.75" customWidth="1"/>
    <col min="10" max="10" width="18" customWidth="1"/>
    <col min="11" max="11" width="27.75" customWidth="1"/>
    <col min="19" max="19" width="22.75" customWidth="1"/>
  </cols>
  <sheetData>
    <row r="1" spans="1:20" x14ac:dyDescent="0.2">
      <c r="P1" s="9" t="s">
        <v>80</v>
      </c>
      <c r="R1" t="s">
        <v>88</v>
      </c>
      <c r="S1" t="s">
        <v>95</v>
      </c>
    </row>
    <row r="2" spans="1:20" x14ac:dyDescent="0.2">
      <c r="P2" s="9"/>
    </row>
    <row r="3" spans="1:20" x14ac:dyDescent="0.2">
      <c r="P3" s="8" t="s">
        <v>53</v>
      </c>
      <c r="R3" t="s">
        <v>89</v>
      </c>
      <c r="S3" t="s">
        <v>99</v>
      </c>
    </row>
    <row r="4" spans="1:20" x14ac:dyDescent="0.2">
      <c r="P4" s="8" t="s">
        <v>16</v>
      </c>
      <c r="R4" t="s">
        <v>90</v>
      </c>
      <c r="S4" t="s">
        <v>96</v>
      </c>
    </row>
    <row r="5" spans="1:20" x14ac:dyDescent="0.2">
      <c r="P5" s="8" t="s">
        <v>17</v>
      </c>
      <c r="R5" t="s">
        <v>91</v>
      </c>
      <c r="S5" t="s">
        <v>97</v>
      </c>
    </row>
    <row r="6" spans="1:20" x14ac:dyDescent="0.2">
      <c r="M6" s="3"/>
      <c r="P6" s="8" t="s">
        <v>18</v>
      </c>
      <c r="R6" t="s">
        <v>92</v>
      </c>
      <c r="S6" t="s">
        <v>98</v>
      </c>
    </row>
    <row r="7" spans="1:20" x14ac:dyDescent="0.2">
      <c r="M7" s="3"/>
      <c r="P7" s="8" t="s">
        <v>58</v>
      </c>
      <c r="R7" t="s">
        <v>94</v>
      </c>
      <c r="S7" t="s">
        <v>100</v>
      </c>
    </row>
    <row r="8" spans="1:20" x14ac:dyDescent="0.2">
      <c r="M8" s="3"/>
      <c r="P8" s="8" t="s">
        <v>19</v>
      </c>
      <c r="S8" t="s">
        <v>101</v>
      </c>
    </row>
    <row r="9" spans="1:20" x14ac:dyDescent="0.2">
      <c r="A9" s="3"/>
      <c r="P9" s="8" t="s">
        <v>81</v>
      </c>
      <c r="S9" t="s">
        <v>102</v>
      </c>
    </row>
    <row r="10" spans="1:20" x14ac:dyDescent="0.2">
      <c r="A10" s="3"/>
      <c r="P10" s="8" t="s">
        <v>54</v>
      </c>
      <c r="S10" t="s">
        <v>103</v>
      </c>
      <c r="T10" t="s">
        <v>121</v>
      </c>
    </row>
    <row r="11" spans="1:20" x14ac:dyDescent="0.2">
      <c r="A11" s="3"/>
      <c r="P11" s="8" t="s">
        <v>82</v>
      </c>
      <c r="S11" t="s">
        <v>104</v>
      </c>
    </row>
    <row r="12" spans="1:20" x14ac:dyDescent="0.2">
      <c r="P12" s="8" t="s">
        <v>55</v>
      </c>
      <c r="S12" t="s">
        <v>105</v>
      </c>
      <c r="T12" t="s">
        <v>122</v>
      </c>
    </row>
    <row r="13" spans="1:20" x14ac:dyDescent="0.2">
      <c r="A13" s="2" t="s">
        <v>4</v>
      </c>
      <c r="B13" s="7" t="s">
        <v>0</v>
      </c>
      <c r="C13" s="7" t="s">
        <v>65</v>
      </c>
      <c r="D13" s="2" t="s">
        <v>1</v>
      </c>
      <c r="E13" s="2" t="s">
        <v>2</v>
      </c>
      <c r="F13" s="2" t="s">
        <v>64</v>
      </c>
      <c r="G13" s="2" t="s">
        <v>5</v>
      </c>
      <c r="H13" s="2" t="s">
        <v>3</v>
      </c>
      <c r="I13" s="2" t="s">
        <v>6</v>
      </c>
      <c r="J13" s="2" t="s">
        <v>119</v>
      </c>
      <c r="K13" s="2" t="s">
        <v>7</v>
      </c>
      <c r="P13" s="8" t="s">
        <v>83</v>
      </c>
      <c r="S13" t="s">
        <v>106</v>
      </c>
      <c r="T13" t="s">
        <v>123</v>
      </c>
    </row>
    <row r="14" spans="1:20" x14ac:dyDescent="0.2">
      <c r="A14" s="1" t="s">
        <v>93</v>
      </c>
      <c r="B14" s="6">
        <v>43446.370972222219</v>
      </c>
      <c r="C14" s="12" t="s">
        <v>120</v>
      </c>
      <c r="D14" s="12" t="s">
        <v>16</v>
      </c>
      <c r="E14" s="1" t="str">
        <f>VLOOKUP(D14,'correspondances zones'!$A$1:$B$60,2,0)</f>
        <v>PREPARATION</v>
      </c>
      <c r="F14" s="1">
        <f>VLOOKUP(D14,'CORRESPONDANCE BUDGET'!$A$1:$B$60,2,0)</f>
        <v>20302</v>
      </c>
      <c r="G14" s="1">
        <v>1</v>
      </c>
      <c r="H14" s="1" t="s">
        <v>90</v>
      </c>
      <c r="I14" s="1" t="s">
        <v>98</v>
      </c>
      <c r="J14" s="1"/>
      <c r="K14" s="1"/>
      <c r="P14" s="8" t="s">
        <v>56</v>
      </c>
      <c r="S14" t="s">
        <v>107</v>
      </c>
    </row>
    <row r="15" spans="1:20" x14ac:dyDescent="0.2">
      <c r="A15" s="1" t="s">
        <v>127</v>
      </c>
      <c r="B15" s="6">
        <v>43446.380069444444</v>
      </c>
      <c r="C15" s="1" t="s">
        <v>128</v>
      </c>
      <c r="D15" s="1" t="s">
        <v>43</v>
      </c>
      <c r="E15" s="1" t="str">
        <f>VLOOKUP(D15,'correspondances zones'!$A$1:$B$60,2,0)</f>
        <v>MAINTENANCE</v>
      </c>
      <c r="F15" s="1">
        <f>VLOOKUP(D15,'CORRESPONDANCE BUDGET'!$A$1:$B$60,2,0)</f>
        <v>20307</v>
      </c>
      <c r="G15" s="1">
        <v>2</v>
      </c>
      <c r="H15" s="1" t="s">
        <v>91</v>
      </c>
      <c r="I15" s="1" t="s">
        <v>101</v>
      </c>
      <c r="J15" s="1"/>
      <c r="K15" s="1"/>
      <c r="P15" s="8" t="s">
        <v>9</v>
      </c>
      <c r="S15" t="s">
        <v>108</v>
      </c>
    </row>
    <row r="16" spans="1:20" x14ac:dyDescent="0.2">
      <c r="A16" s="1"/>
      <c r="B16" s="6"/>
      <c r="C16" s="12"/>
      <c r="D16" s="12"/>
      <c r="E16" s="1" t="e">
        <f>VLOOKUP(D16,'correspondances zones'!$A$1:$B$60,2,0)</f>
        <v>#N/A</v>
      </c>
      <c r="F16" s="1" t="e">
        <f>VLOOKUP(D16,'CORRESPONDANCE BUDGET'!$A$1:$B$60,2,0)</f>
        <v>#N/A</v>
      </c>
      <c r="G16" s="12"/>
      <c r="H16" s="12" t="s">
        <v>90</v>
      </c>
      <c r="I16" s="12" t="s">
        <v>96</v>
      </c>
      <c r="J16" s="1"/>
      <c r="K16" s="1"/>
      <c r="P16" s="8" t="s">
        <v>10</v>
      </c>
      <c r="S16" t="s">
        <v>109</v>
      </c>
    </row>
    <row r="17" spans="1:19" x14ac:dyDescent="0.2">
      <c r="A17" s="1" t="s">
        <v>129</v>
      </c>
      <c r="B17" s="6">
        <v>43446.397719907407</v>
      </c>
      <c r="C17" s="1"/>
      <c r="D17" s="1" t="s">
        <v>18</v>
      </c>
      <c r="E17" s="1" t="str">
        <f>VLOOKUP(D17,'correspondances zones'!$A$1:$B$60,2,0)</f>
        <v>PREPARATION</v>
      </c>
      <c r="F17" s="1">
        <f>VLOOKUP(D17,'CORRESPONDANCE BUDGET'!$A$1:$B$60,2,0)</f>
        <v>20302</v>
      </c>
      <c r="G17" s="1">
        <v>13</v>
      </c>
      <c r="H17" s="1" t="s">
        <v>92</v>
      </c>
      <c r="I17" s="1" t="s">
        <v>97</v>
      </c>
      <c r="J17" s="1"/>
      <c r="K17" s="1"/>
      <c r="P17" s="8" t="s">
        <v>20</v>
      </c>
      <c r="S17" t="s">
        <v>110</v>
      </c>
    </row>
    <row r="18" spans="1:19" x14ac:dyDescent="0.2">
      <c r="A18" s="1"/>
      <c r="B18" s="5"/>
      <c r="C18" s="1"/>
      <c r="D18" s="1" t="s">
        <v>32</v>
      </c>
      <c r="E18" s="1" t="str">
        <f>VLOOKUP(D18,'correspondances zones'!$A$1:$B$60,2,0)</f>
        <v>PREPARATION</v>
      </c>
      <c r="F18" s="1">
        <f>VLOOKUP(D18,'CORRESPONDANCE BUDGET'!$A$1:$B$60,2,0)</f>
        <v>20304</v>
      </c>
      <c r="G18" s="1"/>
      <c r="H18" s="1"/>
      <c r="I18" s="1"/>
      <c r="J18" s="1"/>
      <c r="K18" s="1"/>
      <c r="P18" s="8" t="s">
        <v>30</v>
      </c>
      <c r="S18" t="s">
        <v>111</v>
      </c>
    </row>
    <row r="19" spans="1:19" x14ac:dyDescent="0.2">
      <c r="A19" s="1"/>
      <c r="B19" s="6"/>
      <c r="C19" s="1"/>
      <c r="D19" s="1"/>
      <c r="E19" s="1" t="e">
        <f>VLOOKUP(D19,'correspondances zones'!$A$1:$B$60,2,0)</f>
        <v>#N/A</v>
      </c>
      <c r="F19" s="1" t="e">
        <f>VLOOKUP(D19,'CORRESPONDANCE BUDGET'!$A$1:$B$60,2,0)</f>
        <v>#N/A</v>
      </c>
      <c r="G19" s="1"/>
      <c r="H19" s="1"/>
      <c r="I19" s="1"/>
      <c r="J19" s="1"/>
      <c r="K19" s="1"/>
      <c r="P19" s="8" t="s">
        <v>11</v>
      </c>
      <c r="S19" t="s">
        <v>112</v>
      </c>
    </row>
    <row r="20" spans="1:19" x14ac:dyDescent="0.2">
      <c r="A20" s="1" t="s">
        <v>131</v>
      </c>
      <c r="B20" s="6">
        <v>43446.543738425928</v>
      </c>
      <c r="C20" s="1" t="s">
        <v>132</v>
      </c>
      <c r="D20" s="1" t="s">
        <v>16</v>
      </c>
      <c r="E20" s="1" t="str">
        <f>VLOOKUP(D20,'correspondances zones'!$A$1:$B$60,2,0)</f>
        <v>PREPARATION</v>
      </c>
      <c r="F20" s="1">
        <f>VLOOKUP(D20,'CORRESPONDANCE BUDGET'!$A$1:$B$60,2,0)</f>
        <v>20302</v>
      </c>
      <c r="G20" s="1"/>
      <c r="H20" s="1"/>
      <c r="I20" s="1"/>
      <c r="J20" s="1"/>
      <c r="K20" s="1"/>
      <c r="P20" s="8" t="s">
        <v>84</v>
      </c>
      <c r="S20" t="s">
        <v>113</v>
      </c>
    </row>
    <row r="21" spans="1:19" x14ac:dyDescent="0.2">
      <c r="A21" s="1" t="s">
        <v>133</v>
      </c>
      <c r="B21" s="6">
        <v>43446.557997685188</v>
      </c>
      <c r="C21" s="1" t="s">
        <v>134</v>
      </c>
      <c r="D21" s="1" t="s">
        <v>10</v>
      </c>
      <c r="E21" s="1" t="str">
        <f>VLOOKUP(D21,'correspondances zones'!$A$1:$B$60,2,0)</f>
        <v>CIP</v>
      </c>
      <c r="F21" s="1">
        <f>VLOOKUP(D21,'CORRESPONDANCE BUDGET'!$A$1:$B$60,2,0)</f>
        <v>20301</v>
      </c>
      <c r="G21" s="1"/>
      <c r="H21" s="1" t="s">
        <v>91</v>
      </c>
      <c r="I21" s="1" t="s">
        <v>100</v>
      </c>
      <c r="J21" s="1"/>
      <c r="P21" s="8" t="s">
        <v>47</v>
      </c>
      <c r="S21" t="s">
        <v>114</v>
      </c>
    </row>
    <row r="22" spans="1:19" x14ac:dyDescent="0.2">
      <c r="A22" s="1"/>
      <c r="B22" s="5"/>
      <c r="C22" s="1"/>
      <c r="D22" s="1" t="s">
        <v>67</v>
      </c>
      <c r="E22" s="1" t="e">
        <f>VLOOKUP(D22,'correspondances zones'!$A$1:$B$60,2,0)</f>
        <v>#N/A</v>
      </c>
      <c r="F22" s="1" t="e">
        <f>VLOOKUP(D22,'CORRESPONDANCE BUDGET'!$A$1:$B$60,2,0)</f>
        <v>#N/A</v>
      </c>
      <c r="G22" s="1"/>
      <c r="H22" s="1"/>
      <c r="I22" s="1"/>
      <c r="J22" s="1"/>
      <c r="K22" s="1"/>
      <c r="P22" s="8" t="s">
        <v>85</v>
      </c>
      <c r="S22" t="s">
        <v>115</v>
      </c>
    </row>
    <row r="23" spans="1:19" x14ac:dyDescent="0.2">
      <c r="A23" s="1"/>
      <c r="B23" s="5"/>
      <c r="C23" s="1"/>
      <c r="D23" s="1" t="s">
        <v>67</v>
      </c>
      <c r="E23" s="1" t="e">
        <f>VLOOKUP(D23,'correspondances zones'!$A$1:$B$60,2,0)</f>
        <v>#N/A</v>
      </c>
      <c r="F23" s="1" t="e">
        <f>VLOOKUP(D23,'CORRESPONDANCE BUDGET'!$A$1:$B$60,2,0)</f>
        <v>#N/A</v>
      </c>
      <c r="G23" s="1"/>
      <c r="H23" s="1"/>
      <c r="I23" s="1"/>
      <c r="J23" s="1"/>
      <c r="K23" s="1"/>
      <c r="P23" s="8" t="s">
        <v>48</v>
      </c>
    </row>
    <row r="24" spans="1:19" x14ac:dyDescent="0.2">
      <c r="A24" s="1"/>
      <c r="B24" s="5"/>
      <c r="C24" s="1"/>
      <c r="D24" s="1" t="s">
        <v>67</v>
      </c>
      <c r="E24" s="1" t="e">
        <f>VLOOKUP(D24,'correspondances zones'!$A$1:$B$60,2,0)</f>
        <v>#N/A</v>
      </c>
      <c r="F24" s="1" t="e">
        <f>VLOOKUP(D24,'CORRESPONDANCE BUDGET'!$A$1:$B$60,2,0)</f>
        <v>#N/A</v>
      </c>
      <c r="G24" s="1"/>
      <c r="H24" s="1"/>
      <c r="I24" s="1"/>
      <c r="J24" s="1"/>
      <c r="K24" s="1"/>
      <c r="P24" s="8" t="s">
        <v>86</v>
      </c>
    </row>
    <row r="25" spans="1:19" x14ac:dyDescent="0.2">
      <c r="A25" s="1"/>
      <c r="B25" s="5"/>
      <c r="C25" s="1"/>
      <c r="D25" s="1" t="s">
        <v>67</v>
      </c>
      <c r="E25" s="1" t="e">
        <f>VLOOKUP(D25,'correspondances zones'!$A$1:$B$60,2,0)</f>
        <v>#N/A</v>
      </c>
      <c r="F25" s="1" t="e">
        <f>VLOOKUP(D25,'CORRESPONDANCE BUDGET'!$A$1:$B$60,2,0)</f>
        <v>#N/A</v>
      </c>
      <c r="G25" s="1"/>
      <c r="H25" s="1"/>
      <c r="I25" s="1"/>
      <c r="J25" s="1"/>
      <c r="K25" s="1"/>
      <c r="P25" s="8" t="s">
        <v>21</v>
      </c>
    </row>
    <row r="26" spans="1:19" x14ac:dyDescent="0.2">
      <c r="A26" s="1"/>
      <c r="B26" s="5"/>
      <c r="C26" s="1"/>
      <c r="D26" s="1" t="s">
        <v>67</v>
      </c>
      <c r="E26" s="1" t="e">
        <f>VLOOKUP(D26,'correspondances zones'!$A$1:$B$60,2,0)</f>
        <v>#N/A</v>
      </c>
      <c r="F26" s="1" t="e">
        <f>VLOOKUP(D26,'CORRESPONDANCE BUDGET'!$A$1:$B$60,2,0)</f>
        <v>#N/A</v>
      </c>
      <c r="G26" s="1"/>
      <c r="H26" s="1"/>
      <c r="I26" s="1"/>
      <c r="J26" s="1"/>
      <c r="K26" s="1"/>
      <c r="P26" s="8" t="s">
        <v>49</v>
      </c>
    </row>
    <row r="27" spans="1:19" x14ac:dyDescent="0.2">
      <c r="A27" s="1"/>
      <c r="B27" s="5"/>
      <c r="C27" s="1"/>
      <c r="D27" s="1" t="s">
        <v>67</v>
      </c>
      <c r="E27" s="1" t="e">
        <f>VLOOKUP(D27,'correspondances zones'!$A$1:$B$60,2,0)</f>
        <v>#N/A</v>
      </c>
      <c r="F27" s="1" t="e">
        <f>VLOOKUP(D27,'CORRESPONDANCE BUDGET'!$A$1:$B$60,2,0)</f>
        <v>#N/A</v>
      </c>
      <c r="G27" s="1"/>
      <c r="H27" s="1"/>
      <c r="I27" s="1"/>
      <c r="J27" s="1"/>
      <c r="K27" s="1"/>
      <c r="P27" s="8" t="s">
        <v>87</v>
      </c>
    </row>
    <row r="28" spans="1:19" x14ac:dyDescent="0.2">
      <c r="A28" s="1"/>
      <c r="B28" s="5"/>
      <c r="C28" s="1"/>
      <c r="D28" s="1" t="s">
        <v>67</v>
      </c>
      <c r="E28" s="1" t="e">
        <f>VLOOKUP(D28,'correspondances zones'!$A$1:$B$60,2,0)</f>
        <v>#N/A</v>
      </c>
      <c r="F28" s="1" t="e">
        <f>VLOOKUP(D28,'CORRESPONDANCE BUDGET'!$A$1:$B$60,2,0)</f>
        <v>#N/A</v>
      </c>
      <c r="G28" s="1"/>
      <c r="H28" s="1"/>
      <c r="I28" s="1"/>
      <c r="J28" s="1"/>
      <c r="K28" s="1"/>
      <c r="P28" s="8" t="s">
        <v>50</v>
      </c>
    </row>
    <row r="29" spans="1:19" x14ac:dyDescent="0.2">
      <c r="A29" s="1"/>
      <c r="B29" s="5"/>
      <c r="C29" s="1"/>
      <c r="D29" s="1" t="s">
        <v>67</v>
      </c>
      <c r="E29" s="1" t="e">
        <f>VLOOKUP(D29,'correspondances zones'!$A$1:$B$60,2,0)</f>
        <v>#N/A</v>
      </c>
      <c r="F29" s="1" t="e">
        <f>VLOOKUP(D29,'CORRESPONDANCE BUDGET'!$A$1:$B$60,2,0)</f>
        <v>#N/A</v>
      </c>
      <c r="G29" s="1"/>
      <c r="H29" s="1"/>
      <c r="I29" s="1"/>
      <c r="J29" s="1"/>
      <c r="K29" s="1"/>
      <c r="P29" s="8" t="s">
        <v>31</v>
      </c>
    </row>
    <row r="30" spans="1:19" x14ac:dyDescent="0.2">
      <c r="A30" s="1"/>
      <c r="B30" s="5"/>
      <c r="C30" s="1"/>
      <c r="D30" s="1" t="s">
        <v>67</v>
      </c>
      <c r="E30" s="1" t="e">
        <f>VLOOKUP(D30,'correspondances zones'!$A$1:$B$60,2,0)</f>
        <v>#N/A</v>
      </c>
      <c r="F30" s="1" t="e">
        <f>VLOOKUP(D30,'CORRESPONDANCE BUDGET'!$A$1:$B$60,2,0)</f>
        <v>#N/A</v>
      </c>
      <c r="G30" s="1"/>
      <c r="H30" s="1"/>
      <c r="I30" s="1"/>
      <c r="J30" s="1"/>
      <c r="K30" s="1"/>
      <c r="P30" s="8" t="s">
        <v>32</v>
      </c>
    </row>
    <row r="31" spans="1:19" x14ac:dyDescent="0.2">
      <c r="A31" s="1"/>
      <c r="B31" s="5"/>
      <c r="C31" s="1"/>
      <c r="D31" s="1" t="s">
        <v>67</v>
      </c>
      <c r="E31" s="1" t="e">
        <f>VLOOKUP(D31,'correspondances zones'!$A$1:$B$60,2,0)</f>
        <v>#N/A</v>
      </c>
      <c r="F31" s="1" t="e">
        <f>VLOOKUP(D31,'CORRESPONDANCE BUDGET'!$A$1:$B$60,2,0)</f>
        <v>#N/A</v>
      </c>
      <c r="G31" s="1"/>
      <c r="H31" s="1"/>
      <c r="I31" s="1"/>
      <c r="J31" s="1"/>
      <c r="K31" s="1"/>
      <c r="P31" s="8" t="s">
        <v>51</v>
      </c>
    </row>
    <row r="32" spans="1:19" x14ac:dyDescent="0.2">
      <c r="A32" s="1"/>
      <c r="B32" s="5"/>
      <c r="C32" s="1"/>
      <c r="D32" s="1" t="s">
        <v>67</v>
      </c>
      <c r="E32" s="1" t="e">
        <f>VLOOKUP(D32,'correspondances zones'!$A$1:$B$60,2,0)</f>
        <v>#N/A</v>
      </c>
      <c r="F32" s="1" t="e">
        <f>VLOOKUP(D32,'CORRESPONDANCE BUDGET'!$A$1:$B$60,2,0)</f>
        <v>#N/A</v>
      </c>
      <c r="G32" s="1"/>
      <c r="H32" s="1"/>
      <c r="I32" s="1"/>
      <c r="J32" s="1"/>
      <c r="K32" s="1"/>
      <c r="P32" s="8" t="s">
        <v>33</v>
      </c>
    </row>
    <row r="33" spans="1:16" x14ac:dyDescent="0.2">
      <c r="A33" s="1"/>
      <c r="B33" s="5"/>
      <c r="C33" s="1"/>
      <c r="D33" s="1" t="s">
        <v>67</v>
      </c>
      <c r="E33" s="1" t="e">
        <f>VLOOKUP(D33,'correspondances zones'!$A$1:$B$60,2,0)</f>
        <v>#N/A</v>
      </c>
      <c r="F33" s="1" t="e">
        <f>VLOOKUP(D33,'CORRESPONDANCE BUDGET'!$A$1:$B$60,2,0)</f>
        <v>#N/A</v>
      </c>
      <c r="G33" s="1"/>
      <c r="H33" s="1"/>
      <c r="I33" s="1"/>
      <c r="J33" s="1"/>
      <c r="K33" s="1"/>
      <c r="P33" s="8" t="s">
        <v>22</v>
      </c>
    </row>
    <row r="34" spans="1:16" x14ac:dyDescent="0.2">
      <c r="A34" s="1"/>
      <c r="B34" s="5"/>
      <c r="C34" s="1"/>
      <c r="D34" s="1" t="s">
        <v>67</v>
      </c>
      <c r="E34" s="1" t="e">
        <f>VLOOKUP(D34,'correspondances zones'!$A$1:$B$60,2,0)</f>
        <v>#N/A</v>
      </c>
      <c r="F34" s="1" t="e">
        <f>VLOOKUP(D34,'CORRESPONDANCE BUDGET'!$A$1:$B$60,2,0)</f>
        <v>#N/A</v>
      </c>
      <c r="G34" s="1"/>
      <c r="H34" s="1"/>
      <c r="I34" s="1"/>
      <c r="J34" s="1"/>
      <c r="K34" s="1"/>
      <c r="P34" s="8" t="s">
        <v>29</v>
      </c>
    </row>
    <row r="35" spans="1:16" x14ac:dyDescent="0.2">
      <c r="A35" s="1"/>
      <c r="B35" s="5"/>
      <c r="C35" s="1"/>
      <c r="D35" s="1" t="s">
        <v>67</v>
      </c>
      <c r="E35" s="1" t="e">
        <f>VLOOKUP(D35,'correspondances zones'!$A$1:$B$60,2,0)</f>
        <v>#N/A</v>
      </c>
      <c r="F35" s="1" t="e">
        <f>VLOOKUP(D35,'CORRESPONDANCE BUDGET'!$A$1:$B$60,2,0)</f>
        <v>#N/A</v>
      </c>
      <c r="G35" s="1"/>
      <c r="H35" s="1"/>
      <c r="I35" s="1"/>
      <c r="J35" s="1"/>
      <c r="K35" s="1"/>
      <c r="P35" s="8" t="s">
        <v>62</v>
      </c>
    </row>
    <row r="36" spans="1:16" x14ac:dyDescent="0.2">
      <c r="A36" s="1"/>
      <c r="B36" s="5"/>
      <c r="C36" s="1"/>
      <c r="D36" s="1" t="s">
        <v>67</v>
      </c>
      <c r="E36" s="1" t="e">
        <f>VLOOKUP(D36,'correspondances zones'!$A$1:$B$60,2,0)</f>
        <v>#N/A</v>
      </c>
      <c r="F36" s="1" t="e">
        <f>VLOOKUP(D36,'CORRESPONDANCE BUDGET'!$A$1:$B$60,2,0)</f>
        <v>#N/A</v>
      </c>
      <c r="G36" s="1"/>
      <c r="H36" s="1"/>
      <c r="I36" s="1"/>
      <c r="J36" s="1"/>
      <c r="K36" s="1"/>
      <c r="P36" s="8" t="s">
        <v>59</v>
      </c>
    </row>
    <row r="37" spans="1:16" x14ac:dyDescent="0.2">
      <c r="D37" s="11"/>
      <c r="E37" s="11"/>
    </row>
    <row r="38" spans="1:16" x14ac:dyDescent="0.2">
      <c r="D38" s="11"/>
      <c r="E38" s="11"/>
    </row>
    <row r="39" spans="1:16" x14ac:dyDescent="0.2">
      <c r="D39" s="11"/>
      <c r="E39" s="11"/>
    </row>
    <row r="40" spans="1:16" x14ac:dyDescent="0.2">
      <c r="D40" s="11"/>
      <c r="E40" s="11"/>
    </row>
    <row r="41" spans="1:16" x14ac:dyDescent="0.2">
      <c r="D41" s="11"/>
      <c r="E41" s="11"/>
    </row>
    <row r="42" spans="1:16" x14ac:dyDescent="0.2">
      <c r="D42" s="11"/>
      <c r="E42" s="11"/>
    </row>
    <row r="43" spans="1:16" x14ac:dyDescent="0.2">
      <c r="D43" s="11"/>
      <c r="E43" s="11"/>
    </row>
    <row r="44" spans="1:16" x14ac:dyDescent="0.2">
      <c r="D44" s="11"/>
      <c r="E44" s="11"/>
    </row>
    <row r="45" spans="1:16" x14ac:dyDescent="0.2">
      <c r="D45" s="11"/>
      <c r="E45" s="11"/>
    </row>
    <row r="46" spans="1:16" x14ac:dyDescent="0.2">
      <c r="D46" s="11"/>
      <c r="E46" s="11"/>
    </row>
    <row r="47" spans="1:16" x14ac:dyDescent="0.2">
      <c r="D47" s="11"/>
      <c r="E47" s="11"/>
    </row>
    <row r="48" spans="1:16" x14ac:dyDescent="0.2">
      <c r="D48" s="11"/>
      <c r="E48" s="11"/>
    </row>
    <row r="49" spans="4:5" x14ac:dyDescent="0.2">
      <c r="D49" s="11"/>
      <c r="E49" s="11"/>
    </row>
    <row r="50" spans="4:5" x14ac:dyDescent="0.2">
      <c r="D50" s="11"/>
      <c r="E50" s="11"/>
    </row>
    <row r="51" spans="4:5" x14ac:dyDescent="0.2">
      <c r="D51" s="11"/>
      <c r="E51" s="11"/>
    </row>
    <row r="52" spans="4:5" x14ac:dyDescent="0.2">
      <c r="D52" s="11"/>
      <c r="E52" s="11"/>
    </row>
    <row r="53" spans="4:5" x14ac:dyDescent="0.2">
      <c r="D53" s="11"/>
      <c r="E53" s="11"/>
    </row>
    <row r="54" spans="4:5" x14ac:dyDescent="0.2">
      <c r="D54" s="11"/>
      <c r="E54" s="11"/>
    </row>
    <row r="55" spans="4:5" x14ac:dyDescent="0.2">
      <c r="D55" s="11"/>
      <c r="E55" s="11"/>
    </row>
    <row r="56" spans="4:5" x14ac:dyDescent="0.2">
      <c r="D56" s="11"/>
      <c r="E56" s="11"/>
    </row>
    <row r="57" spans="4:5" x14ac:dyDescent="0.2">
      <c r="D57" s="11"/>
      <c r="E57" s="11"/>
    </row>
    <row r="58" spans="4:5" x14ac:dyDescent="0.2">
      <c r="D58" s="11"/>
      <c r="E58" s="11"/>
    </row>
    <row r="59" spans="4:5" x14ac:dyDescent="0.2">
      <c r="D59" s="11"/>
      <c r="E59" s="11"/>
    </row>
    <row r="60" spans="4:5" x14ac:dyDescent="0.2">
      <c r="D60" s="11"/>
      <c r="E60" s="11"/>
    </row>
    <row r="61" spans="4:5" x14ac:dyDescent="0.2">
      <c r="D61" s="11"/>
      <c r="E61" s="11"/>
    </row>
    <row r="62" spans="4:5" x14ac:dyDescent="0.2">
      <c r="D62" s="11"/>
      <c r="E62" s="11"/>
    </row>
    <row r="63" spans="4:5" x14ac:dyDescent="0.2">
      <c r="D63" s="11"/>
      <c r="E63" s="11"/>
    </row>
    <row r="64" spans="4:5" x14ac:dyDescent="0.2">
      <c r="D64" s="11"/>
      <c r="E64" s="11"/>
    </row>
    <row r="65" spans="4:5" x14ac:dyDescent="0.2">
      <c r="D65" s="11"/>
      <c r="E65" s="11"/>
    </row>
    <row r="66" spans="4:5" x14ac:dyDescent="0.2">
      <c r="D66" s="11"/>
      <c r="E66" s="11"/>
    </row>
    <row r="67" spans="4:5" x14ac:dyDescent="0.2">
      <c r="D67" s="11"/>
      <c r="E67" s="11"/>
    </row>
    <row r="68" spans="4:5" x14ac:dyDescent="0.2">
      <c r="D68" s="11"/>
      <c r="E68" s="11"/>
    </row>
    <row r="69" spans="4:5" x14ac:dyDescent="0.2">
      <c r="D69" s="11"/>
      <c r="E69" s="11"/>
    </row>
    <row r="70" spans="4:5" x14ac:dyDescent="0.2">
      <c r="D70" s="11"/>
      <c r="E70" s="11"/>
    </row>
    <row r="71" spans="4:5" x14ac:dyDescent="0.2">
      <c r="D71" s="11"/>
      <c r="E71" s="11"/>
    </row>
    <row r="72" spans="4:5" x14ac:dyDescent="0.2">
      <c r="D72" s="11"/>
      <c r="E72" s="11"/>
    </row>
    <row r="73" spans="4:5" x14ac:dyDescent="0.2">
      <c r="D73" s="11"/>
      <c r="E73" s="11"/>
    </row>
    <row r="74" spans="4:5" x14ac:dyDescent="0.2">
      <c r="D74" s="11"/>
      <c r="E74" s="11"/>
    </row>
    <row r="75" spans="4:5" x14ac:dyDescent="0.2">
      <c r="D75" s="11"/>
      <c r="E75" s="11"/>
    </row>
    <row r="76" spans="4:5" x14ac:dyDescent="0.2">
      <c r="D76" s="11"/>
      <c r="E76" s="11"/>
    </row>
    <row r="77" spans="4:5" x14ac:dyDescent="0.2">
      <c r="D77" s="11"/>
      <c r="E77" s="11"/>
    </row>
    <row r="78" spans="4:5" x14ac:dyDescent="0.2">
      <c r="D78" s="11"/>
      <c r="E78" s="11"/>
    </row>
    <row r="79" spans="4:5" x14ac:dyDescent="0.2">
      <c r="D79" s="11"/>
      <c r="E79" s="11"/>
    </row>
    <row r="80" spans="4:5" x14ac:dyDescent="0.2">
      <c r="D80" s="11"/>
      <c r="E80" s="11"/>
    </row>
    <row r="81" spans="4:5" x14ac:dyDescent="0.2">
      <c r="D81" s="11"/>
      <c r="E81" s="11"/>
    </row>
    <row r="82" spans="4:5" x14ac:dyDescent="0.2">
      <c r="D82" s="11"/>
      <c r="E82" s="11"/>
    </row>
    <row r="83" spans="4:5" x14ac:dyDescent="0.2">
      <c r="D83" s="11"/>
      <c r="E83" s="11"/>
    </row>
    <row r="84" spans="4:5" x14ac:dyDescent="0.2">
      <c r="D84" s="11"/>
      <c r="E84" s="11"/>
    </row>
    <row r="85" spans="4:5" x14ac:dyDescent="0.2">
      <c r="D85" s="11"/>
      <c r="E85" s="11"/>
    </row>
    <row r="86" spans="4:5" x14ac:dyDescent="0.2">
      <c r="D86" s="11"/>
      <c r="E86" s="11"/>
    </row>
    <row r="87" spans="4:5" x14ac:dyDescent="0.2">
      <c r="D87" s="11"/>
      <c r="E87" s="11"/>
    </row>
    <row r="88" spans="4:5" x14ac:dyDescent="0.2">
      <c r="D88" s="11"/>
      <c r="E88" s="11"/>
    </row>
    <row r="89" spans="4:5" x14ac:dyDescent="0.2">
      <c r="D89" s="11"/>
      <c r="E89" s="11"/>
    </row>
    <row r="90" spans="4:5" x14ac:dyDescent="0.2">
      <c r="D90" s="11"/>
      <c r="E90" s="11"/>
    </row>
    <row r="91" spans="4:5" x14ac:dyDescent="0.2">
      <c r="D91" s="11"/>
      <c r="E91" s="11"/>
    </row>
    <row r="92" spans="4:5" x14ac:dyDescent="0.2">
      <c r="D92" s="11"/>
      <c r="E92" s="11"/>
    </row>
    <row r="93" spans="4:5" x14ac:dyDescent="0.2">
      <c r="D93" s="11"/>
      <c r="E93" s="11"/>
    </row>
    <row r="94" spans="4:5" x14ac:dyDescent="0.2">
      <c r="D94" s="11"/>
      <c r="E94" s="11"/>
    </row>
    <row r="95" spans="4:5" x14ac:dyDescent="0.2">
      <c r="D95" s="11"/>
      <c r="E95" s="11"/>
    </row>
    <row r="96" spans="4:5" x14ac:dyDescent="0.2">
      <c r="D96" s="11"/>
      <c r="E96" s="11"/>
    </row>
    <row r="97" spans="4:5" x14ac:dyDescent="0.2">
      <c r="D97" s="11"/>
      <c r="E97" s="11"/>
    </row>
    <row r="98" spans="4:5" x14ac:dyDescent="0.2">
      <c r="D98" s="11"/>
      <c r="E98" s="11"/>
    </row>
    <row r="99" spans="4:5" x14ac:dyDescent="0.2">
      <c r="D99" s="11"/>
      <c r="E99" s="11"/>
    </row>
    <row r="100" spans="4:5" x14ac:dyDescent="0.2">
      <c r="D100" s="11"/>
      <c r="E100" s="11"/>
    </row>
    <row r="101" spans="4:5" x14ac:dyDescent="0.2">
      <c r="D101" s="11"/>
      <c r="E101" s="11"/>
    </row>
    <row r="102" spans="4:5" x14ac:dyDescent="0.2">
      <c r="D102" s="11"/>
      <c r="E102" s="11"/>
    </row>
    <row r="103" spans="4:5" x14ac:dyDescent="0.2">
      <c r="D103" s="11"/>
      <c r="E103" s="11"/>
    </row>
    <row r="104" spans="4:5" x14ac:dyDescent="0.2">
      <c r="D104" s="11"/>
      <c r="E104" s="11"/>
    </row>
    <row r="105" spans="4:5" x14ac:dyDescent="0.2">
      <c r="D105" s="11"/>
      <c r="E105" s="11"/>
    </row>
    <row r="106" spans="4:5" x14ac:dyDescent="0.2">
      <c r="D106" s="11"/>
      <c r="E106" s="11"/>
    </row>
    <row r="107" spans="4:5" x14ac:dyDescent="0.2">
      <c r="D107" s="11"/>
      <c r="E107" s="11"/>
    </row>
    <row r="108" spans="4:5" x14ac:dyDescent="0.2">
      <c r="D108" s="11"/>
      <c r="E108" s="11"/>
    </row>
    <row r="109" spans="4:5" x14ac:dyDescent="0.2">
      <c r="D109" s="11"/>
      <c r="E109" s="11"/>
    </row>
    <row r="110" spans="4:5" x14ac:dyDescent="0.2">
      <c r="D110" s="11"/>
      <c r="E110" s="11"/>
    </row>
    <row r="111" spans="4:5" x14ac:dyDescent="0.2">
      <c r="D111" s="11"/>
      <c r="E111" s="11"/>
    </row>
    <row r="112" spans="4:5" x14ac:dyDescent="0.2">
      <c r="D112" s="11"/>
      <c r="E112" s="11"/>
    </row>
    <row r="113" spans="4:5" x14ac:dyDescent="0.2">
      <c r="D113" s="11"/>
      <c r="E113" s="11"/>
    </row>
    <row r="114" spans="4:5" x14ac:dyDescent="0.2">
      <c r="D114" s="11"/>
      <c r="E114" s="11"/>
    </row>
    <row r="115" spans="4:5" x14ac:dyDescent="0.2">
      <c r="D115" s="11"/>
      <c r="E115" s="11"/>
    </row>
    <row r="116" spans="4:5" x14ac:dyDescent="0.2">
      <c r="D116" s="11"/>
      <c r="E116" s="11"/>
    </row>
    <row r="117" spans="4:5" x14ac:dyDescent="0.2">
      <c r="D117" s="11"/>
      <c r="E117" s="11"/>
    </row>
    <row r="118" spans="4:5" x14ac:dyDescent="0.2">
      <c r="D118" s="11"/>
      <c r="E118" s="11"/>
    </row>
    <row r="119" spans="4:5" x14ac:dyDescent="0.2">
      <c r="D119" s="11"/>
      <c r="E119" s="11"/>
    </row>
    <row r="120" spans="4:5" x14ac:dyDescent="0.2">
      <c r="D120" s="11"/>
      <c r="E120" s="11"/>
    </row>
    <row r="121" spans="4:5" x14ac:dyDescent="0.2">
      <c r="D121" s="11"/>
      <c r="E121" s="11"/>
    </row>
    <row r="122" spans="4:5" x14ac:dyDescent="0.2">
      <c r="D122" s="11"/>
      <c r="E122" s="11"/>
    </row>
    <row r="123" spans="4:5" x14ac:dyDescent="0.2">
      <c r="D123" s="11"/>
      <c r="E123" s="11"/>
    </row>
    <row r="124" spans="4:5" x14ac:dyDescent="0.2">
      <c r="D124" s="11"/>
      <c r="E124" s="11"/>
    </row>
    <row r="125" spans="4:5" x14ac:dyDescent="0.2">
      <c r="D125" s="11"/>
      <c r="E125" s="11"/>
    </row>
    <row r="126" spans="4:5" x14ac:dyDescent="0.2">
      <c r="D126" s="11"/>
      <c r="E126" s="11"/>
    </row>
    <row r="127" spans="4:5" x14ac:dyDescent="0.2">
      <c r="D127" s="11"/>
      <c r="E127" s="11"/>
    </row>
    <row r="128" spans="4:5" x14ac:dyDescent="0.2">
      <c r="D128" s="11"/>
      <c r="E128" s="11"/>
    </row>
    <row r="129" spans="4:5" x14ac:dyDescent="0.2">
      <c r="D129" s="11"/>
      <c r="E129" s="11"/>
    </row>
    <row r="130" spans="4:5" x14ac:dyDescent="0.2">
      <c r="D130" s="11"/>
      <c r="E130" s="11"/>
    </row>
    <row r="131" spans="4:5" x14ac:dyDescent="0.2">
      <c r="D131" s="11"/>
      <c r="E131" s="11"/>
    </row>
    <row r="132" spans="4:5" x14ac:dyDescent="0.2">
      <c r="D132" s="11"/>
      <c r="E132" s="11"/>
    </row>
    <row r="133" spans="4:5" x14ac:dyDescent="0.2">
      <c r="D133" s="11"/>
      <c r="E133" s="11"/>
    </row>
    <row r="134" spans="4:5" x14ac:dyDescent="0.2">
      <c r="D134" s="11"/>
      <c r="E134" s="11"/>
    </row>
    <row r="135" spans="4:5" x14ac:dyDescent="0.2">
      <c r="D135" s="11"/>
      <c r="E135" s="11"/>
    </row>
    <row r="136" spans="4:5" x14ac:dyDescent="0.2">
      <c r="D136" s="11"/>
      <c r="E136" s="11"/>
    </row>
    <row r="137" spans="4:5" x14ac:dyDescent="0.2">
      <c r="D137" s="11"/>
      <c r="E137" s="11"/>
    </row>
    <row r="138" spans="4:5" x14ac:dyDescent="0.2">
      <c r="D138" s="11"/>
      <c r="E138" s="11"/>
    </row>
    <row r="139" spans="4:5" x14ac:dyDescent="0.2">
      <c r="D139" s="11"/>
      <c r="E139" s="11"/>
    </row>
    <row r="140" spans="4:5" x14ac:dyDescent="0.2">
      <c r="D140" s="11"/>
      <c r="E140" s="11"/>
    </row>
    <row r="141" spans="4:5" x14ac:dyDescent="0.2">
      <c r="D141" s="11"/>
      <c r="E141" s="11"/>
    </row>
    <row r="142" spans="4:5" x14ac:dyDescent="0.2">
      <c r="D142" s="11"/>
      <c r="E142" s="11"/>
    </row>
    <row r="143" spans="4:5" x14ac:dyDescent="0.2">
      <c r="D143" s="11"/>
      <c r="E143" s="11"/>
    </row>
    <row r="144" spans="4:5" x14ac:dyDescent="0.2">
      <c r="D144" s="11"/>
      <c r="E144" s="11"/>
    </row>
    <row r="145" spans="4:5" x14ac:dyDescent="0.2">
      <c r="D145" s="11"/>
      <c r="E145" s="11"/>
    </row>
    <row r="146" spans="4:5" x14ac:dyDescent="0.2">
      <c r="D146" s="11"/>
      <c r="E146" s="11"/>
    </row>
    <row r="147" spans="4:5" x14ac:dyDescent="0.2">
      <c r="D147" s="11"/>
      <c r="E147" s="11"/>
    </row>
    <row r="148" spans="4:5" x14ac:dyDescent="0.2">
      <c r="D148" s="11"/>
      <c r="E148" s="11"/>
    </row>
    <row r="149" spans="4:5" x14ac:dyDescent="0.2">
      <c r="D149" s="11"/>
      <c r="E149" s="11"/>
    </row>
    <row r="150" spans="4:5" x14ac:dyDescent="0.2">
      <c r="D150" s="11"/>
      <c r="E150" s="11"/>
    </row>
    <row r="151" spans="4:5" x14ac:dyDescent="0.2">
      <c r="D151" s="11"/>
      <c r="E151" s="11"/>
    </row>
    <row r="152" spans="4:5" x14ac:dyDescent="0.2">
      <c r="D152" s="11"/>
      <c r="E152" s="11"/>
    </row>
    <row r="153" spans="4:5" x14ac:dyDescent="0.2">
      <c r="D153" s="11"/>
      <c r="E153" s="11"/>
    </row>
    <row r="154" spans="4:5" x14ac:dyDescent="0.2">
      <c r="D154" s="11"/>
      <c r="E154" s="11"/>
    </row>
    <row r="155" spans="4:5" x14ac:dyDescent="0.2">
      <c r="D155" s="11"/>
      <c r="E155" s="11"/>
    </row>
    <row r="156" spans="4:5" x14ac:dyDescent="0.2">
      <c r="D156" s="11"/>
      <c r="E156" s="11"/>
    </row>
    <row r="157" spans="4:5" x14ac:dyDescent="0.2">
      <c r="D157" s="11"/>
      <c r="E157" s="11"/>
    </row>
    <row r="158" spans="4:5" x14ac:dyDescent="0.2">
      <c r="D158" s="11"/>
      <c r="E158" s="11"/>
    </row>
    <row r="159" spans="4:5" x14ac:dyDescent="0.2">
      <c r="D159" s="11"/>
      <c r="E159" s="11"/>
    </row>
    <row r="160" spans="4:5" x14ac:dyDescent="0.2">
      <c r="D160" s="11"/>
      <c r="E160" s="11"/>
    </row>
    <row r="161" spans="4:5" x14ac:dyDescent="0.2">
      <c r="D161" s="11"/>
      <c r="E161" s="11"/>
    </row>
    <row r="162" spans="4:5" x14ac:dyDescent="0.2">
      <c r="D162" s="11"/>
      <c r="E162" s="11"/>
    </row>
    <row r="163" spans="4:5" x14ac:dyDescent="0.2">
      <c r="D163" s="11"/>
      <c r="E163" s="11"/>
    </row>
    <row r="164" spans="4:5" x14ac:dyDescent="0.2">
      <c r="D164" s="11"/>
      <c r="E164" s="11"/>
    </row>
    <row r="165" spans="4:5" x14ac:dyDescent="0.2">
      <c r="D165" s="11"/>
      <c r="E165" s="11"/>
    </row>
    <row r="166" spans="4:5" x14ac:dyDescent="0.2">
      <c r="D166" s="11"/>
      <c r="E166" s="11"/>
    </row>
    <row r="167" spans="4:5" x14ac:dyDescent="0.2">
      <c r="D167" s="11"/>
      <c r="E167" s="11"/>
    </row>
    <row r="168" spans="4:5" x14ac:dyDescent="0.2">
      <c r="D168" s="11"/>
      <c r="E168" s="11"/>
    </row>
    <row r="169" spans="4:5" x14ac:dyDescent="0.2">
      <c r="D169" s="11"/>
      <c r="E169" s="11"/>
    </row>
    <row r="170" spans="4:5" x14ac:dyDescent="0.2">
      <c r="D170" s="11"/>
      <c r="E170" s="11"/>
    </row>
    <row r="171" spans="4:5" x14ac:dyDescent="0.2">
      <c r="D171" s="11"/>
      <c r="E171" s="11"/>
    </row>
    <row r="172" spans="4:5" x14ac:dyDescent="0.2">
      <c r="D172" s="11"/>
      <c r="E172" s="11"/>
    </row>
    <row r="173" spans="4:5" x14ac:dyDescent="0.2">
      <c r="D173" s="11"/>
      <c r="E173" s="11"/>
    </row>
    <row r="174" spans="4:5" x14ac:dyDescent="0.2">
      <c r="D174" s="11"/>
      <c r="E174" s="11"/>
    </row>
    <row r="175" spans="4:5" x14ac:dyDescent="0.2">
      <c r="D175" s="11"/>
      <c r="E175" s="11"/>
    </row>
    <row r="176" spans="4:5" x14ac:dyDescent="0.2">
      <c r="D176" s="11"/>
      <c r="E176" s="11"/>
    </row>
    <row r="177" spans="4:5" x14ac:dyDescent="0.2">
      <c r="D177" s="11"/>
      <c r="E177" s="11"/>
    </row>
    <row r="178" spans="4:5" x14ac:dyDescent="0.2">
      <c r="D178" s="11"/>
      <c r="E178" s="11"/>
    </row>
    <row r="179" spans="4:5" x14ac:dyDescent="0.2">
      <c r="D179" s="11"/>
      <c r="E179" s="11"/>
    </row>
    <row r="180" spans="4:5" x14ac:dyDescent="0.2">
      <c r="D180" s="11"/>
      <c r="E180" s="11"/>
    </row>
    <row r="181" spans="4:5" x14ac:dyDescent="0.2">
      <c r="D181" s="11"/>
      <c r="E181" s="11"/>
    </row>
    <row r="182" spans="4:5" x14ac:dyDescent="0.2">
      <c r="D182" s="11"/>
      <c r="E182" s="11"/>
    </row>
    <row r="183" spans="4:5" x14ac:dyDescent="0.2">
      <c r="D183" s="11"/>
      <c r="E183" s="11"/>
    </row>
    <row r="184" spans="4:5" x14ac:dyDescent="0.2">
      <c r="D184" s="11"/>
      <c r="E184" s="11"/>
    </row>
    <row r="185" spans="4:5" x14ac:dyDescent="0.2">
      <c r="D185" s="11"/>
      <c r="E185" s="11"/>
    </row>
    <row r="186" spans="4:5" x14ac:dyDescent="0.2">
      <c r="D186" s="11"/>
      <c r="E186" s="11"/>
    </row>
    <row r="187" spans="4:5" x14ac:dyDescent="0.2">
      <c r="D187" s="11"/>
      <c r="E187" s="11"/>
    </row>
    <row r="188" spans="4:5" x14ac:dyDescent="0.2">
      <c r="D188" s="11"/>
      <c r="E188" s="11"/>
    </row>
    <row r="189" spans="4:5" x14ac:dyDescent="0.2">
      <c r="D189" s="11"/>
      <c r="E189" s="11"/>
    </row>
    <row r="190" spans="4:5" x14ac:dyDescent="0.2">
      <c r="D190" s="11"/>
      <c r="E190" s="11"/>
    </row>
    <row r="191" spans="4:5" x14ac:dyDescent="0.2">
      <c r="D191" s="11"/>
      <c r="E191" s="11"/>
    </row>
    <row r="192" spans="4:5" x14ac:dyDescent="0.2">
      <c r="D192" s="11"/>
      <c r="E192" s="11"/>
    </row>
    <row r="193" spans="4:5" x14ac:dyDescent="0.2">
      <c r="D193" s="11"/>
      <c r="E193" s="11"/>
    </row>
    <row r="194" spans="4:5" x14ac:dyDescent="0.2">
      <c r="D194" s="11"/>
      <c r="E194" s="11"/>
    </row>
    <row r="195" spans="4:5" x14ac:dyDescent="0.2">
      <c r="D195" s="11"/>
      <c r="E195" s="11"/>
    </row>
    <row r="196" spans="4:5" x14ac:dyDescent="0.2">
      <c r="D196" s="11"/>
      <c r="E196" s="11"/>
    </row>
    <row r="197" spans="4:5" x14ac:dyDescent="0.2">
      <c r="D197" s="11"/>
      <c r="E197" s="11"/>
    </row>
    <row r="198" spans="4:5" x14ac:dyDescent="0.2">
      <c r="D198" s="11"/>
      <c r="E198" s="11"/>
    </row>
    <row r="199" spans="4:5" x14ac:dyDescent="0.2">
      <c r="D199" s="11"/>
      <c r="E199" s="11"/>
    </row>
    <row r="200" spans="4:5" x14ac:dyDescent="0.2">
      <c r="D200" s="11"/>
      <c r="E200" s="11"/>
    </row>
    <row r="201" spans="4:5" x14ac:dyDescent="0.2">
      <c r="D201" s="11"/>
      <c r="E201" s="11"/>
    </row>
    <row r="202" spans="4:5" x14ac:dyDescent="0.2">
      <c r="D202" s="11"/>
      <c r="E202" s="11"/>
    </row>
    <row r="203" spans="4:5" x14ac:dyDescent="0.2">
      <c r="D203" s="11"/>
      <c r="E203" s="11"/>
    </row>
    <row r="204" spans="4:5" x14ac:dyDescent="0.2">
      <c r="D204" s="11"/>
      <c r="E204" s="11"/>
    </row>
    <row r="205" spans="4:5" x14ac:dyDescent="0.2">
      <c r="D205" s="11"/>
      <c r="E205" s="11"/>
    </row>
    <row r="206" spans="4:5" x14ac:dyDescent="0.2">
      <c r="D206" s="11"/>
      <c r="E206" s="11"/>
    </row>
    <row r="207" spans="4:5" x14ac:dyDescent="0.2">
      <c r="D207" s="11"/>
      <c r="E207" s="11"/>
    </row>
    <row r="208" spans="4:5" x14ac:dyDescent="0.2">
      <c r="D208" s="11"/>
      <c r="E208" s="11"/>
    </row>
    <row r="209" spans="4:5" x14ac:dyDescent="0.2">
      <c r="D209" s="11"/>
      <c r="E209" s="11"/>
    </row>
    <row r="210" spans="4:5" x14ac:dyDescent="0.2">
      <c r="D210" s="11"/>
      <c r="E210" s="11"/>
    </row>
    <row r="211" spans="4:5" x14ac:dyDescent="0.2">
      <c r="D211" s="11"/>
      <c r="E211" s="11"/>
    </row>
    <row r="212" spans="4:5" x14ac:dyDescent="0.2">
      <c r="D212" s="11"/>
      <c r="E212" s="11"/>
    </row>
    <row r="213" spans="4:5" x14ac:dyDescent="0.2">
      <c r="D213" s="11"/>
      <c r="E213" s="11"/>
    </row>
    <row r="214" spans="4:5" x14ac:dyDescent="0.2">
      <c r="D214" s="11"/>
      <c r="E214" s="11"/>
    </row>
    <row r="215" spans="4:5" x14ac:dyDescent="0.2">
      <c r="D215" s="11"/>
      <c r="E215" s="11"/>
    </row>
    <row r="216" spans="4:5" x14ac:dyDescent="0.2">
      <c r="D216" s="11"/>
      <c r="E216" s="11"/>
    </row>
    <row r="217" spans="4:5" x14ac:dyDescent="0.2">
      <c r="D217" s="11"/>
      <c r="E217" s="11"/>
    </row>
    <row r="218" spans="4:5" x14ac:dyDescent="0.2">
      <c r="D218" s="11"/>
      <c r="E218" s="11"/>
    </row>
    <row r="219" spans="4:5" x14ac:dyDescent="0.2">
      <c r="D219" s="11"/>
      <c r="E219" s="11"/>
    </row>
    <row r="220" spans="4:5" x14ac:dyDescent="0.2">
      <c r="D220" s="11"/>
      <c r="E220" s="11"/>
    </row>
    <row r="221" spans="4:5" x14ac:dyDescent="0.2">
      <c r="D221" s="11"/>
      <c r="E221" s="11"/>
    </row>
    <row r="222" spans="4:5" x14ac:dyDescent="0.2">
      <c r="D222" s="11"/>
      <c r="E222" s="11"/>
    </row>
    <row r="223" spans="4:5" x14ac:dyDescent="0.2">
      <c r="D223" s="11"/>
      <c r="E223" s="11"/>
    </row>
    <row r="224" spans="4:5" x14ac:dyDescent="0.2">
      <c r="D224" s="11"/>
      <c r="E224" s="11"/>
    </row>
    <row r="225" spans="4:5" x14ac:dyDescent="0.2">
      <c r="D225" s="11"/>
      <c r="E225" s="11"/>
    </row>
    <row r="226" spans="4:5" x14ac:dyDescent="0.2">
      <c r="D226" s="11"/>
      <c r="E226" s="11"/>
    </row>
    <row r="227" spans="4:5" x14ac:dyDescent="0.2">
      <c r="D227" s="11"/>
      <c r="E227" s="11"/>
    </row>
    <row r="228" spans="4:5" x14ac:dyDescent="0.2">
      <c r="D228" s="11"/>
      <c r="E228" s="11"/>
    </row>
    <row r="229" spans="4:5" x14ac:dyDescent="0.2">
      <c r="D229" s="11"/>
      <c r="E229" s="11"/>
    </row>
    <row r="230" spans="4:5" x14ac:dyDescent="0.2">
      <c r="D230" s="11"/>
      <c r="E230" s="11"/>
    </row>
    <row r="231" spans="4:5" x14ac:dyDescent="0.2">
      <c r="D231" s="11"/>
      <c r="E231" s="11"/>
    </row>
    <row r="232" spans="4:5" x14ac:dyDescent="0.2">
      <c r="D232" s="11"/>
      <c r="E232" s="11"/>
    </row>
    <row r="233" spans="4:5" x14ac:dyDescent="0.2">
      <c r="D233" s="11"/>
      <c r="E233" s="11"/>
    </row>
    <row r="234" spans="4:5" x14ac:dyDescent="0.2">
      <c r="D234" s="11"/>
      <c r="E234" s="11"/>
    </row>
    <row r="235" spans="4:5" x14ac:dyDescent="0.2">
      <c r="D235" s="11"/>
      <c r="E235" s="11"/>
    </row>
    <row r="236" spans="4:5" x14ac:dyDescent="0.2">
      <c r="D236" s="11"/>
      <c r="E236" s="11"/>
    </row>
    <row r="237" spans="4:5" x14ac:dyDescent="0.2">
      <c r="D237" s="11"/>
      <c r="E237" s="11"/>
    </row>
    <row r="238" spans="4:5" x14ac:dyDescent="0.2">
      <c r="D238" s="11"/>
      <c r="E238" s="11"/>
    </row>
    <row r="239" spans="4:5" x14ac:dyDescent="0.2">
      <c r="D239" s="11"/>
      <c r="E239" s="11"/>
    </row>
    <row r="240" spans="4:5" x14ac:dyDescent="0.2">
      <c r="D240" s="11"/>
      <c r="E240" s="11"/>
    </row>
    <row r="241" spans="4:5" x14ac:dyDescent="0.2">
      <c r="D241" s="11"/>
      <c r="E241" s="11"/>
    </row>
    <row r="242" spans="4:5" x14ac:dyDescent="0.2">
      <c r="D242" s="11"/>
      <c r="E242" s="11"/>
    </row>
    <row r="243" spans="4:5" x14ac:dyDescent="0.2">
      <c r="D243" s="11"/>
      <c r="E243" s="11"/>
    </row>
    <row r="244" spans="4:5" x14ac:dyDescent="0.2">
      <c r="D244" s="11"/>
      <c r="E244" s="11"/>
    </row>
    <row r="245" spans="4:5" x14ac:dyDescent="0.2">
      <c r="D245" s="11"/>
      <c r="E245" s="11"/>
    </row>
    <row r="246" spans="4:5" x14ac:dyDescent="0.2">
      <c r="D246" s="11"/>
      <c r="E246" s="11"/>
    </row>
    <row r="247" spans="4:5" x14ac:dyDescent="0.2">
      <c r="D247" s="11"/>
      <c r="E247" s="11"/>
    </row>
    <row r="248" spans="4:5" x14ac:dyDescent="0.2">
      <c r="D248" s="11"/>
      <c r="E248" s="11"/>
    </row>
    <row r="249" spans="4:5" x14ac:dyDescent="0.2">
      <c r="D249" s="11"/>
      <c r="E249" s="11"/>
    </row>
    <row r="250" spans="4:5" x14ac:dyDescent="0.2">
      <c r="D250" s="11"/>
      <c r="E250" s="11"/>
    </row>
    <row r="251" spans="4:5" x14ac:dyDescent="0.2">
      <c r="D251" s="11"/>
      <c r="E251" s="11"/>
    </row>
    <row r="252" spans="4:5" x14ac:dyDescent="0.2">
      <c r="D252" s="11"/>
      <c r="E252" s="11"/>
    </row>
    <row r="253" spans="4:5" x14ac:dyDescent="0.2">
      <c r="D253" s="11"/>
      <c r="E253" s="11"/>
    </row>
    <row r="254" spans="4:5" x14ac:dyDescent="0.2">
      <c r="D254" s="11"/>
      <c r="E254" s="11"/>
    </row>
  </sheetData>
  <dataValidations count="6">
    <dataValidation type="list" allowBlank="1" showInputMessage="1" showErrorMessage="1" sqref="H14:H36">
      <formula1>$R$3:$R$8</formula1>
    </dataValidation>
    <dataValidation type="list" allowBlank="1" showInputMessage="1" showErrorMessage="1" sqref="S3">
      <formula1>$W$1:$W$20</formula1>
    </dataValidation>
    <dataValidation type="list" allowBlank="1" showInputMessage="1" showErrorMessage="1" sqref="I14:I36">
      <formula1>$S$3:$S$22</formula1>
    </dataValidation>
    <dataValidation type="list" allowBlank="1" showInputMessage="1" showErrorMessage="1" sqref="K14:K36">
      <formula1>$T$12:$T$13</formula1>
    </dataValidation>
    <dataValidation type="list" allowBlank="1" showInputMessage="1" showErrorMessage="1" sqref="P3:P36">
      <formula1>$R$3:$R$36</formula1>
    </dataValidation>
    <dataValidation type="list" allowBlank="1" showInputMessage="1" showErrorMessage="1" sqref="D14:D36">
      <formula1>$P$3:$P$36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36"/>
  <sheetViews>
    <sheetView tabSelected="1" workbookViewId="0">
      <selection activeCell="M13" sqref="M13"/>
    </sheetView>
  </sheetViews>
  <sheetFormatPr baseColWidth="10" defaultRowHeight="14.25" x14ac:dyDescent="0.2"/>
  <cols>
    <col min="1" max="4" width="19.25" customWidth="1"/>
    <col min="5" max="5" width="17.5" customWidth="1"/>
    <col min="6" max="6" width="26.5" customWidth="1"/>
    <col min="7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 t="s">
        <v>93</v>
      </c>
      <c r="B2" s="6">
        <v>43446.370972222219</v>
      </c>
      <c r="C2" s="12" t="s">
        <v>16</v>
      </c>
      <c r="D2" s="1" t="str">
        <f>VLOOKUP(C2,'correspondances zones'!$A$1:$B$60,2,0)</f>
        <v>PREPARATION</v>
      </c>
      <c r="E2" s="1">
        <f>VLOOKUP(C2,'CORRESPONDANCE BUDGET'!$A$1:$B$60,2,0)</f>
        <v>20302</v>
      </c>
      <c r="F2" s="12" t="s">
        <v>120</v>
      </c>
      <c r="G2" s="1">
        <v>1</v>
      </c>
      <c r="H2" s="1" t="s">
        <v>98</v>
      </c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</sheetData>
  <dataValidations count="3">
    <dataValidation type="list" allowBlank="1" showInputMessage="1" showErrorMessage="1" sqref="Z3">
      <formula1>$AB$1:$AB$20</formula1>
    </dataValidation>
    <dataValidation type="list" allowBlank="1" showInputMessage="1" showErrorMessage="1" sqref="I2:I36">
      <formula1>$Z$3:$Z$22</formula1>
    </dataValidation>
    <dataValidation type="list" allowBlank="1" showInputMessage="1" showErrorMessage="1" sqref="C2">
      <formula1>$P$3:$P$36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50"/>
  <sheetViews>
    <sheetView workbookViewId="0">
      <selection activeCell="A2" sqref="A2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/>
      <c r="B2" s="6"/>
      <c r="C2" s="1"/>
      <c r="D2" s="1"/>
      <c r="E2" s="1"/>
      <c r="F2" s="1"/>
      <c r="G2" s="1"/>
      <c r="H2" s="1"/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disablePrompts="1"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0"/>
  <sheetViews>
    <sheetView workbookViewId="0">
      <selection activeCell="C2" sqref="C2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 t="s">
        <v>129</v>
      </c>
      <c r="B2" s="6">
        <v>43446.397719907407</v>
      </c>
      <c r="C2" s="1" t="s">
        <v>130</v>
      </c>
      <c r="D2" s="1" t="s">
        <v>18</v>
      </c>
      <c r="E2" s="1" t="str">
        <f>VLOOKUP(D2,'correspondances zones'!$A$1:$B$60,2,0)</f>
        <v>PREPARATION</v>
      </c>
      <c r="F2" s="1">
        <f>VLOOKUP(D2,'CORRESPONDANCE BUDGET'!$A$1:$B$60,2,0)</f>
        <v>20302</v>
      </c>
      <c r="G2" s="1">
        <v>13</v>
      </c>
      <c r="H2" s="1" t="s">
        <v>97</v>
      </c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50"/>
  <sheetViews>
    <sheetView workbookViewId="0">
      <selection activeCell="G7" sqref="G7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 t="s">
        <v>127</v>
      </c>
      <c r="B2" s="6">
        <v>43446.380069444444</v>
      </c>
      <c r="C2" s="1" t="s">
        <v>128</v>
      </c>
      <c r="D2" s="1" t="s">
        <v>43</v>
      </c>
      <c r="E2" s="1" t="str">
        <f>VLOOKUP(D2,'correspondances zones'!$A$1:$B$60,2,0)</f>
        <v>MAINTENANCE</v>
      </c>
      <c r="F2" s="1">
        <f>VLOOKUP(D2,'CORRESPONDANCE BUDGET'!$A$1:$B$60,2,0)</f>
        <v>20307</v>
      </c>
      <c r="G2" s="1">
        <v>2</v>
      </c>
      <c r="H2" s="1" t="s">
        <v>101</v>
      </c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disablePrompts="1"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50"/>
  <sheetViews>
    <sheetView workbookViewId="0">
      <selection activeCell="E7" sqref="E7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/>
      <c r="B2" s="6"/>
      <c r="C2" s="1"/>
      <c r="D2" s="1"/>
      <c r="E2" s="1"/>
      <c r="F2" s="1"/>
      <c r="G2" s="1"/>
      <c r="H2" s="1"/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61"/>
  <sheetViews>
    <sheetView topLeftCell="A23" workbookViewId="0">
      <selection activeCell="B62" sqref="B62"/>
    </sheetView>
  </sheetViews>
  <sheetFormatPr baseColWidth="10" defaultRowHeight="14.25" x14ac:dyDescent="0.2"/>
  <cols>
    <col min="1" max="1" width="35.75" customWidth="1"/>
  </cols>
  <sheetData>
    <row r="1" spans="1:3" x14ac:dyDescent="0.2">
      <c r="A1" s="8" t="s">
        <v>68</v>
      </c>
      <c r="B1" s="9" t="s">
        <v>69</v>
      </c>
      <c r="C1">
        <v>20307</v>
      </c>
    </row>
    <row r="2" spans="1:3" x14ac:dyDescent="0.2">
      <c r="A2" s="8" t="s">
        <v>53</v>
      </c>
      <c r="B2" s="9" t="s">
        <v>69</v>
      </c>
    </row>
    <row r="3" spans="1:3" x14ac:dyDescent="0.2">
      <c r="A3" s="8" t="s">
        <v>12</v>
      </c>
      <c r="B3" s="9" t="s">
        <v>70</v>
      </c>
    </row>
    <row r="4" spans="1:3" x14ac:dyDescent="0.2">
      <c r="A4" s="8" t="s">
        <v>13</v>
      </c>
      <c r="B4" s="9" t="s">
        <v>70</v>
      </c>
    </row>
    <row r="5" spans="1:3" x14ac:dyDescent="0.2">
      <c r="A5" s="8" t="s">
        <v>14</v>
      </c>
      <c r="B5" s="9" t="s">
        <v>70</v>
      </c>
    </row>
    <row r="6" spans="1:3" x14ac:dyDescent="0.2">
      <c r="A6" s="8" t="s">
        <v>15</v>
      </c>
      <c r="B6" s="9" t="s">
        <v>70</v>
      </c>
    </row>
    <row r="7" spans="1:3" x14ac:dyDescent="0.2">
      <c r="A7" s="8" t="s">
        <v>8</v>
      </c>
      <c r="B7" s="9" t="s">
        <v>66</v>
      </c>
    </row>
    <row r="8" spans="1:3" x14ac:dyDescent="0.2">
      <c r="A8" s="8" t="s">
        <v>71</v>
      </c>
      <c r="B8" s="9" t="s">
        <v>72</v>
      </c>
    </row>
    <row r="9" spans="1:3" x14ac:dyDescent="0.2">
      <c r="A9" s="8" t="s">
        <v>42</v>
      </c>
      <c r="B9" s="9" t="s">
        <v>72</v>
      </c>
    </row>
    <row r="10" spans="1:3" x14ac:dyDescent="0.2">
      <c r="A10" s="8" t="s">
        <v>16</v>
      </c>
      <c r="B10" s="9" t="s">
        <v>70</v>
      </c>
    </row>
    <row r="11" spans="1:3" x14ac:dyDescent="0.2">
      <c r="A11" s="8" t="s">
        <v>17</v>
      </c>
      <c r="B11" s="9" t="s">
        <v>70</v>
      </c>
    </row>
    <row r="12" spans="1:3" x14ac:dyDescent="0.2">
      <c r="A12" s="8" t="s">
        <v>18</v>
      </c>
      <c r="B12" s="9" t="s">
        <v>70</v>
      </c>
    </row>
    <row r="13" spans="1:3" x14ac:dyDescent="0.2">
      <c r="A13" s="8" t="s">
        <v>58</v>
      </c>
      <c r="B13" s="9" t="s">
        <v>73</v>
      </c>
    </row>
    <row r="14" spans="1:3" x14ac:dyDescent="0.2">
      <c r="A14" s="8" t="s">
        <v>19</v>
      </c>
      <c r="B14" s="9" t="s">
        <v>73</v>
      </c>
    </row>
    <row r="15" spans="1:3" x14ac:dyDescent="0.2">
      <c r="A15" s="8" t="s">
        <v>54</v>
      </c>
      <c r="B15" s="9" t="s">
        <v>74</v>
      </c>
    </row>
    <row r="16" spans="1:3" x14ac:dyDescent="0.2">
      <c r="A16" s="8" t="s">
        <v>55</v>
      </c>
      <c r="B16" s="9" t="s">
        <v>74</v>
      </c>
    </row>
    <row r="17" spans="1:3" x14ac:dyDescent="0.2">
      <c r="A17" s="8" t="s">
        <v>56</v>
      </c>
      <c r="B17" s="9" t="s">
        <v>74</v>
      </c>
    </row>
    <row r="18" spans="1:3" x14ac:dyDescent="0.2">
      <c r="A18" s="8" t="s">
        <v>9</v>
      </c>
      <c r="B18" s="9" t="s">
        <v>66</v>
      </c>
      <c r="C18">
        <v>20301</v>
      </c>
    </row>
    <row r="19" spans="1:3" x14ac:dyDescent="0.2">
      <c r="A19" s="8" t="s">
        <v>10</v>
      </c>
      <c r="B19" s="9" t="s">
        <v>66</v>
      </c>
      <c r="C19">
        <v>20301</v>
      </c>
    </row>
    <row r="20" spans="1:3" x14ac:dyDescent="0.2">
      <c r="A20" s="8" t="s">
        <v>20</v>
      </c>
      <c r="B20" s="9" t="s">
        <v>70</v>
      </c>
    </row>
    <row r="21" spans="1:3" x14ac:dyDescent="0.2">
      <c r="A21" s="8" t="s">
        <v>30</v>
      </c>
      <c r="B21" s="9" t="s">
        <v>72</v>
      </c>
    </row>
    <row r="22" spans="1:3" x14ac:dyDescent="0.2">
      <c r="A22" s="8" t="s">
        <v>11</v>
      </c>
      <c r="B22" s="9" t="s">
        <v>74</v>
      </c>
    </row>
    <row r="23" spans="1:3" x14ac:dyDescent="0.2">
      <c r="A23" s="8" t="s">
        <v>47</v>
      </c>
      <c r="B23" s="9" t="s">
        <v>75</v>
      </c>
    </row>
    <row r="24" spans="1:3" x14ac:dyDescent="0.2">
      <c r="A24" s="8" t="s">
        <v>48</v>
      </c>
      <c r="B24" s="9" t="s">
        <v>75</v>
      </c>
    </row>
    <row r="25" spans="1:3" x14ac:dyDescent="0.2">
      <c r="A25" s="8" t="s">
        <v>21</v>
      </c>
      <c r="B25" s="9" t="s">
        <v>70</v>
      </c>
    </row>
    <row r="26" spans="1:3" x14ac:dyDescent="0.2">
      <c r="A26" s="8" t="s">
        <v>49</v>
      </c>
      <c r="B26" s="9" t="s">
        <v>75</v>
      </c>
    </row>
    <row r="27" spans="1:3" x14ac:dyDescent="0.2">
      <c r="A27" s="8" t="s">
        <v>50</v>
      </c>
      <c r="B27" s="9" t="s">
        <v>75</v>
      </c>
    </row>
    <row r="28" spans="1:3" x14ac:dyDescent="0.2">
      <c r="A28" s="8" t="s">
        <v>31</v>
      </c>
      <c r="B28" s="9" t="s">
        <v>72</v>
      </c>
    </row>
    <row r="29" spans="1:3" x14ac:dyDescent="0.2">
      <c r="A29" s="8" t="s">
        <v>32</v>
      </c>
      <c r="B29" s="9" t="s">
        <v>70</v>
      </c>
    </row>
    <row r="30" spans="1:3" x14ac:dyDescent="0.2">
      <c r="A30" s="8" t="s">
        <v>51</v>
      </c>
      <c r="B30" s="9" t="s">
        <v>75</v>
      </c>
    </row>
    <row r="31" spans="1:3" x14ac:dyDescent="0.2">
      <c r="A31" s="8" t="s">
        <v>33</v>
      </c>
      <c r="B31" s="9" t="s">
        <v>76</v>
      </c>
    </row>
    <row r="32" spans="1:3" x14ac:dyDescent="0.2">
      <c r="A32" s="8" t="s">
        <v>22</v>
      </c>
      <c r="B32" s="9" t="s">
        <v>70</v>
      </c>
    </row>
    <row r="33" spans="1:2" x14ac:dyDescent="0.2">
      <c r="A33" s="8" t="s">
        <v>62</v>
      </c>
      <c r="B33" s="9" t="s">
        <v>73</v>
      </c>
    </row>
    <row r="34" spans="1:2" x14ac:dyDescent="0.2">
      <c r="A34" s="8" t="s">
        <v>59</v>
      </c>
      <c r="B34" s="9" t="s">
        <v>73</v>
      </c>
    </row>
    <row r="35" spans="1:2" x14ac:dyDescent="0.2">
      <c r="A35" s="8" t="s">
        <v>63</v>
      </c>
      <c r="B35" s="9" t="s">
        <v>73</v>
      </c>
    </row>
    <row r="36" spans="1:2" x14ac:dyDescent="0.2">
      <c r="A36" s="8" t="s">
        <v>23</v>
      </c>
      <c r="B36" s="9" t="s">
        <v>70</v>
      </c>
    </row>
    <row r="37" spans="1:2" x14ac:dyDescent="0.2">
      <c r="A37" s="8" t="s">
        <v>24</v>
      </c>
      <c r="B37" s="9" t="s">
        <v>70</v>
      </c>
    </row>
    <row r="38" spans="1:2" x14ac:dyDescent="0.2">
      <c r="A38" s="8" t="s">
        <v>34</v>
      </c>
      <c r="B38" s="9" t="s">
        <v>72</v>
      </c>
    </row>
    <row r="39" spans="1:2" x14ac:dyDescent="0.2">
      <c r="A39" s="8" t="s">
        <v>35</v>
      </c>
      <c r="B39" s="9" t="s">
        <v>72</v>
      </c>
    </row>
    <row r="40" spans="1:2" x14ac:dyDescent="0.2">
      <c r="A40" s="8" t="s">
        <v>36</v>
      </c>
      <c r="B40" s="9" t="s">
        <v>72</v>
      </c>
    </row>
    <row r="41" spans="1:2" x14ac:dyDescent="0.2">
      <c r="A41" s="8" t="s">
        <v>37</v>
      </c>
      <c r="B41" s="9" t="s">
        <v>72</v>
      </c>
    </row>
    <row r="42" spans="1:2" x14ac:dyDescent="0.2">
      <c r="A42" s="8" t="s">
        <v>38</v>
      </c>
      <c r="B42" s="9" t="s">
        <v>72</v>
      </c>
    </row>
    <row r="43" spans="1:2" x14ac:dyDescent="0.2">
      <c r="A43" s="8" t="s">
        <v>39</v>
      </c>
      <c r="B43" s="9" t="s">
        <v>72</v>
      </c>
    </row>
    <row r="44" spans="1:2" x14ac:dyDescent="0.2">
      <c r="A44" s="8" t="s">
        <v>57</v>
      </c>
      <c r="B44" s="9" t="s">
        <v>74</v>
      </c>
    </row>
    <row r="45" spans="1:2" x14ac:dyDescent="0.2">
      <c r="A45" s="8" t="s">
        <v>43</v>
      </c>
      <c r="B45" s="9" t="s">
        <v>77</v>
      </c>
    </row>
    <row r="46" spans="1:2" x14ac:dyDescent="0.2">
      <c r="A46" s="8" t="s">
        <v>60</v>
      </c>
      <c r="B46" s="9" t="s">
        <v>73</v>
      </c>
    </row>
    <row r="47" spans="1:2" x14ac:dyDescent="0.2">
      <c r="A47" s="8" t="s">
        <v>78</v>
      </c>
      <c r="B47" s="9" t="s">
        <v>70</v>
      </c>
    </row>
    <row r="48" spans="1:2" x14ac:dyDescent="0.2">
      <c r="A48" s="8" t="s">
        <v>79</v>
      </c>
      <c r="B48" s="9" t="s">
        <v>70</v>
      </c>
    </row>
    <row r="49" spans="1:2" x14ac:dyDescent="0.2">
      <c r="A49" s="8" t="s">
        <v>25</v>
      </c>
      <c r="B49" s="9" t="s">
        <v>70</v>
      </c>
    </row>
    <row r="50" spans="1:2" x14ac:dyDescent="0.2">
      <c r="A50" s="8" t="s">
        <v>44</v>
      </c>
      <c r="B50" s="9" t="s">
        <v>74</v>
      </c>
    </row>
    <row r="51" spans="1:2" x14ac:dyDescent="0.2">
      <c r="A51" s="8" t="s">
        <v>40</v>
      </c>
      <c r="B51" s="9" t="s">
        <v>76</v>
      </c>
    </row>
    <row r="52" spans="1:2" x14ac:dyDescent="0.2">
      <c r="A52" s="8" t="s">
        <v>41</v>
      </c>
      <c r="B52" s="9" t="s">
        <v>70</v>
      </c>
    </row>
    <row r="53" spans="1:2" x14ac:dyDescent="0.2">
      <c r="A53" s="10" t="s">
        <v>29</v>
      </c>
      <c r="B53" s="9" t="s">
        <v>70</v>
      </c>
    </row>
    <row r="54" spans="1:2" x14ac:dyDescent="0.2">
      <c r="A54" s="8" t="s">
        <v>26</v>
      </c>
      <c r="B54" s="9" t="s">
        <v>70</v>
      </c>
    </row>
    <row r="55" spans="1:2" x14ac:dyDescent="0.2">
      <c r="A55" s="8" t="s">
        <v>27</v>
      </c>
      <c r="B55" s="9" t="s">
        <v>73</v>
      </c>
    </row>
    <row r="56" spans="1:2" x14ac:dyDescent="0.2">
      <c r="A56" s="8" t="s">
        <v>28</v>
      </c>
      <c r="B56" s="9" t="s">
        <v>70</v>
      </c>
    </row>
    <row r="57" spans="1:2" x14ac:dyDescent="0.2">
      <c r="A57" s="8" t="s">
        <v>52</v>
      </c>
      <c r="B57" s="9" t="s">
        <v>75</v>
      </c>
    </row>
    <row r="58" spans="1:2" x14ac:dyDescent="0.2">
      <c r="A58" s="8" t="s">
        <v>45</v>
      </c>
      <c r="B58" s="9" t="s">
        <v>74</v>
      </c>
    </row>
    <row r="59" spans="1:2" x14ac:dyDescent="0.2">
      <c r="A59" s="8" t="s">
        <v>46</v>
      </c>
      <c r="B59" s="9" t="s">
        <v>77</v>
      </c>
    </row>
    <row r="60" spans="1:2" x14ac:dyDescent="0.2">
      <c r="A60" s="8" t="s">
        <v>61</v>
      </c>
      <c r="B60" s="9" t="s">
        <v>73</v>
      </c>
    </row>
    <row r="61" spans="1:2" x14ac:dyDescent="0.2">
      <c r="A61" s="8" t="s">
        <v>81</v>
      </c>
      <c r="B61" s="9" t="s">
        <v>74</v>
      </c>
    </row>
  </sheetData>
  <dataValidations count="1">
    <dataValidation type="list" allowBlank="1" showInputMessage="1" showErrorMessage="1" sqref="A61">
      <formula1>$R$3:$R$77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61"/>
  <sheetViews>
    <sheetView topLeftCell="A23" workbookViewId="0">
      <selection activeCell="B61" sqref="B61"/>
    </sheetView>
  </sheetViews>
  <sheetFormatPr baseColWidth="10" defaultRowHeight="14.25" x14ac:dyDescent="0.2"/>
  <cols>
    <col min="1" max="1" width="18.875" customWidth="1"/>
  </cols>
  <sheetData>
    <row r="1" spans="1:2" x14ac:dyDescent="0.2">
      <c r="A1" s="8" t="s">
        <v>68</v>
      </c>
      <c r="B1">
        <v>20307</v>
      </c>
    </row>
    <row r="2" spans="1:2" x14ac:dyDescent="0.2">
      <c r="A2" s="8" t="s">
        <v>53</v>
      </c>
      <c r="B2">
        <v>20309</v>
      </c>
    </row>
    <row r="3" spans="1:2" x14ac:dyDescent="0.2">
      <c r="A3" s="8" t="s">
        <v>12</v>
      </c>
      <c r="B3">
        <v>20302</v>
      </c>
    </row>
    <row r="4" spans="1:2" x14ac:dyDescent="0.2">
      <c r="A4" s="8" t="s">
        <v>13</v>
      </c>
      <c r="B4">
        <v>20302</v>
      </c>
    </row>
    <row r="5" spans="1:2" x14ac:dyDescent="0.2">
      <c r="A5" s="8" t="s">
        <v>14</v>
      </c>
      <c r="B5">
        <v>20302</v>
      </c>
    </row>
    <row r="6" spans="1:2" x14ac:dyDescent="0.2">
      <c r="A6" s="8" t="s">
        <v>15</v>
      </c>
      <c r="B6">
        <v>20302</v>
      </c>
    </row>
    <row r="7" spans="1:2" x14ac:dyDescent="0.2">
      <c r="A7" s="8" t="s">
        <v>8</v>
      </c>
      <c r="B7">
        <v>20301</v>
      </c>
    </row>
    <row r="8" spans="1:2" x14ac:dyDescent="0.2">
      <c r="A8" s="8" t="s">
        <v>71</v>
      </c>
      <c r="B8">
        <v>20304</v>
      </c>
    </row>
    <row r="9" spans="1:2" x14ac:dyDescent="0.2">
      <c r="A9" s="8" t="s">
        <v>42</v>
      </c>
      <c r="B9">
        <v>20307</v>
      </c>
    </row>
    <row r="10" spans="1:2" x14ac:dyDescent="0.2">
      <c r="A10" s="8" t="s">
        <v>16</v>
      </c>
      <c r="B10">
        <v>20302</v>
      </c>
    </row>
    <row r="11" spans="1:2" x14ac:dyDescent="0.2">
      <c r="A11" s="8" t="s">
        <v>17</v>
      </c>
      <c r="B11">
        <v>20302</v>
      </c>
    </row>
    <row r="12" spans="1:2" x14ac:dyDescent="0.2">
      <c r="A12" s="8" t="s">
        <v>18</v>
      </c>
      <c r="B12">
        <v>20302</v>
      </c>
    </row>
    <row r="13" spans="1:2" x14ac:dyDescent="0.2">
      <c r="A13" s="8" t="s">
        <v>58</v>
      </c>
      <c r="B13">
        <v>20312</v>
      </c>
    </row>
    <row r="14" spans="1:2" x14ac:dyDescent="0.2">
      <c r="A14" s="8" t="s">
        <v>19</v>
      </c>
      <c r="B14">
        <v>20302</v>
      </c>
    </row>
    <row r="15" spans="1:2" x14ac:dyDescent="0.2">
      <c r="A15" s="8" t="s">
        <v>54</v>
      </c>
      <c r="B15">
        <v>20309</v>
      </c>
    </row>
    <row r="16" spans="1:2" x14ac:dyDescent="0.2">
      <c r="A16" s="8" t="s">
        <v>55</v>
      </c>
      <c r="B16">
        <v>20309</v>
      </c>
    </row>
    <row r="17" spans="1:2" x14ac:dyDescent="0.2">
      <c r="A17" s="8" t="s">
        <v>56</v>
      </c>
      <c r="B17">
        <v>20309</v>
      </c>
    </row>
    <row r="18" spans="1:2" x14ac:dyDescent="0.2">
      <c r="A18" s="8" t="s">
        <v>9</v>
      </c>
      <c r="B18">
        <v>20301</v>
      </c>
    </row>
    <row r="19" spans="1:2" x14ac:dyDescent="0.2">
      <c r="A19" s="8" t="s">
        <v>10</v>
      </c>
      <c r="B19">
        <v>20301</v>
      </c>
    </row>
    <row r="20" spans="1:2" x14ac:dyDescent="0.2">
      <c r="A20" s="8" t="s">
        <v>20</v>
      </c>
      <c r="B20">
        <v>20302</v>
      </c>
    </row>
    <row r="21" spans="1:2" x14ac:dyDescent="0.2">
      <c r="A21" s="8" t="s">
        <v>30</v>
      </c>
      <c r="B21">
        <v>20304</v>
      </c>
    </row>
    <row r="22" spans="1:2" x14ac:dyDescent="0.2">
      <c r="A22" s="8" t="s">
        <v>11</v>
      </c>
      <c r="B22">
        <v>20301</v>
      </c>
    </row>
    <row r="23" spans="1:2" x14ac:dyDescent="0.2">
      <c r="A23" s="8" t="s">
        <v>47</v>
      </c>
      <c r="B23">
        <v>20308</v>
      </c>
    </row>
    <row r="24" spans="1:2" x14ac:dyDescent="0.2">
      <c r="A24" s="8" t="s">
        <v>48</v>
      </c>
      <c r="B24">
        <v>20308</v>
      </c>
    </row>
    <row r="25" spans="1:2" x14ac:dyDescent="0.2">
      <c r="A25" s="8" t="s">
        <v>21</v>
      </c>
      <c r="B25">
        <v>20302</v>
      </c>
    </row>
    <row r="26" spans="1:2" x14ac:dyDescent="0.2">
      <c r="A26" s="8" t="s">
        <v>49</v>
      </c>
      <c r="B26">
        <v>20308</v>
      </c>
    </row>
    <row r="27" spans="1:2" x14ac:dyDescent="0.2">
      <c r="A27" s="8" t="s">
        <v>50</v>
      </c>
      <c r="B27">
        <v>20308</v>
      </c>
    </row>
    <row r="28" spans="1:2" x14ac:dyDescent="0.2">
      <c r="A28" s="8" t="s">
        <v>31</v>
      </c>
      <c r="B28">
        <v>20304</v>
      </c>
    </row>
    <row r="29" spans="1:2" x14ac:dyDescent="0.2">
      <c r="A29" s="8" t="s">
        <v>32</v>
      </c>
      <c r="B29">
        <v>20304</v>
      </c>
    </row>
    <row r="30" spans="1:2" x14ac:dyDescent="0.2">
      <c r="A30" s="8" t="s">
        <v>51</v>
      </c>
      <c r="B30">
        <v>20308</v>
      </c>
    </row>
    <row r="31" spans="1:2" x14ac:dyDescent="0.2">
      <c r="A31" s="8" t="s">
        <v>33</v>
      </c>
      <c r="B31">
        <v>20304</v>
      </c>
    </row>
    <row r="32" spans="1:2" x14ac:dyDescent="0.2">
      <c r="A32" s="8" t="s">
        <v>22</v>
      </c>
      <c r="B32">
        <v>20302</v>
      </c>
    </row>
    <row r="33" spans="1:2" x14ac:dyDescent="0.2">
      <c r="A33" s="8" t="s">
        <v>62</v>
      </c>
      <c r="B33">
        <v>20317</v>
      </c>
    </row>
    <row r="34" spans="1:2" x14ac:dyDescent="0.2">
      <c r="A34" s="8" t="s">
        <v>59</v>
      </c>
      <c r="B34">
        <v>20312</v>
      </c>
    </row>
    <row r="35" spans="1:2" x14ac:dyDescent="0.2">
      <c r="A35" s="8" t="s">
        <v>63</v>
      </c>
      <c r="B35">
        <v>20317</v>
      </c>
    </row>
    <row r="36" spans="1:2" x14ac:dyDescent="0.2">
      <c r="A36" s="8" t="s">
        <v>23</v>
      </c>
      <c r="B36">
        <v>20302</v>
      </c>
    </row>
    <row r="37" spans="1:2" x14ac:dyDescent="0.2">
      <c r="A37" s="8" t="s">
        <v>24</v>
      </c>
      <c r="B37">
        <v>20302</v>
      </c>
    </row>
    <row r="38" spans="1:2" x14ac:dyDescent="0.2">
      <c r="A38" s="8" t="s">
        <v>34</v>
      </c>
      <c r="B38">
        <v>20304</v>
      </c>
    </row>
    <row r="39" spans="1:2" x14ac:dyDescent="0.2">
      <c r="A39" s="8" t="s">
        <v>35</v>
      </c>
      <c r="B39">
        <v>20304</v>
      </c>
    </row>
    <row r="40" spans="1:2" x14ac:dyDescent="0.2">
      <c r="A40" s="8" t="s">
        <v>36</v>
      </c>
      <c r="B40">
        <v>20304</v>
      </c>
    </row>
    <row r="41" spans="1:2" x14ac:dyDescent="0.2">
      <c r="A41" s="8" t="s">
        <v>37</v>
      </c>
      <c r="B41">
        <v>20304</v>
      </c>
    </row>
    <row r="42" spans="1:2" x14ac:dyDescent="0.2">
      <c r="A42" s="8" t="s">
        <v>38</v>
      </c>
      <c r="B42">
        <v>20304</v>
      </c>
    </row>
    <row r="43" spans="1:2" x14ac:dyDescent="0.2">
      <c r="A43" s="8" t="s">
        <v>39</v>
      </c>
      <c r="B43">
        <v>20304</v>
      </c>
    </row>
    <row r="44" spans="1:2" x14ac:dyDescent="0.2">
      <c r="A44" s="8" t="s">
        <v>57</v>
      </c>
      <c r="B44">
        <v>20309</v>
      </c>
    </row>
    <row r="45" spans="1:2" x14ac:dyDescent="0.2">
      <c r="A45" s="8" t="s">
        <v>43</v>
      </c>
      <c r="B45">
        <v>20307</v>
      </c>
    </row>
    <row r="46" spans="1:2" x14ac:dyDescent="0.2">
      <c r="A46" s="8" t="s">
        <v>60</v>
      </c>
      <c r="B46">
        <v>20312</v>
      </c>
    </row>
    <row r="47" spans="1:2" x14ac:dyDescent="0.2">
      <c r="A47" s="8" t="s">
        <v>78</v>
      </c>
      <c r="B47">
        <v>20302</v>
      </c>
    </row>
    <row r="48" spans="1:2" x14ac:dyDescent="0.2">
      <c r="A48" s="8" t="s">
        <v>79</v>
      </c>
      <c r="B48">
        <v>20302</v>
      </c>
    </row>
    <row r="49" spans="1:2" x14ac:dyDescent="0.2">
      <c r="A49" s="8" t="s">
        <v>25</v>
      </c>
      <c r="B49">
        <v>20302</v>
      </c>
    </row>
    <row r="50" spans="1:2" x14ac:dyDescent="0.2">
      <c r="A50" s="8" t="s">
        <v>44</v>
      </c>
      <c r="B50">
        <v>20307</v>
      </c>
    </row>
    <row r="51" spans="1:2" x14ac:dyDescent="0.2">
      <c r="A51" s="8" t="s">
        <v>40</v>
      </c>
      <c r="B51">
        <v>20304</v>
      </c>
    </row>
    <row r="52" spans="1:2" x14ac:dyDescent="0.2">
      <c r="A52" s="8" t="s">
        <v>41</v>
      </c>
      <c r="B52">
        <v>20304</v>
      </c>
    </row>
    <row r="53" spans="1:2" x14ac:dyDescent="0.2">
      <c r="A53" s="10" t="s">
        <v>29</v>
      </c>
      <c r="B53">
        <v>20303</v>
      </c>
    </row>
    <row r="54" spans="1:2" x14ac:dyDescent="0.2">
      <c r="A54" s="8" t="s">
        <v>26</v>
      </c>
      <c r="B54">
        <v>20302</v>
      </c>
    </row>
    <row r="55" spans="1:2" x14ac:dyDescent="0.2">
      <c r="A55" s="8" t="s">
        <v>27</v>
      </c>
      <c r="B55">
        <v>20302</v>
      </c>
    </row>
    <row r="56" spans="1:2" x14ac:dyDescent="0.2">
      <c r="A56" s="8" t="s">
        <v>28</v>
      </c>
      <c r="B56">
        <v>20302</v>
      </c>
    </row>
    <row r="57" spans="1:2" x14ac:dyDescent="0.2">
      <c r="A57" s="8" t="s">
        <v>52</v>
      </c>
      <c r="B57">
        <v>20308</v>
      </c>
    </row>
    <row r="58" spans="1:2" x14ac:dyDescent="0.2">
      <c r="A58" s="8" t="s">
        <v>45</v>
      </c>
      <c r="B58">
        <v>20307</v>
      </c>
    </row>
    <row r="59" spans="1:2" x14ac:dyDescent="0.2">
      <c r="A59" s="8" t="s">
        <v>46</v>
      </c>
      <c r="B59">
        <v>20307</v>
      </c>
    </row>
    <row r="60" spans="1:2" x14ac:dyDescent="0.2">
      <c r="A60" s="8" t="s">
        <v>61</v>
      </c>
      <c r="B60">
        <v>20312</v>
      </c>
    </row>
    <row r="61" spans="1:2" x14ac:dyDescent="0.2">
      <c r="A61" s="8" t="s">
        <v>81</v>
      </c>
    </row>
  </sheetData>
  <dataValidations count="1">
    <dataValidation type="list" allowBlank="1" showInputMessage="1" showErrorMessage="1" sqref="A61">
      <formula1>$R$3:$R$77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DEMANDES</vt:lpstr>
      <vt:lpstr>Alex</vt:lpstr>
      <vt:lpstr>Mohamed </vt:lpstr>
      <vt:lpstr>Laurent</vt:lpstr>
      <vt:lpstr>Guy</vt:lpstr>
      <vt:lpstr>Amar</vt:lpstr>
      <vt:lpstr>correspondances zones</vt:lpstr>
      <vt:lpstr>CORRESPONDANCE BUDGET</vt:lpstr>
    </vt:vector>
  </TitlesOfParts>
  <Company>AGRANA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Qassim MARZOUK</cp:lastModifiedBy>
  <cp:lastPrinted>2018-12-12T12:26:02Z</cp:lastPrinted>
  <dcterms:created xsi:type="dcterms:W3CDTF">2018-12-03T14:56:59Z</dcterms:created>
  <dcterms:modified xsi:type="dcterms:W3CDTF">2018-12-12T12:51:04Z</dcterms:modified>
</cp:coreProperties>
</file>