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updateLinks="never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rnaud.duvernois\Downloads\"/>
    </mc:Choice>
  </mc:AlternateContent>
  <xr:revisionPtr revIDLastSave="0" documentId="13_ncr:1_{7CC400D1-2F15-45A0-A9B1-4AD18EFFDF36}" xr6:coauthVersionLast="47" xr6:coauthVersionMax="47" xr10:uidLastSave="{00000000-0000-0000-0000-000000000000}"/>
  <bookViews>
    <workbookView xWindow="-108" yWindow="-108" windowWidth="23256" windowHeight="13896" activeTab="1" xr2:uid="{6F6E5C57-7581-4276-AA1A-2023E39E5DBC}"/>
  </bookViews>
  <sheets>
    <sheet name="POC3" sheetId="14" r:id="rId1"/>
    <sheet name="Baroute78" sheetId="15" r:id="rId2"/>
  </sheets>
  <definedNames>
    <definedName name="ListeContinent">OFFSET(tbl_Continent[Continent_Libelle],0,0,COUNTA(tbl_Continent[Continent_Libelle]),1)</definedName>
    <definedName name="ListePays">OFFSET(tbl_Continent[[#Headers],[Pays_Libelle]],MATCH(Baroute78!$H1,tbl_Continent[Continent_Libelle],0),0,COUNTIF(tbl_Continent[Continent_Libelle],Baroute78!$H1))</definedName>
    <definedName name="ListeVille">OFFSET(tbl_Continent[[#Headers],[Ville_Libelle]],MATCH(Baroute78!$I1,tbl_Continent[Pays_Libelle],0),0,COUNTIF(tbl_Continent[Pays_Libelle],Baroute78!$I1))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5" i="14" l="1"/>
  <c r="J25" i="14" s="1"/>
  <c r="H25" i="14"/>
  <c r="F25" i="14"/>
  <c r="I25" i="14"/>
  <c r="F16" i="1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119AB5D-D785-426B-BFD1-147398E88A0E}" keepAlive="1" name="Requête - Bd_Phase" description="Connexion à la requête « Bd_Phase » dans le classeur." type="5" refreshedVersion="0" background="1">
    <dbPr connection="Provider=Microsoft.Mashup.OleDb.1;Data Source=$Workbook$;Location=Bd_Phase;Extended Properties=&quot;&quot;" command="SELECT * FROM [Bd_Phase]"/>
  </connection>
</connections>
</file>

<file path=xl/sharedStrings.xml><?xml version="1.0" encoding="utf-8"?>
<sst xmlns="http://schemas.openxmlformats.org/spreadsheetml/2006/main" count="289" uniqueCount="149">
  <si>
    <t>Continent</t>
  </si>
  <si>
    <t>Choix</t>
  </si>
  <si>
    <t>Pays</t>
  </si>
  <si>
    <t>Ville</t>
  </si>
  <si>
    <t>Concat</t>
  </si>
  <si>
    <t>Am_Amérique</t>
  </si>
  <si>
    <t>Eu_Europe</t>
  </si>
  <si>
    <t>As_Asie</t>
  </si>
  <si>
    <t>FR_France</t>
  </si>
  <si>
    <t>ES_Espagne</t>
  </si>
  <si>
    <t>IT_Italie</t>
  </si>
  <si>
    <t>BE_Belgique</t>
  </si>
  <si>
    <t>AL_Allemagne</t>
  </si>
  <si>
    <t>US_USA</t>
  </si>
  <si>
    <t>JA_Japon</t>
  </si>
  <si>
    <t>CH_Chine</t>
  </si>
  <si>
    <t>CO_Corée</t>
  </si>
  <si>
    <t>FR1_Paris</t>
  </si>
  <si>
    <t>FR3_Le Havre</t>
  </si>
  <si>
    <t>FR4_Boulogne-sur-Mer</t>
  </si>
  <si>
    <t>FR5_Marseille</t>
  </si>
  <si>
    <t>FR6_Calais</t>
  </si>
  <si>
    <t>FR7_Strasbourg</t>
  </si>
  <si>
    <t>FR8_Brest</t>
  </si>
  <si>
    <t>FR9_Lorient</t>
  </si>
  <si>
    <t>ES1_Madrid</t>
  </si>
  <si>
    <t>ES2_Barcelone</t>
  </si>
  <si>
    <t>IT1_Rome</t>
  </si>
  <si>
    <t>IT2_Naples</t>
  </si>
  <si>
    <t>IT3_Venise</t>
  </si>
  <si>
    <t>BE1_Ypres</t>
  </si>
  <si>
    <t>BE2_La panne</t>
  </si>
  <si>
    <t>BE3_Ostende</t>
  </si>
  <si>
    <t>BE4_Bruges</t>
  </si>
  <si>
    <t>BE5_Bruxelles</t>
  </si>
  <si>
    <t>AL1_Berlin</t>
  </si>
  <si>
    <t>AL2_Hambourg</t>
  </si>
  <si>
    <t>AL3_Mannheim</t>
  </si>
  <si>
    <t>US1_New-York</t>
  </si>
  <si>
    <t>US2_Los Angeles</t>
  </si>
  <si>
    <t>US3_San Francisco</t>
  </si>
  <si>
    <t>US4_Las Vegas</t>
  </si>
  <si>
    <t>US5_Washington</t>
  </si>
  <si>
    <t>JA1_Tokyo</t>
  </si>
  <si>
    <t>JA2_Sapporo</t>
  </si>
  <si>
    <t>JA3_Nara</t>
  </si>
  <si>
    <t>JA4_Yokohama</t>
  </si>
  <si>
    <t>CH1_Pékin</t>
  </si>
  <si>
    <t>CO1_Séoul</t>
  </si>
  <si>
    <t>CO2_Busan</t>
  </si>
  <si>
    <t>FR2_Rouen</t>
  </si>
  <si>
    <t>Continent_Code</t>
  </si>
  <si>
    <t>Continent_Libelle</t>
  </si>
  <si>
    <t>Ville_Code</t>
  </si>
  <si>
    <t>Ville_Libelle</t>
  </si>
  <si>
    <t>Pays_Code</t>
  </si>
  <si>
    <t>Pays_Libelle</t>
  </si>
  <si>
    <t>Europe</t>
  </si>
  <si>
    <t>FR1</t>
  </si>
  <si>
    <t>FR2</t>
  </si>
  <si>
    <t>FR3</t>
  </si>
  <si>
    <t>FR4</t>
  </si>
  <si>
    <t>FR5</t>
  </si>
  <si>
    <t>FR6</t>
  </si>
  <si>
    <t>FR7</t>
  </si>
  <si>
    <t>FR8</t>
  </si>
  <si>
    <t>FR9</t>
  </si>
  <si>
    <t>ES1</t>
  </si>
  <si>
    <t>ES2</t>
  </si>
  <si>
    <t>IT1</t>
  </si>
  <si>
    <t>IT2</t>
  </si>
  <si>
    <t>IT3</t>
  </si>
  <si>
    <t>BE1</t>
  </si>
  <si>
    <t>BE2</t>
  </si>
  <si>
    <t>BE3</t>
  </si>
  <si>
    <t>BE4</t>
  </si>
  <si>
    <t>BE5</t>
  </si>
  <si>
    <t>AL1</t>
  </si>
  <si>
    <t>AL2</t>
  </si>
  <si>
    <t>AL3</t>
  </si>
  <si>
    <t>US1</t>
  </si>
  <si>
    <t>US2</t>
  </si>
  <si>
    <t>US3</t>
  </si>
  <si>
    <t>US4</t>
  </si>
  <si>
    <t>US5</t>
  </si>
  <si>
    <t>JA1</t>
  </si>
  <si>
    <t>JA2</t>
  </si>
  <si>
    <t>JA3</t>
  </si>
  <si>
    <t>JA4</t>
  </si>
  <si>
    <t>CH1</t>
  </si>
  <si>
    <t>CO1</t>
  </si>
  <si>
    <t>CO2</t>
  </si>
  <si>
    <t>Paris</t>
  </si>
  <si>
    <t>Rouen</t>
  </si>
  <si>
    <t>Le Havre</t>
  </si>
  <si>
    <t>Boulogne-sur-Mer</t>
  </si>
  <si>
    <t>Marseille</t>
  </si>
  <si>
    <t>Calais</t>
  </si>
  <si>
    <t>Strasbourg</t>
  </si>
  <si>
    <t>Brest</t>
  </si>
  <si>
    <t>Lorient</t>
  </si>
  <si>
    <t>Madrid</t>
  </si>
  <si>
    <t>Barcelone</t>
  </si>
  <si>
    <t>Rome</t>
  </si>
  <si>
    <t>Naples</t>
  </si>
  <si>
    <t>Venise</t>
  </si>
  <si>
    <t>Ypres</t>
  </si>
  <si>
    <t>La panne</t>
  </si>
  <si>
    <t>Ostende</t>
  </si>
  <si>
    <t>Bruges</t>
  </si>
  <si>
    <t>Bruxelles</t>
  </si>
  <si>
    <t>Berlin</t>
  </si>
  <si>
    <t>Hambourg</t>
  </si>
  <si>
    <t>Mannheim</t>
  </si>
  <si>
    <t>New-York</t>
  </si>
  <si>
    <t>Los Angeles</t>
  </si>
  <si>
    <t>San Francisco</t>
  </si>
  <si>
    <t>Las Vegas</t>
  </si>
  <si>
    <t>Washington</t>
  </si>
  <si>
    <t>Tokyo</t>
  </si>
  <si>
    <t>Sapporo</t>
  </si>
  <si>
    <t>Nara</t>
  </si>
  <si>
    <t>Yokohama</t>
  </si>
  <si>
    <t>Pékin</t>
  </si>
  <si>
    <t>Séoul</t>
  </si>
  <si>
    <t>Busan</t>
  </si>
  <si>
    <t>France</t>
  </si>
  <si>
    <t>Espagne</t>
  </si>
  <si>
    <t>Italie</t>
  </si>
  <si>
    <t>Belgique</t>
  </si>
  <si>
    <t>Allemagne</t>
  </si>
  <si>
    <t>USA</t>
  </si>
  <si>
    <t>Japon</t>
  </si>
  <si>
    <t>Chine</t>
  </si>
  <si>
    <t>Corée</t>
  </si>
  <si>
    <t>FR</t>
  </si>
  <si>
    <t>ES</t>
  </si>
  <si>
    <t>IT</t>
  </si>
  <si>
    <t>BE</t>
  </si>
  <si>
    <t>AL</t>
  </si>
  <si>
    <t>US</t>
  </si>
  <si>
    <t>JA</t>
  </si>
  <si>
    <t>CH</t>
  </si>
  <si>
    <t>CO</t>
  </si>
  <si>
    <t>Amérique</t>
  </si>
  <si>
    <t>Asie</t>
  </si>
  <si>
    <t>Eu</t>
  </si>
  <si>
    <t>Am</t>
  </si>
  <si>
    <t>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</si>
</sst>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b/>
      <u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">
    <xf numFmtId="0" fontId="0" fillId="0" borderId="0" xfId="0"/>
    <xf numFmtId="0" fontId="0" fillId="0" borderId="1" xfId="0" applyBorder="1"/>
    <xf numFmtId="0" fontId="1" fillId="0" borderId="1" xfId="0" applyFont="1" applyBorder="1"/>
    <xf numFmtId="0" fontId="4" fillId="0" borderId="1" xfId="0" applyFont="1" applyBorder="1" applyAlignment="1">
      <alignment horizontal="center"/>
    </xf>
    <xf numFmtId="0" fontId="0" fillId="2" borderId="2" xfId="0" applyFill="1" applyBorder="1"/>
  </cellXfs>
  <cellStyles count="2">
    <cellStyle name="Normal" xfId="0" builtinId="0"/>
    <cellStyle name="Normal 2 2" xfId="1" xr:uid="{722D3618-06C7-4158-9203-883A6EBB31E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32760CE-F4ED-449F-9C11-53C12BA186E1}" name="tbl_Continent" displayName="tbl_Continent" ref="A1:F35" totalsRowShown="0">
  <autoFilter ref="A1:F35" xr:uid="{932760CE-F4ED-449F-9C11-53C12BA186E1}"/>
  <sortState xmlns:xlrd2="http://schemas.microsoft.com/office/spreadsheetml/2017/richdata2" ref="A2:F35">
    <sortCondition ref="B2:B35"/>
    <sortCondition ref="D2:D35"/>
    <sortCondition ref="F2:F35"/>
  </sortState>
  <tableColumns count="6">
    <tableColumn id="1" xr3:uid="{27029B60-1808-4AB5-A5C3-3927E095C638}" name="Continent_Code"/>
    <tableColumn id="2" xr3:uid="{917934BA-1A0C-4770-8FFA-8FFADDF6C2AF}" name="Continent_Libelle"/>
    <tableColumn id="3" xr3:uid="{43D79DB0-DC1D-4DBC-9425-62C53BC6A82D}" name="Pays_Code"/>
    <tableColumn id="4" xr3:uid="{196DE84C-D894-4E86-B331-04DF8FFA1E5A}" name="Pays_Libelle"/>
    <tableColumn id="5" xr3:uid="{2023AF84-05DA-4D3E-A4C7-26B0C1657DDD}" name="Ville_Code"/>
    <tableColumn id="6" xr3:uid="{9452BF1B-2F30-444E-B247-46DB840DCB3F}" name="Ville_Libell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A01D84-171B-478F-BF10-B1202D3BB274}">
  <dimension ref="A1:O27"/>
  <sheetViews>
    <sheetView topLeftCell="A4" workbookViewId="0">
      <selection activeCell="B11" sqref="B11:K30"/>
    </sheetView>
  </sheetViews>
  <sheetFormatPr baseColWidth="10" defaultRowHeight="14.4" x14ac:dyDescent="0.3"/>
  <cols>
    <col min="1" max="1" width="20.44140625" bestFit="1" customWidth="1"/>
    <col min="3" max="3" width="13.6640625" bestFit="1" customWidth="1"/>
    <col min="4" max="4" width="13.88671875" bestFit="1" customWidth="1"/>
    <col min="5" max="5" width="15" bestFit="1" customWidth="1"/>
    <col min="6" max="6" width="31.109375" bestFit="1" customWidth="1"/>
    <col min="7" max="15" width="15.6640625" customWidth="1"/>
    <col min="16" max="16" width="11.44140625" customWidth="1"/>
    <col min="17" max="17" width="25.6640625" customWidth="1"/>
    <col min="18" max="18" width="4" bestFit="1" customWidth="1"/>
    <col min="19" max="19" width="25.6640625" customWidth="1"/>
    <col min="20" max="20" width="3.33203125" bestFit="1" customWidth="1"/>
    <col min="21" max="21" width="25.6640625" customWidth="1"/>
    <col min="22" max="22" width="4.33203125" bestFit="1" customWidth="1"/>
    <col min="23" max="23" width="25.6640625" customWidth="1"/>
  </cols>
  <sheetData>
    <row r="1" spans="1:15" x14ac:dyDescent="0.3">
      <c r="A1" t="s">
        <v>0</v>
      </c>
      <c r="C1" t="s">
        <v>6</v>
      </c>
      <c r="D1" t="s">
        <v>5</v>
      </c>
      <c r="E1" t="s">
        <v>7</v>
      </c>
      <c r="G1" t="s">
        <v>8</v>
      </c>
      <c r="H1" t="s">
        <v>9</v>
      </c>
      <c r="I1" t="s">
        <v>10</v>
      </c>
      <c r="J1" t="s">
        <v>11</v>
      </c>
      <c r="K1" t="s">
        <v>12</v>
      </c>
      <c r="L1" t="s">
        <v>13</v>
      </c>
      <c r="M1" t="s">
        <v>14</v>
      </c>
      <c r="N1" t="s">
        <v>15</v>
      </c>
      <c r="O1" t="s">
        <v>16</v>
      </c>
    </row>
    <row r="2" spans="1:15" x14ac:dyDescent="0.3">
      <c r="A2" t="s">
        <v>6</v>
      </c>
      <c r="C2" t="s">
        <v>8</v>
      </c>
      <c r="D2" t="s">
        <v>13</v>
      </c>
      <c r="E2" t="s">
        <v>14</v>
      </c>
      <c r="G2" t="s">
        <v>17</v>
      </c>
      <c r="H2" t="s">
        <v>25</v>
      </c>
      <c r="I2" t="s">
        <v>27</v>
      </c>
      <c r="J2" t="s">
        <v>30</v>
      </c>
      <c r="K2" t="s">
        <v>35</v>
      </c>
      <c r="L2" t="s">
        <v>38</v>
      </c>
      <c r="M2" t="s">
        <v>43</v>
      </c>
      <c r="N2" t="s">
        <v>47</v>
      </c>
      <c r="O2" t="s">
        <v>48</v>
      </c>
    </row>
    <row r="3" spans="1:15" x14ac:dyDescent="0.3">
      <c r="A3" t="s">
        <v>5</v>
      </c>
      <c r="C3" t="s">
        <v>9</v>
      </c>
      <c r="E3" t="s">
        <v>15</v>
      </c>
      <c r="G3" t="s">
        <v>50</v>
      </c>
      <c r="H3" t="s">
        <v>26</v>
      </c>
      <c r="I3" t="s">
        <v>28</v>
      </c>
      <c r="J3" t="s">
        <v>31</v>
      </c>
      <c r="K3" t="s">
        <v>36</v>
      </c>
      <c r="L3" t="s">
        <v>39</v>
      </c>
      <c r="M3" t="s">
        <v>44</v>
      </c>
      <c r="O3" t="s">
        <v>49</v>
      </c>
    </row>
    <row r="4" spans="1:15" x14ac:dyDescent="0.3">
      <c r="A4" t="s">
        <v>7</v>
      </c>
      <c r="C4" t="s">
        <v>10</v>
      </c>
      <c r="E4" t="s">
        <v>16</v>
      </c>
      <c r="G4" t="s">
        <v>18</v>
      </c>
      <c r="I4" t="s">
        <v>29</v>
      </c>
      <c r="J4" t="s">
        <v>32</v>
      </c>
      <c r="K4" t="s">
        <v>37</v>
      </c>
      <c r="L4" t="s">
        <v>40</v>
      </c>
      <c r="M4" t="s">
        <v>45</v>
      </c>
    </row>
    <row r="5" spans="1:15" x14ac:dyDescent="0.3">
      <c r="C5" t="s">
        <v>11</v>
      </c>
      <c r="G5" t="s">
        <v>19</v>
      </c>
      <c r="J5" t="s">
        <v>33</v>
      </c>
      <c r="L5" t="s">
        <v>41</v>
      </c>
      <c r="M5" t="s">
        <v>46</v>
      </c>
    </row>
    <row r="6" spans="1:15" x14ac:dyDescent="0.3">
      <c r="C6" t="s">
        <v>12</v>
      </c>
      <c r="G6" t="s">
        <v>20</v>
      </c>
      <c r="J6" t="s">
        <v>34</v>
      </c>
      <c r="L6" t="s">
        <v>42</v>
      </c>
    </row>
    <row r="7" spans="1:15" x14ac:dyDescent="0.3">
      <c r="G7" t="s">
        <v>21</v>
      </c>
    </row>
    <row r="8" spans="1:15" x14ac:dyDescent="0.3">
      <c r="G8" t="s">
        <v>22</v>
      </c>
    </row>
    <row r="9" spans="1:15" x14ac:dyDescent="0.3">
      <c r="G9" t="s">
        <v>23</v>
      </c>
    </row>
    <row r="10" spans="1:15" x14ac:dyDescent="0.3">
      <c r="G10" t="s">
        <v>24</v>
      </c>
    </row>
    <row r="14" spans="1:15" ht="18" x14ac:dyDescent="0.35">
      <c r="C14" s="3" t="s">
        <v>1</v>
      </c>
      <c r="D14" s="3"/>
      <c r="E14" s="3"/>
      <c r="F14" s="3"/>
    </row>
    <row r="15" spans="1:15" x14ac:dyDescent="0.3">
      <c r="C15" s="2" t="s">
        <v>0</v>
      </c>
      <c r="D15" s="2" t="s">
        <v>2</v>
      </c>
      <c r="E15" s="2" t="s">
        <v>3</v>
      </c>
      <c r="F15" s="2" t="s">
        <v>4</v>
      </c>
    </row>
    <row r="16" spans="1:15" x14ac:dyDescent="0.3">
      <c r="C16" s="1" t="s">
        <v>6</v>
      </c>
      <c r="D16" s="1" t="s">
        <v>8</v>
      </c>
      <c r="E16" s="1" t="s">
        <v>50</v>
      </c>
      <c r="F16" s="1" t="str">
        <f>_xlfn.CONCAT(C16,"-",D16,"-",E16)</f>
        <v>Eu_Europe-FR_France-FR2_Rouen</v>
      </c>
    </row>
    <row r="17" spans="3:10" x14ac:dyDescent="0.3">
      <c r="C17" s="1"/>
      <c r="D17" s="1"/>
      <c r="E17" s="1"/>
      <c r="F17" s="1"/>
    </row>
    <row r="18" spans="3:10" x14ac:dyDescent="0.3">
      <c r="C18" s="1"/>
      <c r="D18" s="1"/>
      <c r="E18" s="1"/>
      <c r="F18" s="1"/>
    </row>
    <row r="23" spans="3:10" ht="18" x14ac:dyDescent="0.35">
      <c r="C23" s="3" t="s">
        <v>1</v>
      </c>
      <c r="D23" s="3"/>
      <c r="E23" s="3"/>
      <c r="F23" s="3"/>
      <c r="G23" s="3"/>
      <c r="H23" s="3"/>
      <c r="I23" s="3"/>
      <c r="J23" s="1"/>
    </row>
    <row r="24" spans="3:10" x14ac:dyDescent="0.3">
      <c r="C24" s="2" t="s">
        <v>0</v>
      </c>
      <c r="D24" s="2"/>
      <c r="E24" s="2" t="s">
        <v>2</v>
      </c>
      <c r="F24" s="2"/>
      <c r="G24" s="2" t="s">
        <v>3</v>
      </c>
      <c r="H24" s="2"/>
      <c r="I24" s="2" t="s">
        <v>4</v>
      </c>
      <c r="J24" s="2" t="s">
        <v>4</v>
      </c>
    </row>
    <row r="25" spans="3:10" x14ac:dyDescent="0.3">
      <c r="C25" s="1" t="s">
        <v>5</v>
      </c>
      <c r="D25" s="1" t="str">
        <f>LEFT(C25,FIND("_",C25)-1)</f>
        <v>Am</v>
      </c>
      <c r="E25" s="1" t="s">
        <v>13</v>
      </c>
      <c r="F25" s="1" t="str">
        <f>LEFT(E25,FIND("_",E25)-1)</f>
        <v>US</v>
      </c>
      <c r="G25" s="1" t="s">
        <v>41</v>
      </c>
      <c r="H25" s="1" t="str">
        <f>LEFT(G25,FIND("_",G25)-1)</f>
        <v>US4</v>
      </c>
      <c r="I25" s="1" t="str">
        <f>_xlfn.CONCAT(C25,"-",E25,"-",G25)</f>
        <v>Am_Amérique-US_USA-US4_Las Vegas</v>
      </c>
      <c r="J25" s="1" t="str">
        <f>_xlfn.CONCAT(D25,"-",F25,"-",H25)</f>
        <v>Am-US-US4</v>
      </c>
    </row>
    <row r="26" spans="3:10" x14ac:dyDescent="0.3">
      <c r="C26" s="1"/>
      <c r="D26" s="1"/>
      <c r="E26" s="1"/>
      <c r="F26" s="1"/>
      <c r="G26" s="1"/>
      <c r="H26" s="1"/>
      <c r="I26" s="1"/>
      <c r="J26" s="1"/>
    </row>
    <row r="27" spans="3:10" x14ac:dyDescent="0.3">
      <c r="C27" s="1"/>
      <c r="D27" s="1"/>
      <c r="E27" s="1"/>
      <c r="F27" s="1"/>
      <c r="G27" s="1"/>
      <c r="H27" s="1"/>
      <c r="I27" s="1"/>
      <c r="J27" s="1"/>
    </row>
  </sheetData>
  <mergeCells count="2">
    <mergeCell ref="C14:F14"/>
    <mergeCell ref="C23:I23"/>
  </mergeCells>
  <phoneticPr fontId="3" type="noConversion"/>
  <dataValidations count="4">
    <dataValidation type="list" allowBlank="1" showInputMessage="1" showErrorMessage="1" sqref="C16:C21 C25:C27" xr:uid="{1B54B53B-7EB9-41FF-8C3E-674E143F134E}">
      <formula1>Continent</formula1>
    </dataValidation>
    <dataValidation type="list" allowBlank="1" showInputMessage="1" showErrorMessage="1" sqref="D16:E21" xr:uid="{CA2111D6-D094-4F52-BE3F-90EF3B504055}">
      <formula1>INDIRECT(C16)</formula1>
    </dataValidation>
    <dataValidation type="list" allowBlank="1" showInputMessage="1" showErrorMessage="1" sqref="E25:E27 F26:F27" xr:uid="{75F267E4-3B85-4992-9081-D2A3D5D03599}">
      <formula1>INDIRECT(C25)</formula1>
    </dataValidation>
    <dataValidation type="list" allowBlank="1" showInputMessage="1" showErrorMessage="1" sqref="G25:G27 H26:H27" xr:uid="{D19477F7-B04E-42A5-B048-D3AE6C4A7CDD}">
      <formula1>INDIRECT(D25)</formula1>
    </dataValidation>
  </dataValidations>
  <pageMargins left="0.7" right="0.7" top="0.75" bottom="0.75" header="0.3" footer="0.3"/>
  <headerFooter>
    <oddFooter>&amp;L_x000D_&amp;1#&amp;"Calibri"&amp;8&amp;K000000 LIMITED SHARING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FF38E3-E693-43EA-B8FB-2E64A1EC6896}">
  <dimension ref="A1:J35"/>
  <sheetViews>
    <sheetView tabSelected="1" workbookViewId="0">
      <selection activeCell="H2" sqref="H2"/>
    </sheetView>
  </sheetViews>
  <sheetFormatPr baseColWidth="10" defaultRowHeight="14.4" x14ac:dyDescent="0.3"/>
  <cols>
    <col min="1" max="1" width="16.88671875" bestFit="1" customWidth="1"/>
    <col min="2" max="2" width="17.88671875" bestFit="1" customWidth="1"/>
    <col min="3" max="3" width="12.44140625" bestFit="1" customWidth="1"/>
    <col min="4" max="4" width="13.44140625" bestFit="1" customWidth="1"/>
    <col min="5" max="5" width="12.109375" bestFit="1" customWidth="1"/>
    <col min="6" max="6" width="15.77734375" bestFit="1" customWidth="1"/>
  </cols>
  <sheetData>
    <row r="1" spans="1:10" ht="15" thickBot="1" x14ac:dyDescent="0.35">
      <c r="A1" t="s">
        <v>51</v>
      </c>
      <c r="B1" t="s">
        <v>52</v>
      </c>
      <c r="C1" t="s">
        <v>55</v>
      </c>
      <c r="D1" t="s">
        <v>56</v>
      </c>
      <c r="E1" t="s">
        <v>53</v>
      </c>
      <c r="F1" t="s">
        <v>54</v>
      </c>
      <c r="H1" t="s">
        <v>0</v>
      </c>
      <c r="I1" t="s">
        <v>2</v>
      </c>
      <c r="J1" t="s">
        <v>3</v>
      </c>
    </row>
    <row r="2" spans="1:10" ht="15" thickBot="1" x14ac:dyDescent="0.35">
      <c r="A2" t="s">
        <v>147</v>
      </c>
      <c r="B2" t="s">
        <v>144</v>
      </c>
      <c r="C2" t="s">
        <v>140</v>
      </c>
      <c r="D2" t="s">
        <v>131</v>
      </c>
      <c r="E2" t="s">
        <v>83</v>
      </c>
      <c r="F2" t="s">
        <v>117</v>
      </c>
      <c r="H2" s="4"/>
      <c r="I2" s="4"/>
      <c r="J2" s="4"/>
    </row>
    <row r="3" spans="1:10" x14ac:dyDescent="0.3">
      <c r="A3" t="s">
        <v>147</v>
      </c>
      <c r="B3" t="s">
        <v>144</v>
      </c>
      <c r="C3" t="s">
        <v>140</v>
      </c>
      <c r="D3" t="s">
        <v>131</v>
      </c>
      <c r="E3" t="s">
        <v>81</v>
      </c>
      <c r="F3" t="s">
        <v>115</v>
      </c>
    </row>
    <row r="4" spans="1:10" x14ac:dyDescent="0.3">
      <c r="A4" t="s">
        <v>147</v>
      </c>
      <c r="B4" t="s">
        <v>144</v>
      </c>
      <c r="C4" t="s">
        <v>140</v>
      </c>
      <c r="D4" t="s">
        <v>131</v>
      </c>
      <c r="E4" t="s">
        <v>80</v>
      </c>
      <c r="F4" t="s">
        <v>114</v>
      </c>
    </row>
    <row r="5" spans="1:10" x14ac:dyDescent="0.3">
      <c r="A5" t="s">
        <v>147</v>
      </c>
      <c r="B5" t="s">
        <v>144</v>
      </c>
      <c r="C5" t="s">
        <v>140</v>
      </c>
      <c r="D5" t="s">
        <v>131</v>
      </c>
      <c r="E5" t="s">
        <v>82</v>
      </c>
      <c r="F5" t="s">
        <v>116</v>
      </c>
    </row>
    <row r="6" spans="1:10" x14ac:dyDescent="0.3">
      <c r="A6" t="s">
        <v>147</v>
      </c>
      <c r="B6" t="s">
        <v>144</v>
      </c>
      <c r="C6" t="s">
        <v>140</v>
      </c>
      <c r="D6" t="s">
        <v>131</v>
      </c>
      <c r="E6" t="s">
        <v>84</v>
      </c>
      <c r="F6" t="s">
        <v>118</v>
      </c>
    </row>
    <row r="7" spans="1:10" x14ac:dyDescent="0.3">
      <c r="A7" t="s">
        <v>148</v>
      </c>
      <c r="B7" t="s">
        <v>145</v>
      </c>
      <c r="C7" t="s">
        <v>142</v>
      </c>
      <c r="D7" t="s">
        <v>133</v>
      </c>
      <c r="E7" t="s">
        <v>89</v>
      </c>
      <c r="F7" t="s">
        <v>123</v>
      </c>
    </row>
    <row r="8" spans="1:10" x14ac:dyDescent="0.3">
      <c r="A8" t="s">
        <v>148</v>
      </c>
      <c r="B8" t="s">
        <v>145</v>
      </c>
      <c r="C8" t="s">
        <v>143</v>
      </c>
      <c r="D8" t="s">
        <v>134</v>
      </c>
      <c r="E8" t="s">
        <v>91</v>
      </c>
      <c r="F8" t="s">
        <v>125</v>
      </c>
    </row>
    <row r="9" spans="1:10" x14ac:dyDescent="0.3">
      <c r="A9" t="s">
        <v>148</v>
      </c>
      <c r="B9" t="s">
        <v>145</v>
      </c>
      <c r="C9" t="s">
        <v>143</v>
      </c>
      <c r="D9" t="s">
        <v>134</v>
      </c>
      <c r="E9" t="s">
        <v>90</v>
      </c>
      <c r="F9" t="s">
        <v>124</v>
      </c>
    </row>
    <row r="10" spans="1:10" x14ac:dyDescent="0.3">
      <c r="A10" t="s">
        <v>148</v>
      </c>
      <c r="B10" t="s">
        <v>145</v>
      </c>
      <c r="C10" t="s">
        <v>141</v>
      </c>
      <c r="D10" t="s">
        <v>132</v>
      </c>
      <c r="E10" t="s">
        <v>87</v>
      </c>
      <c r="F10" t="s">
        <v>121</v>
      </c>
    </row>
    <row r="11" spans="1:10" x14ac:dyDescent="0.3">
      <c r="A11" t="s">
        <v>148</v>
      </c>
      <c r="B11" t="s">
        <v>145</v>
      </c>
      <c r="C11" t="s">
        <v>141</v>
      </c>
      <c r="D11" t="s">
        <v>132</v>
      </c>
      <c r="E11" t="s">
        <v>86</v>
      </c>
      <c r="F11" t="s">
        <v>120</v>
      </c>
    </row>
    <row r="12" spans="1:10" x14ac:dyDescent="0.3">
      <c r="A12" t="s">
        <v>148</v>
      </c>
      <c r="B12" t="s">
        <v>145</v>
      </c>
      <c r="C12" t="s">
        <v>141</v>
      </c>
      <c r="D12" t="s">
        <v>132</v>
      </c>
      <c r="E12" t="s">
        <v>85</v>
      </c>
      <c r="F12" t="s">
        <v>119</v>
      </c>
    </row>
    <row r="13" spans="1:10" x14ac:dyDescent="0.3">
      <c r="A13" t="s">
        <v>148</v>
      </c>
      <c r="B13" t="s">
        <v>145</v>
      </c>
      <c r="C13" t="s">
        <v>141</v>
      </c>
      <c r="D13" t="s">
        <v>132</v>
      </c>
      <c r="E13" t="s">
        <v>88</v>
      </c>
      <c r="F13" t="s">
        <v>122</v>
      </c>
    </row>
    <row r="14" spans="1:10" x14ac:dyDescent="0.3">
      <c r="A14" t="s">
        <v>146</v>
      </c>
      <c r="B14" t="s">
        <v>57</v>
      </c>
      <c r="C14" t="s">
        <v>139</v>
      </c>
      <c r="D14" t="s">
        <v>130</v>
      </c>
      <c r="E14" t="s">
        <v>77</v>
      </c>
      <c r="F14" t="s">
        <v>111</v>
      </c>
    </row>
    <row r="15" spans="1:10" x14ac:dyDescent="0.3">
      <c r="A15" t="s">
        <v>146</v>
      </c>
      <c r="B15" t="s">
        <v>57</v>
      </c>
      <c r="C15" t="s">
        <v>139</v>
      </c>
      <c r="D15" t="s">
        <v>130</v>
      </c>
      <c r="E15" t="s">
        <v>78</v>
      </c>
      <c r="F15" t="s">
        <v>112</v>
      </c>
    </row>
    <row r="16" spans="1:10" x14ac:dyDescent="0.3">
      <c r="A16" t="s">
        <v>146</v>
      </c>
      <c r="B16" t="s">
        <v>57</v>
      </c>
      <c r="C16" t="s">
        <v>139</v>
      </c>
      <c r="D16" t="s">
        <v>130</v>
      </c>
      <c r="E16" t="s">
        <v>79</v>
      </c>
      <c r="F16" t="s">
        <v>113</v>
      </c>
    </row>
    <row r="17" spans="1:6" x14ac:dyDescent="0.3">
      <c r="A17" t="s">
        <v>146</v>
      </c>
      <c r="B17" t="s">
        <v>57</v>
      </c>
      <c r="C17" t="s">
        <v>138</v>
      </c>
      <c r="D17" t="s">
        <v>129</v>
      </c>
      <c r="E17" t="s">
        <v>75</v>
      </c>
      <c r="F17" t="s">
        <v>109</v>
      </c>
    </row>
    <row r="18" spans="1:6" x14ac:dyDescent="0.3">
      <c r="A18" t="s">
        <v>146</v>
      </c>
      <c r="B18" t="s">
        <v>57</v>
      </c>
      <c r="C18" t="s">
        <v>138</v>
      </c>
      <c r="D18" t="s">
        <v>129</v>
      </c>
      <c r="E18" t="s">
        <v>76</v>
      </c>
      <c r="F18" t="s">
        <v>110</v>
      </c>
    </row>
    <row r="19" spans="1:6" x14ac:dyDescent="0.3">
      <c r="A19" t="s">
        <v>146</v>
      </c>
      <c r="B19" t="s">
        <v>57</v>
      </c>
      <c r="C19" t="s">
        <v>138</v>
      </c>
      <c r="D19" t="s">
        <v>129</v>
      </c>
      <c r="E19" t="s">
        <v>73</v>
      </c>
      <c r="F19" t="s">
        <v>107</v>
      </c>
    </row>
    <row r="20" spans="1:6" x14ac:dyDescent="0.3">
      <c r="A20" t="s">
        <v>146</v>
      </c>
      <c r="B20" t="s">
        <v>57</v>
      </c>
      <c r="C20" t="s">
        <v>138</v>
      </c>
      <c r="D20" t="s">
        <v>129</v>
      </c>
      <c r="E20" t="s">
        <v>74</v>
      </c>
      <c r="F20" t="s">
        <v>108</v>
      </c>
    </row>
    <row r="21" spans="1:6" x14ac:dyDescent="0.3">
      <c r="A21" t="s">
        <v>146</v>
      </c>
      <c r="B21" t="s">
        <v>57</v>
      </c>
      <c r="C21" t="s">
        <v>138</v>
      </c>
      <c r="D21" t="s">
        <v>129</v>
      </c>
      <c r="E21" t="s">
        <v>72</v>
      </c>
      <c r="F21" t="s">
        <v>106</v>
      </c>
    </row>
    <row r="22" spans="1:6" x14ac:dyDescent="0.3">
      <c r="A22" t="s">
        <v>146</v>
      </c>
      <c r="B22" t="s">
        <v>57</v>
      </c>
      <c r="C22" t="s">
        <v>136</v>
      </c>
      <c r="D22" t="s">
        <v>127</v>
      </c>
      <c r="E22" t="s">
        <v>68</v>
      </c>
      <c r="F22" t="s">
        <v>102</v>
      </c>
    </row>
    <row r="23" spans="1:6" x14ac:dyDescent="0.3">
      <c r="A23" t="s">
        <v>146</v>
      </c>
      <c r="B23" t="s">
        <v>57</v>
      </c>
      <c r="C23" t="s">
        <v>136</v>
      </c>
      <c r="D23" t="s">
        <v>127</v>
      </c>
      <c r="E23" t="s">
        <v>67</v>
      </c>
      <c r="F23" t="s">
        <v>101</v>
      </c>
    </row>
    <row r="24" spans="1:6" x14ac:dyDescent="0.3">
      <c r="A24" t="s">
        <v>146</v>
      </c>
      <c r="B24" t="s">
        <v>57</v>
      </c>
      <c r="C24" t="s">
        <v>135</v>
      </c>
      <c r="D24" t="s">
        <v>126</v>
      </c>
      <c r="E24" t="s">
        <v>61</v>
      </c>
      <c r="F24" t="s">
        <v>95</v>
      </c>
    </row>
    <row r="25" spans="1:6" x14ac:dyDescent="0.3">
      <c r="A25" t="s">
        <v>146</v>
      </c>
      <c r="B25" t="s">
        <v>57</v>
      </c>
      <c r="C25" t="s">
        <v>135</v>
      </c>
      <c r="D25" t="s">
        <v>126</v>
      </c>
      <c r="E25" t="s">
        <v>65</v>
      </c>
      <c r="F25" t="s">
        <v>99</v>
      </c>
    </row>
    <row r="26" spans="1:6" x14ac:dyDescent="0.3">
      <c r="A26" t="s">
        <v>146</v>
      </c>
      <c r="B26" t="s">
        <v>57</v>
      </c>
      <c r="C26" t="s">
        <v>135</v>
      </c>
      <c r="D26" t="s">
        <v>126</v>
      </c>
      <c r="E26" t="s">
        <v>63</v>
      </c>
      <c r="F26" t="s">
        <v>97</v>
      </c>
    </row>
    <row r="27" spans="1:6" x14ac:dyDescent="0.3">
      <c r="A27" t="s">
        <v>146</v>
      </c>
      <c r="B27" t="s">
        <v>57</v>
      </c>
      <c r="C27" t="s">
        <v>135</v>
      </c>
      <c r="D27" t="s">
        <v>126</v>
      </c>
      <c r="E27" t="s">
        <v>60</v>
      </c>
      <c r="F27" t="s">
        <v>94</v>
      </c>
    </row>
    <row r="28" spans="1:6" x14ac:dyDescent="0.3">
      <c r="A28" t="s">
        <v>146</v>
      </c>
      <c r="B28" t="s">
        <v>57</v>
      </c>
      <c r="C28" t="s">
        <v>135</v>
      </c>
      <c r="D28" t="s">
        <v>126</v>
      </c>
      <c r="E28" t="s">
        <v>66</v>
      </c>
      <c r="F28" t="s">
        <v>100</v>
      </c>
    </row>
    <row r="29" spans="1:6" x14ac:dyDescent="0.3">
      <c r="A29" t="s">
        <v>146</v>
      </c>
      <c r="B29" t="s">
        <v>57</v>
      </c>
      <c r="C29" t="s">
        <v>135</v>
      </c>
      <c r="D29" t="s">
        <v>126</v>
      </c>
      <c r="E29" t="s">
        <v>62</v>
      </c>
      <c r="F29" t="s">
        <v>96</v>
      </c>
    </row>
    <row r="30" spans="1:6" x14ac:dyDescent="0.3">
      <c r="A30" t="s">
        <v>146</v>
      </c>
      <c r="B30" t="s">
        <v>57</v>
      </c>
      <c r="C30" t="s">
        <v>135</v>
      </c>
      <c r="D30" t="s">
        <v>126</v>
      </c>
      <c r="E30" t="s">
        <v>58</v>
      </c>
      <c r="F30" t="s">
        <v>92</v>
      </c>
    </row>
    <row r="31" spans="1:6" x14ac:dyDescent="0.3">
      <c r="A31" t="s">
        <v>146</v>
      </c>
      <c r="B31" t="s">
        <v>57</v>
      </c>
      <c r="C31" t="s">
        <v>135</v>
      </c>
      <c r="D31" t="s">
        <v>126</v>
      </c>
      <c r="E31" t="s">
        <v>59</v>
      </c>
      <c r="F31" t="s">
        <v>93</v>
      </c>
    </row>
    <row r="32" spans="1:6" x14ac:dyDescent="0.3">
      <c r="A32" t="s">
        <v>146</v>
      </c>
      <c r="B32" t="s">
        <v>57</v>
      </c>
      <c r="C32" t="s">
        <v>135</v>
      </c>
      <c r="D32" t="s">
        <v>126</v>
      </c>
      <c r="E32" t="s">
        <v>64</v>
      </c>
      <c r="F32" t="s">
        <v>98</v>
      </c>
    </row>
    <row r="33" spans="1:6" x14ac:dyDescent="0.3">
      <c r="A33" t="s">
        <v>146</v>
      </c>
      <c r="B33" t="s">
        <v>57</v>
      </c>
      <c r="C33" t="s">
        <v>137</v>
      </c>
      <c r="D33" t="s">
        <v>128</v>
      </c>
      <c r="E33" t="s">
        <v>70</v>
      </c>
      <c r="F33" t="s">
        <v>104</v>
      </c>
    </row>
    <row r="34" spans="1:6" x14ac:dyDescent="0.3">
      <c r="A34" t="s">
        <v>146</v>
      </c>
      <c r="B34" t="s">
        <v>57</v>
      </c>
      <c r="C34" t="s">
        <v>137</v>
      </c>
      <c r="D34" t="s">
        <v>128</v>
      </c>
      <c r="E34" t="s">
        <v>69</v>
      </c>
      <c r="F34" t="s">
        <v>103</v>
      </c>
    </row>
    <row r="35" spans="1:6" x14ac:dyDescent="0.3">
      <c r="A35" t="s">
        <v>146</v>
      </c>
      <c r="B35" t="s">
        <v>57</v>
      </c>
      <c r="C35" t="s">
        <v>137</v>
      </c>
      <c r="D35" t="s">
        <v>128</v>
      </c>
      <c r="E35" t="s">
        <v>71</v>
      </c>
      <c r="F35" t="s">
        <v>105</v>
      </c>
    </row>
  </sheetData>
  <dataValidations count="3">
    <dataValidation type="list" allowBlank="1" showInputMessage="1" showErrorMessage="1" sqref="H2" xr:uid="{089B8676-2FD7-43DC-93FF-1A5453E7065B}">
      <formula1>ListeContinent</formula1>
    </dataValidation>
    <dataValidation type="list" allowBlank="1" showInputMessage="1" showErrorMessage="1" sqref="I2" xr:uid="{26D6C261-F7AE-4A43-B357-301D9925AB4B}">
      <formula1>ListePays</formula1>
    </dataValidation>
    <dataValidation type="list" allowBlank="1" showInputMessage="1" showErrorMessage="1" sqref="J2" xr:uid="{691523D9-99FB-4D79-953A-B36874F272DF}">
      <formula1>ListeVille</formula1>
    </dataValidation>
  </dataValidations>
  <pageMargins left="0.7" right="0.7" top="0.75" bottom="0.75" header="0.3" footer="0.3"/>
  <headerFooter>
    <oddFooter>&amp;L_x000D_&amp;1#&amp;"Calibri"&amp;8&amp;K000000 LIMITED SHARING</oddFooter>
  </headerFooter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8D7FBF3-D4B0-447A-9857-9DF27044D40A}">
  <ds:schemaRefs>
    <ds:schemaRef ds:uri="http://schemas.microsoft.com/DataMashup"/>
  </ds:schemaRefs>
</ds:datastoreItem>
</file>

<file path=docMetadata/LabelInfo.xml><?xml version="1.0" encoding="utf-8"?>
<clbl:labelList xmlns:clbl="http://schemas.microsoft.com/office/2020/mipLabelMetadata">
  <clbl:label id="{8ec47177-7042-437d-aa6f-31fd7962b727}" enabled="1" method="Standard" siteId="{b87cc266-09c4-40cc-8dfa-c92e08bf9cb4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POC3</vt:lpstr>
      <vt:lpstr>Baroute78</vt:lpstr>
    </vt:vector>
  </TitlesOfParts>
  <Company>EKIUM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Celine BARTHOLOMEUS</dc:creator>
  <cp:lastModifiedBy>DUVERNOIS Arnaud</cp:lastModifiedBy>
  <cp:lastPrinted>2021-01-27T09:09:08Z</cp:lastPrinted>
  <dcterms:created xsi:type="dcterms:W3CDTF">2021-01-27T07:51:53Z</dcterms:created>
  <dcterms:modified xsi:type="dcterms:W3CDTF">2025-11-10T08:51:39Z</dcterms:modified>
</cp:coreProperties>
</file>