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542852BE-627F-4125-A6E6-80046843CCE7}" xr6:coauthVersionLast="47" xr6:coauthVersionMax="47" xr10:uidLastSave="{00000000-0000-0000-0000-000000000000}"/>
  <bookViews>
    <workbookView xWindow="1560" yWindow="1560" windowWidth="21600" windowHeight="11295" xr2:uid="{00000000-000D-0000-FFFF-FFFF00000000}"/>
  </bookViews>
  <sheets>
    <sheet name="Coordonnées" sheetId="1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3" i="1"/>
  <c r="D2" i="1"/>
  <c r="E3" i="1"/>
  <c r="E4" i="1"/>
  <c r="E5" i="1"/>
  <c r="E6" i="1"/>
  <c r="F3" i="1"/>
  <c r="F4" i="1"/>
  <c r="F5" i="1"/>
  <c r="F6" i="1"/>
  <c r="E2" i="1"/>
  <c r="F2" i="1"/>
  <c r="C3" i="1"/>
  <c r="C4" i="1"/>
  <c r="C5" i="1"/>
  <c r="C6" i="1"/>
  <c r="C2" i="1"/>
</calcChain>
</file>

<file path=xl/sharedStrings.xml><?xml version="1.0" encoding="utf-8"?>
<sst xmlns="http://schemas.openxmlformats.org/spreadsheetml/2006/main" count="16" uniqueCount="16">
  <si>
    <t>Coordonnée N/S</t>
  </si>
  <si>
    <t>Coordonnée E/W</t>
  </si>
  <si>
    <t>Latitude (avant)</t>
  </si>
  <si>
    <t>Latitude (après signé)</t>
  </si>
  <si>
    <t>Longitude (avant)</t>
  </si>
  <si>
    <t>Longitude (après signé)</t>
  </si>
  <si>
    <t>45N27</t>
  </si>
  <si>
    <t>3W35</t>
  </si>
  <si>
    <t>3S72</t>
  </si>
  <si>
    <t>2E045</t>
  </si>
  <si>
    <t>45S45</t>
  </si>
  <si>
    <t>12E90</t>
  </si>
  <si>
    <t>12N6</t>
  </si>
  <si>
    <t>8W123</t>
  </si>
  <si>
    <t>89S1</t>
  </si>
  <si>
    <t>1E01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</si>
</sst>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tabSelected="1" workbookViewId="0">
      <selection activeCell="F11" sqref="F11"/>
    </sheetView>
  </sheetViews>
  <sheetFormatPr baseColWidth="10" defaultColWidth="9.140625" defaultRowHeight="15" x14ac:dyDescent="0.25"/>
  <cols>
    <col min="1" max="1" width="15.7109375" bestFit="1" customWidth="1"/>
    <col min="2" max="2" width="16.42578125" bestFit="1" customWidth="1"/>
    <col min="3" max="3" width="15" bestFit="1" customWidth="1"/>
    <col min="4" max="4" width="20.28515625" bestFit="1" customWidth="1"/>
    <col min="5" max="5" width="16.7109375" bestFit="1" customWidth="1"/>
    <col min="6" max="6" width="22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t="s">
        <v>6</v>
      </c>
      <c r="B2" t="s">
        <v>7</v>
      </c>
      <c r="C2" t="str">
        <f>LEFT(A2,FIND(IF(ISNUMBER(FIND("N",A2)),"N","S"),A2) - 1)</f>
        <v>45</v>
      </c>
      <c r="D2">
        <f>IF(ISNUMBER(FIND("S",A2)),-1,1) * RIGHT(A2,LEN(A2)-FIND(IF(ISNUMBER(FIND("N",A2)),"N","S"),A2))</f>
        <v>27</v>
      </c>
      <c r="E2" t="str">
        <f>LEFT(B2,FIND(IF(ISNUMBER(FIND("E",B2)),"E","W"),B2) - 1)</f>
        <v>3</v>
      </c>
      <c r="F2">
        <f>IF(ISNUMBER(FIND("W",B2)),-1,1) * RIGHT(B2,LEN(B2)-FIND(IF(ISNUMBER(FIND("E",B2)),"E","W"),B2))</f>
        <v>-35</v>
      </c>
    </row>
    <row r="3" spans="1:6" x14ac:dyDescent="0.25">
      <c r="A3" t="s">
        <v>8</v>
      </c>
      <c r="B3" t="s">
        <v>9</v>
      </c>
      <c r="C3" t="str">
        <f t="shared" ref="C3:C6" si="0">LEFT(A3,FIND(IF(ISNUMBER(FIND("N",A3)),"N","S"),A3) - 1)</f>
        <v>3</v>
      </c>
      <c r="D3">
        <f>IF(ISNUMBER(FIND("S",A3)),-1,1) * RIGHT(A3,LEN(A3)-FIND(IF(ISNUMBER(FIND("N",A3)),"N","S"),A3))</f>
        <v>-72</v>
      </c>
      <c r="E3" t="str">
        <f t="shared" ref="E3:E6" si="1">LEFT(B3,FIND(IF(ISNUMBER(FIND("E",B3)),"E","W"),B3) - 1)</f>
        <v>2</v>
      </c>
      <c r="F3">
        <f t="shared" ref="F3:F6" si="2">IF(ISNUMBER(FIND("W",B3)),-1,1) * RIGHT(B3,LEN(B3)-FIND(IF(ISNUMBER(FIND("E",B3)),"E","W"),B3))</f>
        <v>45</v>
      </c>
    </row>
    <row r="4" spans="1:6" x14ac:dyDescent="0.25">
      <c r="A4" t="s">
        <v>10</v>
      </c>
      <c r="B4" t="s">
        <v>11</v>
      </c>
      <c r="C4" t="str">
        <f t="shared" si="0"/>
        <v>45</v>
      </c>
      <c r="D4">
        <f t="shared" ref="D4:D6" si="3">IF(ISNUMBER(FIND("S",A4)),-1,1) * RIGHT(A4,LEN(A4)-FIND(IF(ISNUMBER(FIND("N",A4)),"N","S"),A4))</f>
        <v>-45</v>
      </c>
      <c r="E4" t="str">
        <f t="shared" si="1"/>
        <v>12</v>
      </c>
      <c r="F4">
        <f t="shared" si="2"/>
        <v>90</v>
      </c>
    </row>
    <row r="5" spans="1:6" x14ac:dyDescent="0.25">
      <c r="A5" t="s">
        <v>12</v>
      </c>
      <c r="B5" t="s">
        <v>13</v>
      </c>
      <c r="C5" t="str">
        <f t="shared" si="0"/>
        <v>12</v>
      </c>
      <c r="D5">
        <f t="shared" si="3"/>
        <v>6</v>
      </c>
      <c r="E5" t="str">
        <f t="shared" si="1"/>
        <v>8</v>
      </c>
      <c r="F5">
        <f t="shared" si="2"/>
        <v>-123</v>
      </c>
    </row>
    <row r="6" spans="1:6" x14ac:dyDescent="0.25">
      <c r="A6" t="s">
        <v>14</v>
      </c>
      <c r="B6" t="s">
        <v>15</v>
      </c>
      <c r="C6" t="str">
        <f t="shared" si="0"/>
        <v>89</v>
      </c>
      <c r="D6">
        <f t="shared" si="3"/>
        <v>-1</v>
      </c>
      <c r="E6" t="str">
        <f t="shared" si="1"/>
        <v>1</v>
      </c>
      <c r="F6">
        <f t="shared" si="2"/>
        <v>1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Nathalie Dardel</cp:lastModifiedBy>
  <dcterms:created xsi:type="dcterms:W3CDTF">2025-06-08T10:22:35Z</dcterms:created>
  <dcterms:modified xsi:type="dcterms:W3CDTF">2025-06-08T10:32:12Z</dcterms:modified>
</cp:coreProperties>
</file>