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9B809EDE-2AFE-49C2-97ED-B70026B5E8D1}" xr6:coauthVersionLast="47" xr6:coauthVersionMax="47" xr10:uidLastSave="{00000000-0000-0000-0000-000000000000}"/>
  <bookViews>
    <workbookView xWindow="-120" yWindow="-120" windowWidth="29040" windowHeight="15720" xr2:uid="{42CBCAB1-E34B-FD44-94A0-7F0227643E06}"/>
  </bookViews>
  <sheets>
    <sheet name="feuil 1" sheetId="1" r:id="rId1"/>
    <sheet name="feuil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 a="1"/>
  <c r="G4" i="1" s="1"/>
  <c r="J4" i="1" a="1"/>
  <c r="J4" i="1" s="1"/>
  <c r="C6" i="1" a="1"/>
  <c r="C9" i="1" a="1"/>
  <c r="C7" i="1" a="1"/>
  <c r="C8" i="1" a="1"/>
  <c r="C5" i="1" a="1"/>
  <c r="C8" i="1" l="1"/>
  <c r="C7" i="1"/>
  <c r="C9" i="1"/>
  <c r="C6" i="1"/>
  <c r="C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<sst xmlns="http://schemas.openxmlformats.org/spreadsheetml/2006/main" count="20" uniqueCount="15">
  <si>
    <t>455TTE MAGNET 4EY</t>
  </si>
  <si>
    <t>TRSFQ croissant 2024U</t>
  </si>
  <si>
    <t>croissant</t>
  </si>
  <si>
    <t>rets montagne blanche /457</t>
  </si>
  <si>
    <t>Liste</t>
  </si>
  <si>
    <t>Résultat</t>
  </si>
  <si>
    <t>Libellule</t>
  </si>
  <si>
    <t>Magnet</t>
  </si>
  <si>
    <t>Croissant</t>
  </si>
  <si>
    <t>montagne blanche</t>
  </si>
  <si>
    <t>Libellule 23453</t>
  </si>
  <si>
    <t>libellule ttessj</t>
  </si>
  <si>
    <t>cochon</t>
  </si>
  <si>
    <t>broken</t>
  </si>
  <si>
    <t>tack 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</si>
</sst>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3" xfId="0" applyBorder="1"/>
    <xf numFmtId="0" fontId="0" fillId="0" borderId="4" xfId="0" applyBorder="1"/>
    <xf numFmtId="0" fontId="1" fillId="0" borderId="1" xfId="0" applyFont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106BA-E68D-1045-B4BF-221128FFE8AA}">
  <dimension ref="B4:J9"/>
  <sheetViews>
    <sheetView tabSelected="1" workbookViewId="0">
      <selection activeCell="E7" sqref="E7"/>
    </sheetView>
  </sheetViews>
  <sheetFormatPr baseColWidth="10" defaultRowHeight="15.75" x14ac:dyDescent="0.25"/>
  <cols>
    <col min="2" max="2" width="29.5" customWidth="1"/>
    <col min="4" max="4" width="16.5" bestFit="1" customWidth="1"/>
    <col min="7" max="7" width="15.625" bestFit="1" customWidth="1"/>
    <col min="8" max="8" width="10.875" customWidth="1"/>
  </cols>
  <sheetData>
    <row r="4" spans="2:10" x14ac:dyDescent="0.25">
      <c r="B4" s="1" t="s">
        <v>4</v>
      </c>
      <c r="D4" s="4" t="s">
        <v>5</v>
      </c>
      <c r="G4" t="str" cm="1">
        <f t="array" ref="G4">IFERROR(INDEX('feuil 2'!B4:B10,SMALL(IF(ISNUMBER(FIND('feuil 2'!B4:B10,'feuil 1'!B5)),ROW('feuil 2'!B4:B10)-ROW('feuil 2'!B4)+1),1)),"")</f>
        <v/>
      </c>
      <c r="J4" t="str" cm="1">
        <f t="array" ref="J4">IFERROR(INDEX('feuil 2'!B4:B8,SMALL(IF(ISNUMBER(FIND('feuil 2'!B4:B8,'feuil 1'!B5)),ROW('feuil 2'!B4:B8)-ROW('feuil 2'!B4)+1),1)),"")</f>
        <v/>
      </c>
    </row>
    <row r="5" spans="2:10" x14ac:dyDescent="0.25">
      <c r="B5" t="s">
        <v>10</v>
      </c>
      <c r="C5" t="str" cm="1">
        <f t="array" aca="1" ref="C5" ca="1">INDIRECT(ADDRESS(MAX(IFERROR(MATCH("*"&amp;LOWER('feuil 2'!$B$4:$B$11)&amp;"*",'feuil 1'!B5,0)*ROW('feuil 2'!$B$4:$B$11),"")),2,4,,"feuil 2"))</f>
        <v>Libellule</v>
      </c>
      <c r="D5" s="5" t="s">
        <v>6</v>
      </c>
    </row>
    <row r="6" spans="2:10" x14ac:dyDescent="0.25">
      <c r="B6" t="s">
        <v>0</v>
      </c>
      <c r="C6" t="str" cm="1">
        <f t="array" aca="1" ref="C6" ca="1">INDIRECT(ADDRESS(MAX(IFERROR(MATCH("*"&amp;LOWER('feuil 2'!$B$4:$B$11)&amp;"*",'feuil 1'!B6,0)*ROW('feuil 2'!$B$4:$B$11),"")),2,4,,"feuil 2"))</f>
        <v>Magnet</v>
      </c>
      <c r="D6" s="2" t="s">
        <v>7</v>
      </c>
    </row>
    <row r="7" spans="2:10" x14ac:dyDescent="0.25">
      <c r="B7" t="s">
        <v>1</v>
      </c>
      <c r="C7" t="str" cm="1">
        <f t="array" aca="1" ref="C7" ca="1">INDIRECT(ADDRESS(MAX(IFERROR(MATCH("*"&amp;LOWER('feuil 2'!$B$4:$B$11)&amp;"*",'feuil 1'!B7,0)*ROW('feuil 2'!$B$4:$B$11),"")),2,4,,"feuil 2"))</f>
        <v>Croissant</v>
      </c>
      <c r="D7" s="2" t="s">
        <v>8</v>
      </c>
    </row>
    <row r="8" spans="2:10" x14ac:dyDescent="0.25">
      <c r="B8" t="s">
        <v>3</v>
      </c>
      <c r="C8" t="str" cm="1">
        <f t="array" aca="1" ref="C8" ca="1">INDIRECT(ADDRESS(MAX(IFERROR(MATCH("*"&amp;LOWER('feuil 2'!$B$4:$B$11)&amp;"*",'feuil 1'!B8,0)*ROW('feuil 2'!$B$4:$B$11),"")),2,4,,"feuil 2"))</f>
        <v>montagne blanche</v>
      </c>
      <c r="D8" s="3" t="s">
        <v>9</v>
      </c>
    </row>
    <row r="9" spans="2:10" x14ac:dyDescent="0.25">
      <c r="B9" t="s">
        <v>11</v>
      </c>
      <c r="C9" t="str" cm="1">
        <f t="array" aca="1" ref="C9" ca="1">INDIRECT(ADDRESS(MAX(IFERROR(MATCH("*"&amp;LOWER('feuil 2'!$B$4:$B$11)&amp;"*",'feuil 1'!B9,0)*ROW('feuil 2'!$B$4:$B$11),"")),2,4,,"feuil 2"))</f>
        <v>Libellule</v>
      </c>
      <c r="D9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8DD7D-5E17-264E-9F4A-F52CEAE401B0}">
  <dimension ref="B4:B11"/>
  <sheetViews>
    <sheetView workbookViewId="0">
      <selection activeCell="B7" sqref="B7"/>
    </sheetView>
  </sheetViews>
  <sheetFormatPr baseColWidth="10" defaultRowHeight="15.75" x14ac:dyDescent="0.25"/>
  <cols>
    <col min="2" max="2" width="19" customWidth="1"/>
  </cols>
  <sheetData>
    <row r="4" spans="2:2" x14ac:dyDescent="0.25">
      <c r="B4" t="s">
        <v>2</v>
      </c>
    </row>
    <row r="5" spans="2:2" x14ac:dyDescent="0.25">
      <c r="B5" t="s">
        <v>12</v>
      </c>
    </row>
    <row r="6" spans="2:2" x14ac:dyDescent="0.25">
      <c r="B6" t="s">
        <v>8</v>
      </c>
    </row>
    <row r="7" spans="2:2" x14ac:dyDescent="0.25">
      <c r="B7" t="s">
        <v>9</v>
      </c>
    </row>
    <row r="8" spans="2:2" x14ac:dyDescent="0.25">
      <c r="B8" t="s">
        <v>7</v>
      </c>
    </row>
    <row r="9" spans="2:2" x14ac:dyDescent="0.25">
      <c r="B9" t="s">
        <v>14</v>
      </c>
    </row>
    <row r="10" spans="2:2" x14ac:dyDescent="0.25">
      <c r="B10" t="s">
        <v>13</v>
      </c>
    </row>
    <row r="11" spans="2:2" x14ac:dyDescent="0.25">
      <c r="B1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 1</vt:lpstr>
      <vt:lpstr>feuil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Nathalie Dardel</cp:lastModifiedBy>
  <dcterms:created xsi:type="dcterms:W3CDTF">2024-07-11T19:22:01Z</dcterms:created>
  <dcterms:modified xsi:type="dcterms:W3CDTF">2024-07-11T21:29:35Z</dcterms:modified>
</cp:coreProperties>
</file>