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382BD72A-0A7F-4700-9261-9448D287BCA5}" xr6:coauthVersionLast="47" xr6:coauthVersionMax="47" xr10:uidLastSave="{00000000-0000-0000-0000-000000000000}"/>
  <bookViews>
    <workbookView xWindow="-108" yWindow="-108" windowWidth="23256" windowHeight="12576" xr2:uid="{49F9E00E-B9A5-9846-91D8-B928054A31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 a="1"/>
  <c r="F7" i="1" s="1"/>
  <c r="F6" i="1" a="1"/>
  <c r="F6" i="1" s="1"/>
  <c r="E7" i="1" a="1"/>
  <c r="E7" i="1" s="1"/>
  <c r="E6" i="1" a="1"/>
  <c r="E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<sst xmlns="http://schemas.openxmlformats.org/spreadsheetml/2006/main" count="2" uniqueCount="2">
  <si>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Crédit</t>
  </si>
  <si>
    <t>Débit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</si>
</sst>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C];[Red]\-#,##0.00\ [$€-40C]"/>
    <numFmt numFmtId="165" formatCode="_-* #,##0.00\ [$€-40C]_-;\-* #,##0.00\ [$€-40C]_-;_-* &quot;-&quot;??\ [$€-40C]_-;_-@_-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2" borderId="1" xfId="0" applyNumberFormat="1" applyFill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165" fontId="0" fillId="0" borderId="1" xfId="0" applyNumberFormat="1" applyBorder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09C29-5E39-744E-BEA8-872692BDC38A}">
  <dimension ref="A5:F42"/>
  <sheetViews>
    <sheetView tabSelected="1" topLeftCell="A3" workbookViewId="0">
      <selection activeCell="H7" sqref="H7"/>
    </sheetView>
  </sheetViews>
  <sheetFormatPr baseColWidth="10" defaultRowHeight="15.6" x14ac:dyDescent="0.3"/>
  <sheetData>
    <row r="5" spans="1:6" x14ac:dyDescent="0.3">
      <c r="A5" s="5">
        <v>45292</v>
      </c>
      <c r="B5" s="1">
        <v>48.89</v>
      </c>
      <c r="E5" s="3" t="s">
        <v>0</v>
      </c>
      <c r="F5" s="3" t="s">
        <v>1</v>
      </c>
    </row>
    <row r="6" spans="1:6" x14ac:dyDescent="0.3">
      <c r="A6" s="5">
        <v>45292</v>
      </c>
      <c r="B6" s="1">
        <v>43.65</v>
      </c>
      <c r="D6" s="5">
        <v>45292</v>
      </c>
      <c r="E6" s="4" cm="1">
        <f t="array" ref="E6">SUMPRODUCT($B$5:$B$42*($A$5:$A$42=$D6)*($B$5:$B$42&gt;=0))</f>
        <v>371.23</v>
      </c>
      <c r="F6" s="4" cm="1">
        <f t="array" ref="F6">SUMPRODUCT($B$5:$B$42*($A$5:$A$42=$D6)*($B$5:$B$42&lt;0))</f>
        <v>-426.04999999999995</v>
      </c>
    </row>
    <row r="7" spans="1:6" x14ac:dyDescent="0.3">
      <c r="A7" s="5">
        <v>45292</v>
      </c>
      <c r="B7" s="1">
        <v>108.34</v>
      </c>
      <c r="D7" s="5">
        <v>45323</v>
      </c>
      <c r="E7" s="4" cm="1">
        <f t="array" ref="E7">SUMPRODUCT($B$5:$B$42*($A$5:$A$42=$D7)*($B$5:$B$42&gt;=0))</f>
        <v>565.13</v>
      </c>
      <c r="F7" s="4" cm="1">
        <f t="array" ref="F7">SUMPRODUCT($B$5:$B$42*($A$5:$A$42=$D7)*($B$5:$B$42&lt;0))</f>
        <v>-906.32</v>
      </c>
    </row>
    <row r="8" spans="1:6" x14ac:dyDescent="0.3">
      <c r="A8" s="5">
        <v>45292</v>
      </c>
      <c r="B8" s="1">
        <v>-61.98</v>
      </c>
      <c r="E8" s="4"/>
      <c r="F8" s="4"/>
    </row>
    <row r="9" spans="1:6" x14ac:dyDescent="0.3">
      <c r="A9" s="5">
        <v>45292</v>
      </c>
      <c r="B9" s="1">
        <v>39.29</v>
      </c>
      <c r="E9" s="4"/>
      <c r="F9" s="4"/>
    </row>
    <row r="10" spans="1:6" x14ac:dyDescent="0.3">
      <c r="A10" s="5">
        <v>45292</v>
      </c>
      <c r="B10" s="1">
        <v>-135.47999999999999</v>
      </c>
      <c r="E10" s="4"/>
      <c r="F10" s="4"/>
    </row>
    <row r="11" spans="1:6" x14ac:dyDescent="0.3">
      <c r="A11" s="5">
        <v>45292</v>
      </c>
      <c r="B11" s="1">
        <v>-108.08</v>
      </c>
      <c r="E11" s="4"/>
      <c r="F11" s="4"/>
    </row>
    <row r="12" spans="1:6" x14ac:dyDescent="0.3">
      <c r="A12" s="5">
        <v>45292</v>
      </c>
      <c r="B12" s="1">
        <v>130.94999999999999</v>
      </c>
      <c r="E12" s="4"/>
      <c r="F12" s="4"/>
    </row>
    <row r="13" spans="1:6" x14ac:dyDescent="0.3">
      <c r="A13" s="5">
        <v>45292</v>
      </c>
      <c r="B13" s="1">
        <v>-19.05</v>
      </c>
      <c r="E13" s="4"/>
      <c r="F13" s="4"/>
    </row>
    <row r="14" spans="1:6" x14ac:dyDescent="0.3">
      <c r="A14" s="5">
        <v>45292</v>
      </c>
      <c r="B14" s="1">
        <v>0.11</v>
      </c>
    </row>
    <row r="15" spans="1:6" x14ac:dyDescent="0.3">
      <c r="A15" s="5">
        <v>45292</v>
      </c>
      <c r="B15" s="1">
        <v>-68.489999999999995</v>
      </c>
    </row>
    <row r="16" spans="1:6" x14ac:dyDescent="0.3">
      <c r="A16" s="5">
        <v>45292</v>
      </c>
      <c r="B16" s="1">
        <v>-32.97</v>
      </c>
    </row>
    <row r="17" spans="1:2" x14ac:dyDescent="0.3">
      <c r="A17" s="5">
        <v>45323</v>
      </c>
      <c r="B17" s="2">
        <v>43.65</v>
      </c>
    </row>
    <row r="18" spans="1:2" x14ac:dyDescent="0.3">
      <c r="A18" s="5">
        <v>45323</v>
      </c>
      <c r="B18" s="2">
        <v>39.29</v>
      </c>
    </row>
    <row r="19" spans="1:2" x14ac:dyDescent="0.3">
      <c r="A19" s="5">
        <v>45323</v>
      </c>
      <c r="B19" s="2">
        <v>39.29</v>
      </c>
    </row>
    <row r="20" spans="1:2" x14ac:dyDescent="0.3">
      <c r="A20" s="5">
        <v>45323</v>
      </c>
      <c r="B20" s="2">
        <v>-2.4</v>
      </c>
    </row>
    <row r="21" spans="1:2" x14ac:dyDescent="0.3">
      <c r="A21" s="5">
        <v>45323</v>
      </c>
      <c r="B21" s="2">
        <v>39.29</v>
      </c>
    </row>
    <row r="22" spans="1:2" x14ac:dyDescent="0.3">
      <c r="A22" s="5">
        <v>45323</v>
      </c>
      <c r="B22" s="2">
        <v>-37.96</v>
      </c>
    </row>
    <row r="23" spans="1:2" x14ac:dyDescent="0.3">
      <c r="A23" s="5">
        <v>45323</v>
      </c>
      <c r="B23" s="2">
        <v>17.68</v>
      </c>
    </row>
    <row r="24" spans="1:2" x14ac:dyDescent="0.3">
      <c r="A24" s="5">
        <v>45323</v>
      </c>
      <c r="B24" s="2">
        <v>39.29</v>
      </c>
    </row>
    <row r="25" spans="1:2" x14ac:dyDescent="0.3">
      <c r="A25" s="5">
        <v>45323</v>
      </c>
      <c r="B25" s="2">
        <v>-16.98</v>
      </c>
    </row>
    <row r="26" spans="1:2" x14ac:dyDescent="0.3">
      <c r="A26" s="5">
        <v>45323</v>
      </c>
      <c r="B26" s="2">
        <v>-7.91</v>
      </c>
    </row>
    <row r="27" spans="1:2" x14ac:dyDescent="0.3">
      <c r="A27" s="5">
        <v>45323</v>
      </c>
      <c r="B27" s="2">
        <v>40.130000000000003</v>
      </c>
    </row>
    <row r="28" spans="1:2" x14ac:dyDescent="0.3">
      <c r="A28" s="5">
        <v>45323</v>
      </c>
      <c r="B28" s="2">
        <v>48.11</v>
      </c>
    </row>
    <row r="29" spans="1:2" x14ac:dyDescent="0.3">
      <c r="A29" s="5">
        <v>45323</v>
      </c>
      <c r="B29" s="2">
        <v>-47.96</v>
      </c>
    </row>
    <row r="30" spans="1:2" x14ac:dyDescent="0.3">
      <c r="A30" s="5">
        <v>45323</v>
      </c>
      <c r="B30" s="2">
        <v>-44.67</v>
      </c>
    </row>
    <row r="31" spans="1:2" x14ac:dyDescent="0.3">
      <c r="A31" s="5">
        <v>45323</v>
      </c>
      <c r="B31" s="2">
        <v>-8.99</v>
      </c>
    </row>
    <row r="32" spans="1:2" x14ac:dyDescent="0.3">
      <c r="A32" s="5">
        <v>45323</v>
      </c>
      <c r="B32" s="2">
        <v>52.38</v>
      </c>
    </row>
    <row r="33" spans="1:2" x14ac:dyDescent="0.3">
      <c r="A33" s="5">
        <v>45323</v>
      </c>
      <c r="B33" s="2">
        <v>-19.98</v>
      </c>
    </row>
    <row r="34" spans="1:2" x14ac:dyDescent="0.3">
      <c r="A34" s="5">
        <v>45323</v>
      </c>
      <c r="B34" s="2">
        <v>-144.6</v>
      </c>
    </row>
    <row r="35" spans="1:2" x14ac:dyDescent="0.3">
      <c r="A35" s="5">
        <v>45323</v>
      </c>
      <c r="B35" s="2">
        <v>-340.93</v>
      </c>
    </row>
    <row r="36" spans="1:2" x14ac:dyDescent="0.3">
      <c r="A36" s="5">
        <v>45323</v>
      </c>
      <c r="B36" s="2">
        <v>-136.34</v>
      </c>
    </row>
    <row r="37" spans="1:2" x14ac:dyDescent="0.3">
      <c r="A37" s="5">
        <v>45323</v>
      </c>
      <c r="B37" s="2">
        <v>41.8</v>
      </c>
    </row>
    <row r="38" spans="1:2" x14ac:dyDescent="0.3">
      <c r="A38" s="5">
        <v>45323</v>
      </c>
      <c r="B38" s="2">
        <v>39.29</v>
      </c>
    </row>
    <row r="39" spans="1:2" x14ac:dyDescent="0.3">
      <c r="A39" s="5">
        <v>45323</v>
      </c>
      <c r="B39" s="2">
        <v>81.67</v>
      </c>
    </row>
    <row r="40" spans="1:2" x14ac:dyDescent="0.3">
      <c r="A40" s="5">
        <v>45323</v>
      </c>
      <c r="B40" s="2">
        <v>-73.180000000000007</v>
      </c>
    </row>
    <row r="41" spans="1:2" x14ac:dyDescent="0.3">
      <c r="A41" s="5">
        <v>45323</v>
      </c>
      <c r="B41" s="2">
        <v>-24.42</v>
      </c>
    </row>
    <row r="42" spans="1:2" x14ac:dyDescent="0.3">
      <c r="A42" s="5">
        <v>45323</v>
      </c>
      <c r="B42" s="2">
        <v>43.26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THW</dc:creator>
  <cp:lastModifiedBy>Duvernois, Arnaud</cp:lastModifiedBy>
  <dcterms:created xsi:type="dcterms:W3CDTF">2024-06-14T13:33:29Z</dcterms:created>
  <dcterms:modified xsi:type="dcterms:W3CDTF">2024-06-14T13:50:23Z</dcterms:modified>
</cp:coreProperties>
</file>