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NathD\Downloads\"/>
    </mc:Choice>
  </mc:AlternateContent>
  <xr:revisionPtr revIDLastSave="0" documentId="13_ncr:1_{A82D20F1-DCCC-4054-BCF3-F37F65435AA0}" xr6:coauthVersionLast="47" xr6:coauthVersionMax="47" xr10:uidLastSave="{00000000-0000-0000-0000-000000000000}"/>
  <bookViews>
    <workbookView xWindow="-120" yWindow="-120" windowWidth="29040" windowHeight="15720" xr2:uid="{3986786D-C2EE-4DCE-AF5A-B5A1BC857B38}"/>
  </bookViews>
  <sheets>
    <sheet name="Feuil1" sheetId="1" r:id="rId1"/>
  </sheets>
  <definedNames>
    <definedName name="DonnéesExternes_1" localSheetId="0" hidden="1">Feuil1!$H$1:$M$538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7" i="1" l="1"/>
  <c r="E7" i="1"/>
  <c r="C7"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676C054B-91B2-4210-A169-406FA6DD6B51}" keepAlive="1" name="Requête - FEC" description="Connexion à la requête « FEC » dans le classeur." type="5" refreshedVersion="8" background="1" saveData="1">
    <dbPr connection="Provider=Microsoft.Mashup.OleDb.1;Data Source=$Workbook$;Location=FEC;Extended Properties=&quot;&quot;" command="SELECT * FROM [FEC]"/>
  </connection>
</connections>
</file>

<file path=xl/sharedStrings.xml><?xml version="1.0" encoding="utf-8"?>
<sst xmlns="http://schemas.openxmlformats.org/spreadsheetml/2006/main" count="1093" uniqueCount="797">
  <si>
    <t>Compte</t>
  </si>
  <si>
    <t>Libellé</t>
  </si>
  <si>
    <t>0S</t>
  </si>
  <si>
    <t>0M</t>
  </si>
  <si>
    <t xml:space="preserve">Notes importantes : </t>
  </si>
  <si>
    <t>Les 401 sont des centralisateurs, ils doivent être pris dans la balance sur la base de la colonne CompAuxNum (qui peut venir en remplacement dans la colonne compteNum pour effacer le 401 si besoin)</t>
  </si>
  <si>
    <t>Les soldes doivent être "nettés" : les débits en + et les crédits en -</t>
  </si>
  <si>
    <t>T.V.A. S AUTRE BIEN ET SERVICE</t>
  </si>
  <si>
    <t>Compte 0M</t>
  </si>
  <si>
    <t>Compte 0SP</t>
  </si>
  <si>
    <t>REDEVANCES S</t>
  </si>
  <si>
    <t>REDEVANCES  FR</t>
  </si>
  <si>
    <t>Selon le principe de partie double en comptabilité, les soldes de chaque colonne doivent être = 0</t>
  </si>
  <si>
    <t>janvier</t>
  </si>
  <si>
    <t>février</t>
  </si>
  <si>
    <t>44566000</t>
  </si>
  <si>
    <t>61561075</t>
  </si>
  <si>
    <t>61561091</t>
  </si>
  <si>
    <t>mars</t>
  </si>
  <si>
    <t>avril</t>
  </si>
  <si>
    <t>01PASSWO</t>
  </si>
  <si>
    <t>Compte 01PASSWO</t>
  </si>
  <si>
    <t>0ABEILLE</t>
  </si>
  <si>
    <t>Compte 0ABEILLE</t>
  </si>
  <si>
    <t>0ADOBE</t>
  </si>
  <si>
    <t>Compte 0ADOBE</t>
  </si>
  <si>
    <t>0AEF</t>
  </si>
  <si>
    <t>Compte 0AEF</t>
  </si>
  <si>
    <t>0AGEFI</t>
  </si>
  <si>
    <t>Compte 0AGEFI</t>
  </si>
  <si>
    <t>0AHREFS</t>
  </si>
  <si>
    <t>Compte 0AHREFS</t>
  </si>
  <si>
    <t>0AIG</t>
  </si>
  <si>
    <t>Compte 0AIG</t>
  </si>
  <si>
    <t>0ALGOLIA</t>
  </si>
  <si>
    <t>Compte 0ALGOLIA</t>
  </si>
  <si>
    <t>0ALLOCAB</t>
  </si>
  <si>
    <t>Compte 0ALLOCAB</t>
  </si>
  <si>
    <t>0AMAZON</t>
  </si>
  <si>
    <t>Compte 0AMAZON</t>
  </si>
  <si>
    <t>0ANGELO</t>
  </si>
  <si>
    <t>Compte 0ANGELO</t>
  </si>
  <si>
    <t>0APCO</t>
  </si>
  <si>
    <t>Compte 0APCO</t>
  </si>
  <si>
    <t>0APOCAPO</t>
  </si>
  <si>
    <t>Compte 0APOCAPO</t>
  </si>
  <si>
    <t>0APPLE</t>
  </si>
  <si>
    <t>Compte 0APPLE</t>
  </si>
  <si>
    <t>0AUTOROU</t>
  </si>
  <si>
    <t>Compte 0AUTOROU</t>
  </si>
  <si>
    <t>0AVION</t>
  </si>
  <si>
    <t>Compte 0AVION</t>
  </si>
  <si>
    <t>0AWS</t>
  </si>
  <si>
    <t>Compte 0AWS</t>
  </si>
  <si>
    <t>0AXA</t>
  </si>
  <si>
    <t>Compte 0AXA</t>
  </si>
  <si>
    <t>0AXEPTIO</t>
  </si>
  <si>
    <t>Compte 0AXEPTIO</t>
  </si>
  <si>
    <t>0AXIA</t>
  </si>
  <si>
    <t>Compte 0AXIA</t>
  </si>
  <si>
    <t>0AXIONA</t>
  </si>
  <si>
    <t>Compte 0AXIONA</t>
  </si>
  <si>
    <t>0BACHEL</t>
  </si>
  <si>
    <t>Compte 0BACHEL</t>
  </si>
  <si>
    <t>0BACK</t>
  </si>
  <si>
    <t>Compte 0BACK</t>
  </si>
  <si>
    <t>0BICHE</t>
  </si>
  <si>
    <t>Compte 0BICHE</t>
  </si>
  <si>
    <t>0BINI</t>
  </si>
  <si>
    <t>Compte 0BINI</t>
  </si>
  <si>
    <t>0BITLY</t>
  </si>
  <si>
    <t>Compte 0BITLY</t>
  </si>
  <si>
    <t>0BLACK</t>
  </si>
  <si>
    <t>Compte 0BLACK</t>
  </si>
  <si>
    <t>0BNP</t>
  </si>
  <si>
    <t>Compte 0BNP</t>
  </si>
  <si>
    <t>0BOSE</t>
  </si>
  <si>
    <t>Compte 0BOSE</t>
  </si>
  <si>
    <t>0BRAND</t>
  </si>
  <si>
    <t>Compte 0BRAND</t>
  </si>
  <si>
    <t>0BUENAV</t>
  </si>
  <si>
    <t>Compte 0BUENAV</t>
  </si>
  <si>
    <t>0CACILIA</t>
  </si>
  <si>
    <t>Compte 0CACILIA</t>
  </si>
  <si>
    <t>0CHATGPT</t>
  </si>
  <si>
    <t>Compte 0CHATGPT</t>
  </si>
  <si>
    <t>0CLIMACT</t>
  </si>
  <si>
    <t>Compte 0CLIMACT</t>
  </si>
  <si>
    <t>0CO2</t>
  </si>
  <si>
    <t>Compte 0CO2</t>
  </si>
  <si>
    <t>0COGNISM</t>
  </si>
  <si>
    <t>Compte 0COGNISM</t>
  </si>
  <si>
    <t>0COPY</t>
  </si>
  <si>
    <t>Compte 0COPY</t>
  </si>
  <si>
    <t>0CYPRESS</t>
  </si>
  <si>
    <t>Compte 0CYPRESS</t>
  </si>
  <si>
    <t>0DATADOG</t>
  </si>
  <si>
    <t>Compte 0DATADOG</t>
  </si>
  <si>
    <t>0DEEL</t>
  </si>
  <si>
    <t>Compte 0DEEL</t>
  </si>
  <si>
    <t>0DEEPL</t>
  </si>
  <si>
    <t>Compte 0DEEPL</t>
  </si>
  <si>
    <t>0DEGREE</t>
  </si>
  <si>
    <t>Compte 0DEGREE</t>
  </si>
  <si>
    <t>0DELL</t>
  </si>
  <si>
    <t>Compte 0DELL</t>
  </si>
  <si>
    <t>0DEMENAG</t>
  </si>
  <si>
    <t>Compte 0DEMENAG</t>
  </si>
  <si>
    <t>0DIGITAL</t>
  </si>
  <si>
    <t>Compte 0DIGITAL</t>
  </si>
  <si>
    <t>0DIV</t>
  </si>
  <si>
    <t>Compte 0DIV</t>
  </si>
  <si>
    <t>0DIVE</t>
  </si>
  <si>
    <t>Compte 0DIVE</t>
  </si>
  <si>
    <t>0EAGLES</t>
  </si>
  <si>
    <t>Compte 0EAGLES</t>
  </si>
  <si>
    <t>0ECOACT</t>
  </si>
  <si>
    <t>Compte 0ECOACT</t>
  </si>
  <si>
    <t>0ECOINVE</t>
  </si>
  <si>
    <t>Compte 0ECOINVE</t>
  </si>
  <si>
    <t>0ECONOMI</t>
  </si>
  <si>
    <t>Compte 0ECONOMI</t>
  </si>
  <si>
    <t>0ELEMENT</t>
  </si>
  <si>
    <t>Compte 0ELEMENT</t>
  </si>
  <si>
    <t>0EMPLOYE</t>
  </si>
  <si>
    <t>Compte 0EMPLOYE</t>
  </si>
  <si>
    <t>0ENSANTE</t>
  </si>
  <si>
    <t>Compte 0ENSANTE</t>
  </si>
  <si>
    <t>0ESG</t>
  </si>
  <si>
    <t>Compte 0ESG</t>
  </si>
  <si>
    <t>0ETC</t>
  </si>
  <si>
    <t>Compte 0ETC</t>
  </si>
  <si>
    <t>0EUROSTA</t>
  </si>
  <si>
    <t>Compte 0EUROSTA</t>
  </si>
  <si>
    <t>0EY</t>
  </si>
  <si>
    <t>Compte 0EY</t>
  </si>
  <si>
    <t>0FIGMA</t>
  </si>
  <si>
    <t>Compte 0FIGMA</t>
  </si>
  <si>
    <t>0FLEUR</t>
  </si>
  <si>
    <t>Compte 0FLEUR</t>
  </si>
  <si>
    <t>0FLEXO</t>
  </si>
  <si>
    <t>Compte 0FLEXO</t>
  </si>
  <si>
    <t>0FORETHI</t>
  </si>
  <si>
    <t>Compte 0FORETHI</t>
  </si>
  <si>
    <t>0FORRES</t>
  </si>
  <si>
    <t>Compte 0FORRES</t>
  </si>
  <si>
    <t>0FRAME</t>
  </si>
  <si>
    <t>Compte 0FRAME</t>
  </si>
  <si>
    <t>0FRANCE</t>
  </si>
  <si>
    <t>Compte 0FRANCE</t>
  </si>
  <si>
    <t>0GARTNER</t>
  </si>
  <si>
    <t>Compte 0GARTNER</t>
  </si>
  <si>
    <t>0GATHER</t>
  </si>
  <si>
    <t>Compte 0GATHER</t>
  </si>
  <si>
    <t>0GETTY</t>
  </si>
  <si>
    <t>Compte 0GETTY</t>
  </si>
  <si>
    <t>0GITHUB</t>
  </si>
  <si>
    <t>Compte 0GITHUB</t>
  </si>
  <si>
    <t>0GOOGLE</t>
  </si>
  <si>
    <t>Compte 0GOOGLE</t>
  </si>
  <si>
    <t>0GORAILS</t>
  </si>
  <si>
    <t>Compte 0GORAILS</t>
  </si>
  <si>
    <t>0GRAPHQL</t>
  </si>
  <si>
    <t>Compte 0GRAPHQL</t>
  </si>
  <si>
    <t>0GREEN</t>
  </si>
  <si>
    <t>Compte 0GREEN</t>
  </si>
  <si>
    <t>0GREENSP</t>
  </si>
  <si>
    <t>Compte 0GREENSP</t>
  </si>
  <si>
    <t>0GRI</t>
  </si>
  <si>
    <t>Compte 0GRI</t>
  </si>
  <si>
    <t>0GROUPE</t>
  </si>
  <si>
    <t>Compte 0GROUPE</t>
  </si>
  <si>
    <t>0HEAP</t>
  </si>
  <si>
    <t>Compte 0HEAP</t>
  </si>
  <si>
    <t>0HELIUM</t>
  </si>
  <si>
    <t>Compte 0HELIUM</t>
  </si>
  <si>
    <t>0HKDC</t>
  </si>
  <si>
    <t>Compte 0HKDC</t>
  </si>
  <si>
    <t>0HOTE</t>
  </si>
  <si>
    <t>Compte 0HOTE</t>
  </si>
  <si>
    <t>0HOTEL</t>
  </si>
  <si>
    <t>Compte 0HOTEL</t>
  </si>
  <si>
    <t>0HUBSPOT</t>
  </si>
  <si>
    <t>Compte 0HUBSPOT</t>
  </si>
  <si>
    <t>0IAPP</t>
  </si>
  <si>
    <t>Compte 0IAPP</t>
  </si>
  <si>
    <t>0IKEA</t>
  </si>
  <si>
    <t>Compte 0IKEA</t>
  </si>
  <si>
    <t>0IMGIX</t>
  </si>
  <si>
    <t>Compte 0IMGIX</t>
  </si>
  <si>
    <t>0IMT</t>
  </si>
  <si>
    <t>Compte 0IMT</t>
  </si>
  <si>
    <t>0INSTA</t>
  </si>
  <si>
    <t>Compte 0INSTA</t>
  </si>
  <si>
    <t>0INTERCO</t>
  </si>
  <si>
    <t>Compte 0INTERCO</t>
  </si>
  <si>
    <t>0INTERTR</t>
  </si>
  <si>
    <t>Compte 0INTERTR</t>
  </si>
  <si>
    <t>0INTERTS</t>
  </si>
  <si>
    <t>Compte 0INTERTS</t>
  </si>
  <si>
    <t>0INVEST</t>
  </si>
  <si>
    <t>Compte 0INVEST</t>
  </si>
  <si>
    <t>0ITCOM</t>
  </si>
  <si>
    <t>Compte 0ITCOM</t>
  </si>
  <si>
    <t>0JAMF</t>
  </si>
  <si>
    <t>Compte 0JAMF</t>
  </si>
  <si>
    <t>0JETBRAI</t>
  </si>
  <si>
    <t>Compte 0JETBRAI</t>
  </si>
  <si>
    <t>0JEUDI</t>
  </si>
  <si>
    <t>Compte 0JEUDI</t>
  </si>
  <si>
    <t>0JONES</t>
  </si>
  <si>
    <t>Compte 0JONES</t>
  </si>
  <si>
    <t>0KAHOOT</t>
  </si>
  <si>
    <t>Compte 0KAHOOT</t>
  </si>
  <si>
    <t>0KATHRY</t>
  </si>
  <si>
    <t>Compte 0KATHRY</t>
  </si>
  <si>
    <t>0KPMG</t>
  </si>
  <si>
    <t>Compte 0KPMG</t>
  </si>
  <si>
    <t>0LACSON</t>
  </si>
  <si>
    <t>Compte 0LACSON</t>
  </si>
  <si>
    <t>0LEETO</t>
  </si>
  <si>
    <t>Compte 0LEETO</t>
  </si>
  <si>
    <t>0LEXIS</t>
  </si>
  <si>
    <t>Compte 0LEXIS</t>
  </si>
  <si>
    <t>0LINKEDI</t>
  </si>
  <si>
    <t>Compte 0LINKEDI</t>
  </si>
  <si>
    <t>0LITTLE</t>
  </si>
  <si>
    <t>Compte 0LITTLE</t>
  </si>
  <si>
    <t>0LIZA</t>
  </si>
  <si>
    <t>Compte 0LIZA</t>
  </si>
  <si>
    <t>0LUCAS</t>
  </si>
  <si>
    <t>Compte 0LUCAS</t>
  </si>
  <si>
    <t>0LYDIA</t>
  </si>
  <si>
    <t>Compte 0LYDIA</t>
  </si>
  <si>
    <t>0MALAP</t>
  </si>
  <si>
    <t>Compte 0MALAP</t>
  </si>
  <si>
    <t>0MAVURI</t>
  </si>
  <si>
    <t>Compte 0MAVURI</t>
  </si>
  <si>
    <t>0MENDOZA</t>
  </si>
  <si>
    <t>Compte 0MENDOZA</t>
  </si>
  <si>
    <t>0MICROSO</t>
  </si>
  <si>
    <t>Compte 0MICROSO</t>
  </si>
  <si>
    <t>0MINDEE</t>
  </si>
  <si>
    <t>Compte 0MINDEE</t>
  </si>
  <si>
    <t>0MIXMAX</t>
  </si>
  <si>
    <t>Compte 0MIXMAX</t>
  </si>
  <si>
    <t>0MOBILEC</t>
  </si>
  <si>
    <t>Compte 0MOBILEC</t>
  </si>
  <si>
    <t>0MOKA</t>
  </si>
  <si>
    <t>Compte 0MOKA</t>
  </si>
  <si>
    <t>0MONEUSE</t>
  </si>
  <si>
    <t>Compte 0MONEUSE</t>
  </si>
  <si>
    <t>0MOO</t>
  </si>
  <si>
    <t>Compte 0MOO</t>
  </si>
  <si>
    <t>0MORNING</t>
  </si>
  <si>
    <t>Compte 0MORNING</t>
  </si>
  <si>
    <t>0MYKOLA</t>
  </si>
  <si>
    <t>Compte 0MYKOLA</t>
  </si>
  <si>
    <t>0NDFARC</t>
  </si>
  <si>
    <t>Compte 0NDFARC</t>
  </si>
  <si>
    <t>0NDFAUT</t>
  </si>
  <si>
    <t>Compte 0NDFAUT</t>
  </si>
  <si>
    <t>0NDFBAH</t>
  </si>
  <si>
    <t>Compte 0NDFBAH</t>
  </si>
  <si>
    <t>0NDFBAQ</t>
  </si>
  <si>
    <t>Compte 0NDFBAQ</t>
  </si>
  <si>
    <t>0NDFBAR</t>
  </si>
  <si>
    <t>Compte 0NDFBAR</t>
  </si>
  <si>
    <t>0NDFBAY</t>
  </si>
  <si>
    <t>Compte 0NDFBAY</t>
  </si>
  <si>
    <t>0NDFBET</t>
  </si>
  <si>
    <t>Compte 0NDFBET</t>
  </si>
  <si>
    <t>0NDFBETT</t>
  </si>
  <si>
    <t>Compte 0NDFBETT</t>
  </si>
  <si>
    <t>0NDFBOL</t>
  </si>
  <si>
    <t>Compte 0NDFBOL</t>
  </si>
  <si>
    <t>0NDFBOUH</t>
  </si>
  <si>
    <t>Compte 0NDFBOUH</t>
  </si>
  <si>
    <t>0NDFBOW</t>
  </si>
  <si>
    <t>Compte 0NDFBOW</t>
  </si>
  <si>
    <t>0NDFBRA</t>
  </si>
  <si>
    <t>Compte 0NDFBRA</t>
  </si>
  <si>
    <t>0NDFCAR</t>
  </si>
  <si>
    <t>Compte 0NDFCAR</t>
  </si>
  <si>
    <t>0NDFCER</t>
  </si>
  <si>
    <t>Compte 0NDFCER</t>
  </si>
  <si>
    <t>0NDFCHA</t>
  </si>
  <si>
    <t>Compte 0NDFCHA</t>
  </si>
  <si>
    <t>0NDFDEL</t>
  </si>
  <si>
    <t>Compte 0NDFDEL</t>
  </si>
  <si>
    <t>0NDFDELA</t>
  </si>
  <si>
    <t>Compte 0NDFDELA</t>
  </si>
  <si>
    <t>0NDFDELC</t>
  </si>
  <si>
    <t>Compte 0NDFDELC</t>
  </si>
  <si>
    <t>0NDFEND</t>
  </si>
  <si>
    <t>Compte 0NDFEND</t>
  </si>
  <si>
    <t>0NDFEPI</t>
  </si>
  <si>
    <t>Compte 0NDFEPI</t>
  </si>
  <si>
    <t>0NDFFA</t>
  </si>
  <si>
    <t>Compte 0NDFFA</t>
  </si>
  <si>
    <t>0NDFFAB</t>
  </si>
  <si>
    <t>Compte 0NDFFAB</t>
  </si>
  <si>
    <t>0NDFFAL</t>
  </si>
  <si>
    <t>Compte 0NDFFAL</t>
  </si>
  <si>
    <t>0NDFFRA</t>
  </si>
  <si>
    <t>Compte 0NDFFRA</t>
  </si>
  <si>
    <t>0NDFGAM</t>
  </si>
  <si>
    <t>Compte 0NDFGAM</t>
  </si>
  <si>
    <t>0NDFGASN</t>
  </si>
  <si>
    <t>Compte 0NDFGASN</t>
  </si>
  <si>
    <t>0NDFGIR</t>
  </si>
  <si>
    <t>Compte 0NDFGIR</t>
  </si>
  <si>
    <t>0NDFGOM</t>
  </si>
  <si>
    <t>Compte 0NDFGOM</t>
  </si>
  <si>
    <t>0NDFGON</t>
  </si>
  <si>
    <t>Compte 0NDFGON</t>
  </si>
  <si>
    <t>0NDFGOU</t>
  </si>
  <si>
    <t>Compte 0NDFGOU</t>
  </si>
  <si>
    <t>0NDFHER</t>
  </si>
  <si>
    <t>Compte 0NDFHER</t>
  </si>
  <si>
    <t>0NDFHIA</t>
  </si>
  <si>
    <t>Compte 0NDFHIA</t>
  </si>
  <si>
    <t>0NDFJOZ</t>
  </si>
  <si>
    <t>Compte 0NDFJOZ</t>
  </si>
  <si>
    <t>0NDFKAR</t>
  </si>
  <si>
    <t>Compte 0NDFKAR</t>
  </si>
  <si>
    <t>0NDFLER</t>
  </si>
  <si>
    <t>Compte 0NDFLER</t>
  </si>
  <si>
    <t>0NDFMANA</t>
  </si>
  <si>
    <t>Compte 0NDFMANA</t>
  </si>
  <si>
    <t>0NDFMAR</t>
  </si>
  <si>
    <t>Compte 0NDFMAR</t>
  </si>
  <si>
    <t>0NDFMAV</t>
  </si>
  <si>
    <t>Compte 0NDFMAV</t>
  </si>
  <si>
    <t>0NDFMAY</t>
  </si>
  <si>
    <t>Compte 0NDFMAY</t>
  </si>
  <si>
    <t>0NDFMILL</t>
  </si>
  <si>
    <t>Compte 0NDFMILL</t>
  </si>
  <si>
    <t>0NDFNAS</t>
  </si>
  <si>
    <t>Compte 0NDFNAS</t>
  </si>
  <si>
    <t>0NDFNGOM</t>
  </si>
  <si>
    <t>Compte 0NDFNGOM</t>
  </si>
  <si>
    <t>0NDFNIC</t>
  </si>
  <si>
    <t>Compte 0NDFNIC</t>
  </si>
  <si>
    <t>0NDFOBR</t>
  </si>
  <si>
    <t>Compte 0NDFOBR</t>
  </si>
  <si>
    <t>0NDFPER</t>
  </si>
  <si>
    <t>Compte 0NDFPER</t>
  </si>
  <si>
    <t>0NDFPIE</t>
  </si>
  <si>
    <t>Compte 0NDFPIE</t>
  </si>
  <si>
    <t>0NDFPOI</t>
  </si>
  <si>
    <t>Compte 0NDFPOI</t>
  </si>
  <si>
    <t>0NDFREY</t>
  </si>
  <si>
    <t>Compte 0NDFREY</t>
  </si>
  <si>
    <t>0NDFROUI</t>
  </si>
  <si>
    <t>Compte 0NDFROUI</t>
  </si>
  <si>
    <t>0NDFSAI</t>
  </si>
  <si>
    <t>Compte 0NDFSAI</t>
  </si>
  <si>
    <t>0NDFSELV</t>
  </si>
  <si>
    <t>Compte 0NDFSELV</t>
  </si>
  <si>
    <t>0NDFSER</t>
  </si>
  <si>
    <t>Compte 0NDFSER</t>
  </si>
  <si>
    <t>0NDFSORG</t>
  </si>
  <si>
    <t>Compte 0NDFSORG</t>
  </si>
  <si>
    <t>0NDFTOR</t>
  </si>
  <si>
    <t>Compte 0NDFTOR</t>
  </si>
  <si>
    <t>0NDFTRIV</t>
  </si>
  <si>
    <t>Compte 0NDFTRIV</t>
  </si>
  <si>
    <t>0NDFVAN</t>
  </si>
  <si>
    <t>Compte 0NDFVAN</t>
  </si>
  <si>
    <t>0NDFVAR</t>
  </si>
  <si>
    <t>Compte 0NDFVAR</t>
  </si>
  <si>
    <t>0NDFVAZ</t>
  </si>
  <si>
    <t>Compte 0NDFVAZ</t>
  </si>
  <si>
    <t>0NDFVECC</t>
  </si>
  <si>
    <t>Compte 0NDFVECC</t>
  </si>
  <si>
    <t>0NDFVIN</t>
  </si>
  <si>
    <t>Compte 0NDFVIN</t>
  </si>
  <si>
    <t>0NDFZEI</t>
  </si>
  <si>
    <t>Compte 0NDFZEI</t>
  </si>
  <si>
    <t>0NEAT</t>
  </si>
  <si>
    <t>Compte 0NEAT</t>
  </si>
  <si>
    <t>0NGROK</t>
  </si>
  <si>
    <t>Compte 0NGROK</t>
  </si>
  <si>
    <t>0NICEL</t>
  </si>
  <si>
    <t>Compte 0NICEL</t>
  </si>
  <si>
    <t>0NOTIONL</t>
  </si>
  <si>
    <t>Compte 0NOTIONL</t>
  </si>
  <si>
    <t>0OFFICE</t>
  </si>
  <si>
    <t>Compte 0OFFICE</t>
  </si>
  <si>
    <t>0OPTION</t>
  </si>
  <si>
    <t>Compte 0OPTION</t>
  </si>
  <si>
    <t>0ORACION</t>
  </si>
  <si>
    <t>Compte 0ORACION</t>
  </si>
  <si>
    <t>0PADDLE</t>
  </si>
  <si>
    <t>Compte 0PADDLE</t>
  </si>
  <si>
    <t>0PARKING</t>
  </si>
  <si>
    <t>Compte 0PARKING</t>
  </si>
  <si>
    <t>0PAYCHEX</t>
  </si>
  <si>
    <t>Compte 0PAYCHEX</t>
  </si>
  <si>
    <t>0PAYCLAR</t>
  </si>
  <si>
    <t>Compte 0PAYCLAR</t>
  </si>
  <si>
    <t>0PAYCOR</t>
  </si>
  <si>
    <t>Compte 0PAYCOR</t>
  </si>
  <si>
    <t>0PAYCORE</t>
  </si>
  <si>
    <t>Compte 0PAYCORE</t>
  </si>
  <si>
    <t>0PAYFIT</t>
  </si>
  <si>
    <t>Compte 0PAYFIT</t>
  </si>
  <si>
    <t>0PAYJANA</t>
  </si>
  <si>
    <t>Compte 0PAYJANA</t>
  </si>
  <si>
    <t>0PAYROLL</t>
  </si>
  <si>
    <t>Compte 0PAYROLL</t>
  </si>
  <si>
    <t>0PAYTHOM</t>
  </si>
  <si>
    <t>Compte 0PAYTHOM</t>
  </si>
  <si>
    <t>0PEAG</t>
  </si>
  <si>
    <t>Compte 0PEAG</t>
  </si>
  <si>
    <t>0PHRASE</t>
  </si>
  <si>
    <t>Compte 0PHRASE</t>
  </si>
  <si>
    <t>0PINECON</t>
  </si>
  <si>
    <t>Compte 0PINECON</t>
  </si>
  <si>
    <t>0PINKPE</t>
  </si>
  <si>
    <t>Compte 0PINKPE</t>
  </si>
  <si>
    <t>0PKF</t>
  </si>
  <si>
    <t>Compte 0PKF</t>
  </si>
  <si>
    <t>0POSTE</t>
  </si>
  <si>
    <t>Compte 0POSTE</t>
  </si>
  <si>
    <t>0PRIASSO</t>
  </si>
  <si>
    <t>Compte 0PRIASSO</t>
  </si>
  <si>
    <t>0QONTO</t>
  </si>
  <si>
    <t>Compte 0QONTO</t>
  </si>
  <si>
    <t>0RATP</t>
  </si>
  <si>
    <t>Compte 0RATP</t>
  </si>
  <si>
    <t>0REPUB</t>
  </si>
  <si>
    <t>Compte 0REPUB</t>
  </si>
  <si>
    <t>0RESTA</t>
  </si>
  <si>
    <t>Compte 0RESTA</t>
  </si>
  <si>
    <t>0RIING</t>
  </si>
  <si>
    <t>Compte 0RIING</t>
  </si>
  <si>
    <t>0SALESFO</t>
  </si>
  <si>
    <t>Compte 0SALESFO</t>
  </si>
  <si>
    <t>0SHIFT</t>
  </si>
  <si>
    <t>Compte 0SHIFT</t>
  </si>
  <si>
    <t>0SIDEKI</t>
  </si>
  <si>
    <t>Compte 0SIDEKI</t>
  </si>
  <si>
    <t>0SIIT</t>
  </si>
  <si>
    <t>Compte 0SIIT</t>
  </si>
  <si>
    <t>0SILVEN</t>
  </si>
  <si>
    <t>Compte 0SILVEN</t>
  </si>
  <si>
    <t>0SNCF</t>
  </si>
  <si>
    <t>Compte 0SNCF</t>
  </si>
  <si>
    <t>0SONAR</t>
  </si>
  <si>
    <t>Compte 0SONAR</t>
  </si>
  <si>
    <t>0SPEND</t>
  </si>
  <si>
    <t>Compte 0SPEND</t>
  </si>
  <si>
    <t>0STAND</t>
  </si>
  <si>
    <t>Compte 0STAND</t>
  </si>
  <si>
    <t>0STICKER</t>
  </si>
  <si>
    <t>Compte 0STICKER</t>
  </si>
  <si>
    <t>0SURFER</t>
  </si>
  <si>
    <t>Compte 0SURFER</t>
  </si>
  <si>
    <t>0SURYAJ</t>
  </si>
  <si>
    <t>Compte 0SURYAJ</t>
  </si>
  <si>
    <t>0SWILE</t>
  </si>
  <si>
    <t>Compte 0SWILE</t>
  </si>
  <si>
    <t>0TAXIS</t>
  </si>
  <si>
    <t>Compte 0TAXIS</t>
  </si>
  <si>
    <t>0TEACHA</t>
  </si>
  <si>
    <t>Compte 0TEACHA</t>
  </si>
  <si>
    <t>0TEAM</t>
  </si>
  <si>
    <t>Compte 0TEAM</t>
  </si>
  <si>
    <t>0THOMSON</t>
  </si>
  <si>
    <t>Compte 0THOMSON</t>
  </si>
  <si>
    <t>0TINA</t>
  </si>
  <si>
    <t>Compte 0TINA</t>
  </si>
  <si>
    <t>0TMARK</t>
  </si>
  <si>
    <t>Compte 0TMARK</t>
  </si>
  <si>
    <t>0TRAINLI</t>
  </si>
  <si>
    <t>Compte 0TRAINLI</t>
  </si>
  <si>
    <t>0TRAVEL</t>
  </si>
  <si>
    <t>Compte 0TRAVEL</t>
  </si>
  <si>
    <t>0TYPE</t>
  </si>
  <si>
    <t>Compte 0TYPE</t>
  </si>
  <si>
    <t>0UBER</t>
  </si>
  <si>
    <t>Compte 0UBER</t>
  </si>
  <si>
    <t>0VERCEL</t>
  </si>
  <si>
    <t>Compte 0VERCEL</t>
  </si>
  <si>
    <t>0VERDANT</t>
  </si>
  <si>
    <t>Compte 0VERDANT</t>
  </si>
  <si>
    <t>0WELL</t>
  </si>
  <si>
    <t>Compte 0WELL</t>
  </si>
  <si>
    <t>0WLADIM</t>
  </si>
  <si>
    <t>Compte 0WLADIM</t>
  </si>
  <si>
    <t>0XAPPEX</t>
  </si>
  <si>
    <t>Compte 0XAPPEX</t>
  </si>
  <si>
    <t>0ZAPIER</t>
  </si>
  <si>
    <t>Compte 0ZAPIER</t>
  </si>
  <si>
    <t>0ZOOM</t>
  </si>
  <si>
    <t>Compte 0ZOOM</t>
  </si>
  <si>
    <t>10130000</t>
  </si>
  <si>
    <t>CompteLib</t>
  </si>
  <si>
    <t>10410000</t>
  </si>
  <si>
    <t>12900000</t>
  </si>
  <si>
    <t>15150000</t>
  </si>
  <si>
    <t>15800000</t>
  </si>
  <si>
    <t>16811000</t>
  </si>
  <si>
    <t>21830000</t>
  </si>
  <si>
    <t>21831000</t>
  </si>
  <si>
    <t>21832000</t>
  </si>
  <si>
    <t>21840000</t>
  </si>
  <si>
    <t>23200000</t>
  </si>
  <si>
    <t>26110000</t>
  </si>
  <si>
    <t>27510000</t>
  </si>
  <si>
    <t>28183000</t>
  </si>
  <si>
    <t>28183100</t>
  </si>
  <si>
    <t>28183200</t>
  </si>
  <si>
    <t>28184000</t>
  </si>
  <si>
    <t>40810000</t>
  </si>
  <si>
    <t>40810002</t>
  </si>
  <si>
    <t>40810003</t>
  </si>
  <si>
    <t>40910000</t>
  </si>
  <si>
    <t>41810000</t>
  </si>
  <si>
    <t>42100000</t>
  </si>
  <si>
    <t>42500000</t>
  </si>
  <si>
    <t>42503000</t>
  </si>
  <si>
    <t>42700000</t>
  </si>
  <si>
    <t>42820000</t>
  </si>
  <si>
    <t>42821000</t>
  </si>
  <si>
    <t>42822000</t>
  </si>
  <si>
    <t>43100000</t>
  </si>
  <si>
    <t>43702000</t>
  </si>
  <si>
    <t>43703000</t>
  </si>
  <si>
    <t>43704000</t>
  </si>
  <si>
    <t>43781000</t>
  </si>
  <si>
    <t>43820000</t>
  </si>
  <si>
    <t>43821000</t>
  </si>
  <si>
    <t>43822000</t>
  </si>
  <si>
    <t>43860000</t>
  </si>
  <si>
    <t>43866000</t>
  </si>
  <si>
    <t>43870000</t>
  </si>
  <si>
    <t>44210000</t>
  </si>
  <si>
    <t>44400000</t>
  </si>
  <si>
    <t>44551000</t>
  </si>
  <si>
    <t>44562000</t>
  </si>
  <si>
    <t>44566002</t>
  </si>
  <si>
    <t>44566003</t>
  </si>
  <si>
    <t>44571000</t>
  </si>
  <si>
    <t>44571102</t>
  </si>
  <si>
    <t>44571103</t>
  </si>
  <si>
    <t>44586000</t>
  </si>
  <si>
    <t>44587000</t>
  </si>
  <si>
    <t>44800000</t>
  </si>
  <si>
    <t>44860000</t>
  </si>
  <si>
    <t>44862000</t>
  </si>
  <si>
    <t>44863000</t>
  </si>
  <si>
    <t>45520000</t>
  </si>
  <si>
    <t>45530000</t>
  </si>
  <si>
    <t>45630000</t>
  </si>
  <si>
    <t>46860000</t>
  </si>
  <si>
    <t>47100000</t>
  </si>
  <si>
    <t>47600000</t>
  </si>
  <si>
    <t>47700000</t>
  </si>
  <si>
    <t>48600000</t>
  </si>
  <si>
    <t>48600002</t>
  </si>
  <si>
    <t>48600003</t>
  </si>
  <si>
    <t>48700000</t>
  </si>
  <si>
    <t>50210000</t>
  </si>
  <si>
    <t>50220000</t>
  </si>
  <si>
    <t>51100000</t>
  </si>
  <si>
    <t>51110000</t>
  </si>
  <si>
    <t>51210000</t>
  </si>
  <si>
    <t>51211000</t>
  </si>
  <si>
    <t>51212000</t>
  </si>
  <si>
    <t>51221000</t>
  </si>
  <si>
    <t>51221800</t>
  </si>
  <si>
    <t>51222000</t>
  </si>
  <si>
    <t>58000000</t>
  </si>
  <si>
    <t>60401000</t>
  </si>
  <si>
    <t>60402000</t>
  </si>
  <si>
    <t>60403000</t>
  </si>
  <si>
    <t>60615000</t>
  </si>
  <si>
    <t>60630000</t>
  </si>
  <si>
    <t>60631100</t>
  </si>
  <si>
    <t>60640000</t>
  </si>
  <si>
    <t>61321006</t>
  </si>
  <si>
    <t>61321008</t>
  </si>
  <si>
    <t>61321009</t>
  </si>
  <si>
    <t>61321010</t>
  </si>
  <si>
    <t>61351020</t>
  </si>
  <si>
    <t>61351030</t>
  </si>
  <si>
    <t>61351040</t>
  </si>
  <si>
    <t>61351050</t>
  </si>
  <si>
    <t>61351060</t>
  </si>
  <si>
    <t>61351070</t>
  </si>
  <si>
    <t>61561001</t>
  </si>
  <si>
    <t>61561003</t>
  </si>
  <si>
    <t>61561005</t>
  </si>
  <si>
    <t>61561006</t>
  </si>
  <si>
    <t>61561007</t>
  </si>
  <si>
    <t>61561008</t>
  </si>
  <si>
    <t>61561010</t>
  </si>
  <si>
    <t>61561013</t>
  </si>
  <si>
    <t>61561014</t>
  </si>
  <si>
    <t>61561018</t>
  </si>
  <si>
    <t>61561024</t>
  </si>
  <si>
    <t>61561025</t>
  </si>
  <si>
    <t>61561026</t>
  </si>
  <si>
    <t>61561027</t>
  </si>
  <si>
    <t>61561028</t>
  </si>
  <si>
    <t>61561029</t>
  </si>
  <si>
    <t>61561030</t>
  </si>
  <si>
    <t>61561031</t>
  </si>
  <si>
    <t>61561032</t>
  </si>
  <si>
    <t>61561034</t>
  </si>
  <si>
    <t>61561036</t>
  </si>
  <si>
    <t>61561037</t>
  </si>
  <si>
    <t>61561039</t>
  </si>
  <si>
    <t>61561042</t>
  </si>
  <si>
    <t>61561043</t>
  </si>
  <si>
    <t>61561045</t>
  </si>
  <si>
    <t>61561048</t>
  </si>
  <si>
    <t>61561049</t>
  </si>
  <si>
    <t>61561050</t>
  </si>
  <si>
    <t>61561051</t>
  </si>
  <si>
    <t>61561052</t>
  </si>
  <si>
    <t>61561053</t>
  </si>
  <si>
    <t>61561056</t>
  </si>
  <si>
    <t>61561058</t>
  </si>
  <si>
    <t>61561059</t>
  </si>
  <si>
    <t>61561060</t>
  </si>
  <si>
    <t>61561061</t>
  </si>
  <si>
    <t>61561062</t>
  </si>
  <si>
    <t>61561064</t>
  </si>
  <si>
    <t>61561066</t>
  </si>
  <si>
    <t>61561067</t>
  </si>
  <si>
    <t>61561068</t>
  </si>
  <si>
    <t>61561070</t>
  </si>
  <si>
    <t>61561073</t>
  </si>
  <si>
    <t>61561074</t>
  </si>
  <si>
    <t>61561076</t>
  </si>
  <si>
    <t>61561077</t>
  </si>
  <si>
    <t>61561080</t>
  </si>
  <si>
    <t>61561082</t>
  </si>
  <si>
    <t>61561083</t>
  </si>
  <si>
    <t>61561084</t>
  </si>
  <si>
    <t>61561085</t>
  </si>
  <si>
    <t>61561087</t>
  </si>
  <si>
    <t>61561088</t>
  </si>
  <si>
    <t>61561089</t>
  </si>
  <si>
    <t>61561090</t>
  </si>
  <si>
    <t>61561092</t>
  </si>
  <si>
    <t>61561093</t>
  </si>
  <si>
    <t>61561094</t>
  </si>
  <si>
    <t>61561095</t>
  </si>
  <si>
    <t>61561096</t>
  </si>
  <si>
    <t>61561097</t>
  </si>
  <si>
    <t>61561098</t>
  </si>
  <si>
    <t>61561099</t>
  </si>
  <si>
    <t>61561100</t>
  </si>
  <si>
    <t>61561101</t>
  </si>
  <si>
    <t>61561102</t>
  </si>
  <si>
    <t>61561103</t>
  </si>
  <si>
    <t>61561104</t>
  </si>
  <si>
    <t>61610000</t>
  </si>
  <si>
    <t>61610100</t>
  </si>
  <si>
    <t>61611000</t>
  </si>
  <si>
    <t>61621000</t>
  </si>
  <si>
    <t>61631000</t>
  </si>
  <si>
    <t>61640000</t>
  </si>
  <si>
    <t>61670000</t>
  </si>
  <si>
    <t>61680000</t>
  </si>
  <si>
    <t>61810000</t>
  </si>
  <si>
    <t>61830010</t>
  </si>
  <si>
    <t>61830030</t>
  </si>
  <si>
    <t>61830040</t>
  </si>
  <si>
    <t>61830041</t>
  </si>
  <si>
    <t>61850000</t>
  </si>
  <si>
    <t>61880000</t>
  </si>
  <si>
    <t>61880002</t>
  </si>
  <si>
    <t>62100014</t>
  </si>
  <si>
    <t>62100020</t>
  </si>
  <si>
    <t>62100021</t>
  </si>
  <si>
    <t>62100031</t>
  </si>
  <si>
    <t>62100032</t>
  </si>
  <si>
    <t>62100033</t>
  </si>
  <si>
    <t>62101001</t>
  </si>
  <si>
    <t>62101002</t>
  </si>
  <si>
    <t>62101012</t>
  </si>
  <si>
    <t>62101013</t>
  </si>
  <si>
    <t>62101014</t>
  </si>
  <si>
    <t>62101015</t>
  </si>
  <si>
    <t>62101016</t>
  </si>
  <si>
    <t>62101017</t>
  </si>
  <si>
    <t>62101018</t>
  </si>
  <si>
    <t>62101019</t>
  </si>
  <si>
    <t>62101020</t>
  </si>
  <si>
    <t>62101021</t>
  </si>
  <si>
    <t>62101022</t>
  </si>
  <si>
    <t>62101023</t>
  </si>
  <si>
    <t>62260100</t>
  </si>
  <si>
    <t>62260101</t>
  </si>
  <si>
    <t>62260102</t>
  </si>
  <si>
    <t>62260210</t>
  </si>
  <si>
    <t>62260430</t>
  </si>
  <si>
    <t>62260500</t>
  </si>
  <si>
    <t>62260523</t>
  </si>
  <si>
    <t>62260529</t>
  </si>
  <si>
    <t>62260530</t>
  </si>
  <si>
    <t>62260532</t>
  </si>
  <si>
    <t>62260533</t>
  </si>
  <si>
    <t>62260535</t>
  </si>
  <si>
    <t>62260541</t>
  </si>
  <si>
    <t>62260543</t>
  </si>
  <si>
    <t>62280010</t>
  </si>
  <si>
    <t>62300000</t>
  </si>
  <si>
    <t>62310200</t>
  </si>
  <si>
    <t>62310201</t>
  </si>
  <si>
    <t>62331000</t>
  </si>
  <si>
    <t>62331001</t>
  </si>
  <si>
    <t>62340000</t>
  </si>
  <si>
    <t>62360010</t>
  </si>
  <si>
    <t>62360030</t>
  </si>
  <si>
    <t>62360032</t>
  </si>
  <si>
    <t>62381000</t>
  </si>
  <si>
    <t>62410000</t>
  </si>
  <si>
    <t>62510000</t>
  </si>
  <si>
    <t>62511000</t>
  </si>
  <si>
    <t>62550000</t>
  </si>
  <si>
    <t>62570000</t>
  </si>
  <si>
    <t>62610000</t>
  </si>
  <si>
    <t>62700000</t>
  </si>
  <si>
    <t>62700100</t>
  </si>
  <si>
    <t>62700200</t>
  </si>
  <si>
    <t>62781000</t>
  </si>
  <si>
    <t>62782000</t>
  </si>
  <si>
    <t>62810000</t>
  </si>
  <si>
    <t>62811100</t>
  </si>
  <si>
    <t>62820100</t>
  </si>
  <si>
    <t>62840020</t>
  </si>
  <si>
    <t>62840023</t>
  </si>
  <si>
    <t>63120000</t>
  </si>
  <si>
    <t>63130000</t>
  </si>
  <si>
    <t>63160000</t>
  </si>
  <si>
    <t>63511000</t>
  </si>
  <si>
    <t>64110000</t>
  </si>
  <si>
    <t>64111100</t>
  </si>
  <si>
    <t>64112010</t>
  </si>
  <si>
    <t>64112020</t>
  </si>
  <si>
    <t>64112030</t>
  </si>
  <si>
    <t>64120000</t>
  </si>
  <si>
    <t>64121000</t>
  </si>
  <si>
    <t>64130000</t>
  </si>
  <si>
    <t>64131000</t>
  </si>
  <si>
    <t>64137000</t>
  </si>
  <si>
    <t>64140000</t>
  </si>
  <si>
    <t>64150000</t>
  </si>
  <si>
    <t>64510000</t>
  </si>
  <si>
    <t>64520000</t>
  </si>
  <si>
    <t>64530000</t>
  </si>
  <si>
    <t>64552010</t>
  </si>
  <si>
    <t>64552020</t>
  </si>
  <si>
    <t>64552030</t>
  </si>
  <si>
    <t>64582000</t>
  </si>
  <si>
    <t>64582100</t>
  </si>
  <si>
    <t>64582200</t>
  </si>
  <si>
    <t>64720000</t>
  </si>
  <si>
    <t>64760000</t>
  </si>
  <si>
    <t>64800000</t>
  </si>
  <si>
    <t>65000000</t>
  </si>
  <si>
    <t>65100001</t>
  </si>
  <si>
    <t>65100002</t>
  </si>
  <si>
    <t>65100004</t>
  </si>
  <si>
    <t>65600000</t>
  </si>
  <si>
    <t>65800000</t>
  </si>
  <si>
    <t>65810000</t>
  </si>
  <si>
    <t>66880000</t>
  </si>
  <si>
    <t>67120000</t>
  </si>
  <si>
    <t>68112000</t>
  </si>
  <si>
    <t>68650000</t>
  </si>
  <si>
    <t>69910000</t>
  </si>
  <si>
    <t>70600000</t>
  </si>
  <si>
    <t>70610000</t>
  </si>
  <si>
    <t>70620000</t>
  </si>
  <si>
    <t>70640000</t>
  </si>
  <si>
    <t>70641000</t>
  </si>
  <si>
    <t>70642000</t>
  </si>
  <si>
    <t>70660000</t>
  </si>
  <si>
    <t>75600000</t>
  </si>
  <si>
    <t>75800000</t>
  </si>
  <si>
    <t>76380000</t>
  </si>
  <si>
    <t>79100000</t>
  </si>
  <si>
    <t>79110010</t>
  </si>
  <si>
    <t>9-TEST1</t>
  </si>
  <si>
    <t>Compte 9-TEST1</t>
  </si>
  <si>
    <t>9-TEST2</t>
  </si>
  <si>
    <t>Compte 9-TEST2</t>
  </si>
  <si>
    <t>9TEST-3</t>
  </si>
  <si>
    <t>Compte 9TEST-3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</si>
</sst>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u/>
      <sz val="11"/>
      <color theme="1"/>
      <name val="Calibri"/>
      <family val="2"/>
      <scheme val="minor"/>
    </font>
    <font>
      <sz val="8"/>
      <name val="Calibri"/>
      <family val="2"/>
      <scheme val="minor"/>
    </font>
  </fonts>
  <fills count="2">
    <fill>
      <patternFill patternType="none"/>
    </fill>
    <fill>
      <patternFill patternType="gray125"/>
    </fill>
  </fills>
  <borders count="2">
    <border>
      <left/>
      <right/>
      <top/>
      <bottom/>
      <diagonal/>
    </border>
    <border>
      <left/>
      <right/>
      <top/>
      <bottom style="thin">
        <color indexed="64"/>
      </bottom>
      <diagonal/>
    </border>
  </borders>
  <cellStyleXfs count="1">
    <xf numFmtId="0" fontId="0" fillId="0" borderId="0"/>
  </cellStyleXfs>
  <cellXfs count="6">
    <xf numFmtId="0" fontId="0" fillId="0" borderId="0" xfId="0"/>
    <xf numFmtId="17" fontId="0" fillId="0" borderId="0" xfId="0" applyNumberFormat="1"/>
    <xf numFmtId="0" fontId="0" fillId="0" borderId="0" xfId="0" applyAlignment="1">
      <alignment horizontal="left"/>
    </xf>
    <xf numFmtId="0" fontId="0" fillId="0" borderId="1" xfId="0" applyBorder="1"/>
    <xf numFmtId="0" fontId="1" fillId="0" borderId="0" xfId="0" applyFont="1"/>
    <xf numFmtId="0" fontId="0" fillId="0" borderId="0" xfId="0" applyNumberFormat="1"/>
  </cellXfs>
  <cellStyles count="1">
    <cellStyle name="Normal" xfId="0" builtinId="0"/>
  </cellStyles>
  <dxfs count="2">
    <dxf>
      <numFmt numFmtId="0" formatCode="Genera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connections" Target="connections.xml"/><Relationship Id="rId7" Type="http://schemas.openxmlformats.org/officeDocument/2006/relationships/customXml" Target="../customXml/item1.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71839776-860E-4058-9FF0-CFA6CCA24EF4}" autoFormatId="16" applyNumberFormats="0" applyBorderFormats="0" applyFontFormats="0" applyPatternFormats="0" applyAlignmentFormats="0" applyWidthHeightFormats="0">
  <queryTableRefresh nextId="7">
    <queryTableFields count="6">
      <queryTableField id="1" name="Compte" tableColumnId="1"/>
      <queryTableField id="2" name="Libellé" tableColumnId="2"/>
      <queryTableField id="3" name="janvier" tableColumnId="3"/>
      <queryTableField id="4" name="février" tableColumnId="4"/>
      <queryTableField id="5" name="mars" tableColumnId="5"/>
      <queryTableField id="6" name="avril" tableColumnId="6"/>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9A017BA-6D04-4848-B30A-3670DDDCACAD}" name="FEC" displayName="FEC" ref="H1:M538" tableType="queryTable" totalsRowShown="0">
  <autoFilter ref="H1:M538" xr:uid="{59A017BA-6D04-4848-B30A-3670DDDCACAD}"/>
  <sortState xmlns:xlrd2="http://schemas.microsoft.com/office/spreadsheetml/2017/richdata2" ref="H2:M538">
    <sortCondition ref="I1:I538"/>
  </sortState>
  <tableColumns count="6">
    <tableColumn id="1" xr3:uid="{38BA1F99-AD75-4F64-987F-5F2549125386}" uniqueName="1" name="Compte" queryTableFieldId="1"/>
    <tableColumn id="2" xr3:uid="{CD40C6E1-2208-4F42-8E7B-4956547306B8}" uniqueName="2" name="Libellé" queryTableFieldId="2"/>
    <tableColumn id="3" xr3:uid="{8D24C5B0-8B3B-47CA-9E31-DF8FFCDA8C4F}" uniqueName="3" name="janvier" queryTableFieldId="3" dataDxfId="1"/>
    <tableColumn id="4" xr3:uid="{2DBCF7BA-05D8-4703-B846-D510E2B495F1}" uniqueName="4" name="février" queryTableFieldId="4" dataDxfId="0"/>
    <tableColumn id="5" xr3:uid="{C7A5AD69-04D1-406D-8D35-E5EEA93793F8}" uniqueName="5" name="mars" queryTableFieldId="5"/>
    <tableColumn id="6" xr3:uid="{1350F060-8D1C-4DA7-BF7C-694887B49EBA}" uniqueName="6" name="avril" queryTableFieldId="6"/>
  </tableColumns>
  <tableStyleInfo name="TableStyleMedium7"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887DC1-B92B-464A-89D2-7A19B060810F}">
  <dimension ref="A1:M538"/>
  <sheetViews>
    <sheetView tabSelected="1" workbookViewId="0">
      <selection activeCell="H1" sqref="H1:M538"/>
    </sheetView>
  </sheetViews>
  <sheetFormatPr baseColWidth="10" defaultRowHeight="15" x14ac:dyDescent="0.25"/>
  <cols>
    <col min="2" max="2" width="34" customWidth="1"/>
    <col min="8" max="8" width="11.5703125" bestFit="1" customWidth="1"/>
    <col min="9" max="9" width="24.7109375" customWidth="1"/>
    <col min="10" max="10" width="12.7109375" bestFit="1" customWidth="1"/>
    <col min="11" max="11" width="10.7109375" bestFit="1" customWidth="1"/>
    <col min="12" max="12" width="11.7109375" bestFit="1" customWidth="1"/>
    <col min="13" max="13" width="10.7109375" bestFit="1" customWidth="1"/>
    <col min="14" max="14" width="8.7109375" bestFit="1" customWidth="1"/>
  </cols>
  <sheetData>
    <row r="1" spans="1:13" x14ac:dyDescent="0.25">
      <c r="A1" t="s">
        <v>0</v>
      </c>
      <c r="B1" t="s">
        <v>1</v>
      </c>
      <c r="C1" s="1">
        <v>45292</v>
      </c>
      <c r="D1" s="1">
        <v>45323</v>
      </c>
      <c r="E1" s="1">
        <v>45352</v>
      </c>
      <c r="H1" t="s">
        <v>0</v>
      </c>
      <c r="I1" t="s">
        <v>1</v>
      </c>
      <c r="J1" t="s">
        <v>13</v>
      </c>
      <c r="K1" t="s">
        <v>14</v>
      </c>
      <c r="L1" t="s">
        <v>18</v>
      </c>
      <c r="M1" t="s">
        <v>19</v>
      </c>
    </row>
    <row r="2" spans="1:13" x14ac:dyDescent="0.25">
      <c r="A2" s="2">
        <v>44566000</v>
      </c>
      <c r="B2" t="s">
        <v>7</v>
      </c>
      <c r="C2">
        <v>1000</v>
      </c>
      <c r="D2">
        <v>200</v>
      </c>
      <c r="E2">
        <v>2000</v>
      </c>
      <c r="H2" t="s">
        <v>20</v>
      </c>
      <c r="I2" t="s">
        <v>21</v>
      </c>
      <c r="J2" s="5">
        <v>0</v>
      </c>
      <c r="K2" s="5">
        <v>0</v>
      </c>
      <c r="L2">
        <v>0</v>
      </c>
      <c r="M2">
        <v>0</v>
      </c>
    </row>
    <row r="3" spans="1:13" x14ac:dyDescent="0.25">
      <c r="A3" s="2">
        <v>61561075</v>
      </c>
      <c r="B3" t="s">
        <v>10</v>
      </c>
      <c r="C3">
        <v>5000</v>
      </c>
      <c r="D3">
        <v>0</v>
      </c>
      <c r="E3">
        <v>10000</v>
      </c>
      <c r="H3" t="s">
        <v>22</v>
      </c>
      <c r="I3" t="s">
        <v>23</v>
      </c>
      <c r="J3" s="5">
        <v>0</v>
      </c>
      <c r="K3" s="5"/>
    </row>
    <row r="4" spans="1:13" x14ac:dyDescent="0.25">
      <c r="A4" s="2">
        <v>61561091</v>
      </c>
      <c r="B4" t="s">
        <v>11</v>
      </c>
      <c r="C4">
        <v>0</v>
      </c>
      <c r="D4">
        <v>1000</v>
      </c>
      <c r="E4">
        <v>0</v>
      </c>
      <c r="H4" t="s">
        <v>24</v>
      </c>
      <c r="I4" t="s">
        <v>25</v>
      </c>
      <c r="J4" s="5">
        <v>0</v>
      </c>
      <c r="K4" s="5">
        <v>0</v>
      </c>
      <c r="L4">
        <v>0</v>
      </c>
      <c r="M4">
        <v>55.84</v>
      </c>
    </row>
    <row r="5" spans="1:13" x14ac:dyDescent="0.25">
      <c r="A5" s="2" t="s">
        <v>2</v>
      </c>
      <c r="B5" t="s">
        <v>9</v>
      </c>
      <c r="C5">
        <v>-6000</v>
      </c>
      <c r="D5">
        <v>0</v>
      </c>
      <c r="E5">
        <v>-12000</v>
      </c>
      <c r="H5" t="s">
        <v>26</v>
      </c>
      <c r="I5" t="s">
        <v>27</v>
      </c>
      <c r="J5" s="5"/>
      <c r="K5" s="5"/>
      <c r="M5">
        <v>5988.6</v>
      </c>
    </row>
    <row r="6" spans="1:13" x14ac:dyDescent="0.25">
      <c r="A6" s="2" t="s">
        <v>3</v>
      </c>
      <c r="B6" t="s">
        <v>8</v>
      </c>
      <c r="C6" s="3">
        <v>0</v>
      </c>
      <c r="D6" s="3">
        <v>-1200</v>
      </c>
      <c r="E6" s="3"/>
      <c r="H6" t="s">
        <v>28</v>
      </c>
      <c r="I6" t="s">
        <v>29</v>
      </c>
      <c r="J6" s="5"/>
      <c r="K6" s="5"/>
      <c r="L6">
        <v>1251.5999999999999</v>
      </c>
      <c r="M6">
        <v>-1251.5999999999999</v>
      </c>
    </row>
    <row r="7" spans="1:13" x14ac:dyDescent="0.25">
      <c r="C7">
        <f>SUM(C2:C6)</f>
        <v>0</v>
      </c>
      <c r="D7">
        <f t="shared" ref="D7:E7" si="0">SUM(D2:D6)</f>
        <v>0</v>
      </c>
      <c r="E7">
        <f t="shared" si="0"/>
        <v>0</v>
      </c>
      <c r="H7" t="s">
        <v>30</v>
      </c>
      <c r="I7" t="s">
        <v>31</v>
      </c>
      <c r="J7" s="5">
        <v>0</v>
      </c>
      <c r="K7" s="5"/>
      <c r="L7">
        <v>179</v>
      </c>
      <c r="M7">
        <v>-179</v>
      </c>
    </row>
    <row r="8" spans="1:13" x14ac:dyDescent="0.25">
      <c r="H8" t="s">
        <v>32</v>
      </c>
      <c r="I8" t="s">
        <v>33</v>
      </c>
      <c r="J8" s="5"/>
      <c r="K8" s="5"/>
      <c r="M8">
        <v>0</v>
      </c>
    </row>
    <row r="9" spans="1:13" x14ac:dyDescent="0.25">
      <c r="H9" t="s">
        <v>34</v>
      </c>
      <c r="I9" t="s">
        <v>35</v>
      </c>
      <c r="J9" s="5">
        <v>0</v>
      </c>
      <c r="K9" s="5">
        <v>0</v>
      </c>
      <c r="L9">
        <v>0</v>
      </c>
      <c r="M9">
        <v>0</v>
      </c>
    </row>
    <row r="10" spans="1:13" x14ac:dyDescent="0.25">
      <c r="H10" t="s">
        <v>36</v>
      </c>
      <c r="I10" t="s">
        <v>37</v>
      </c>
      <c r="J10" s="5">
        <v>0</v>
      </c>
      <c r="K10" s="5"/>
    </row>
    <row r="11" spans="1:13" x14ac:dyDescent="0.25">
      <c r="H11" t="s">
        <v>38</v>
      </c>
      <c r="I11" t="s">
        <v>39</v>
      </c>
      <c r="J11" s="5">
        <v>0</v>
      </c>
      <c r="K11" s="5"/>
      <c r="L11">
        <v>0</v>
      </c>
      <c r="M11">
        <v>0</v>
      </c>
    </row>
    <row r="12" spans="1:13" x14ac:dyDescent="0.25">
      <c r="A12" s="4" t="s">
        <v>4</v>
      </c>
      <c r="H12" t="s">
        <v>40</v>
      </c>
      <c r="I12" t="s">
        <v>41</v>
      </c>
      <c r="J12" s="5">
        <v>0</v>
      </c>
      <c r="K12" s="5">
        <v>0</v>
      </c>
      <c r="L12">
        <v>0</v>
      </c>
      <c r="M12">
        <v>0</v>
      </c>
    </row>
    <row r="13" spans="1:13" x14ac:dyDescent="0.25">
      <c r="A13" t="s">
        <v>5</v>
      </c>
      <c r="H13" t="s">
        <v>42</v>
      </c>
      <c r="I13" t="s">
        <v>43</v>
      </c>
      <c r="J13" s="5">
        <v>0</v>
      </c>
      <c r="K13" s="5"/>
      <c r="L13">
        <v>-28800</v>
      </c>
      <c r="M13">
        <v>19200</v>
      </c>
    </row>
    <row r="14" spans="1:13" x14ac:dyDescent="0.25">
      <c r="A14" t="s">
        <v>6</v>
      </c>
      <c r="H14" t="s">
        <v>44</v>
      </c>
      <c r="I14" t="s">
        <v>45</v>
      </c>
      <c r="J14" s="5">
        <v>0</v>
      </c>
      <c r="K14" s="5"/>
      <c r="L14">
        <v>0</v>
      </c>
      <c r="M14">
        <v>0</v>
      </c>
    </row>
    <row r="15" spans="1:13" x14ac:dyDescent="0.25">
      <c r="A15" t="s">
        <v>12</v>
      </c>
      <c r="H15" t="s">
        <v>46</v>
      </c>
      <c r="I15" t="s">
        <v>47</v>
      </c>
      <c r="J15" s="5">
        <v>0</v>
      </c>
      <c r="K15" s="5"/>
      <c r="M15">
        <v>-2617.04</v>
      </c>
    </row>
    <row r="16" spans="1:13" x14ac:dyDescent="0.25">
      <c r="H16" t="s">
        <v>48</v>
      </c>
      <c r="I16" t="s">
        <v>49</v>
      </c>
      <c r="J16" s="5">
        <v>0</v>
      </c>
      <c r="K16" s="5">
        <v>0</v>
      </c>
      <c r="L16">
        <v>0</v>
      </c>
    </row>
    <row r="17" spans="8:13" x14ac:dyDescent="0.25">
      <c r="H17" t="s">
        <v>50</v>
      </c>
      <c r="I17" t="s">
        <v>51</v>
      </c>
      <c r="J17" s="5">
        <v>0</v>
      </c>
      <c r="K17" s="5"/>
      <c r="L17">
        <v>0</v>
      </c>
      <c r="M17">
        <v>0</v>
      </c>
    </row>
    <row r="18" spans="8:13" x14ac:dyDescent="0.25">
      <c r="H18" t="s">
        <v>52</v>
      </c>
      <c r="I18" t="s">
        <v>53</v>
      </c>
      <c r="J18" s="5">
        <v>-3777.96</v>
      </c>
      <c r="K18" s="5">
        <v>3721.14</v>
      </c>
      <c r="L18">
        <v>47.54</v>
      </c>
      <c r="M18">
        <v>9.2799999999999994</v>
      </c>
    </row>
    <row r="19" spans="8:13" x14ac:dyDescent="0.25">
      <c r="H19" t="s">
        <v>54</v>
      </c>
      <c r="I19" t="s">
        <v>55</v>
      </c>
      <c r="J19" s="5">
        <v>-576.36</v>
      </c>
      <c r="K19" s="5"/>
    </row>
    <row r="20" spans="8:13" x14ac:dyDescent="0.25">
      <c r="H20" t="s">
        <v>56</v>
      </c>
      <c r="I20" t="s">
        <v>57</v>
      </c>
      <c r="J20" s="5">
        <v>0</v>
      </c>
      <c r="K20" s="5">
        <v>0</v>
      </c>
      <c r="L20">
        <v>0</v>
      </c>
      <c r="M20">
        <v>0</v>
      </c>
    </row>
    <row r="21" spans="8:13" x14ac:dyDescent="0.25">
      <c r="H21" t="s">
        <v>58</v>
      </c>
      <c r="I21" t="s">
        <v>59</v>
      </c>
      <c r="J21" s="5">
        <v>-282.58999999999997</v>
      </c>
      <c r="K21" s="5"/>
    </row>
    <row r="22" spans="8:13" x14ac:dyDescent="0.25">
      <c r="H22" t="s">
        <v>60</v>
      </c>
      <c r="I22" t="s">
        <v>61</v>
      </c>
      <c r="J22" s="5">
        <v>-8585.24</v>
      </c>
      <c r="K22" s="5">
        <v>8585.24</v>
      </c>
    </row>
    <row r="23" spans="8:13" x14ac:dyDescent="0.25">
      <c r="H23" t="s">
        <v>62</v>
      </c>
      <c r="I23" t="s">
        <v>63</v>
      </c>
      <c r="J23" s="5"/>
      <c r="K23" s="5">
        <v>-9000</v>
      </c>
      <c r="L23">
        <v>9000</v>
      </c>
    </row>
    <row r="24" spans="8:13" x14ac:dyDescent="0.25">
      <c r="H24" t="s">
        <v>64</v>
      </c>
      <c r="I24" t="s">
        <v>65</v>
      </c>
      <c r="J24" s="5">
        <v>0</v>
      </c>
      <c r="K24" s="5">
        <v>0</v>
      </c>
      <c r="L24">
        <v>0</v>
      </c>
      <c r="M24">
        <v>0</v>
      </c>
    </row>
    <row r="25" spans="8:13" x14ac:dyDescent="0.25">
      <c r="H25" t="s">
        <v>66</v>
      </c>
      <c r="I25" t="s">
        <v>67</v>
      </c>
      <c r="J25" s="5">
        <v>-9284.5</v>
      </c>
      <c r="K25" s="5">
        <v>9284.5</v>
      </c>
    </row>
    <row r="26" spans="8:13" x14ac:dyDescent="0.25">
      <c r="H26" t="s">
        <v>68</v>
      </c>
      <c r="I26" t="s">
        <v>69</v>
      </c>
      <c r="J26" s="5">
        <v>0</v>
      </c>
      <c r="K26" s="5"/>
    </row>
    <row r="27" spans="8:13" x14ac:dyDescent="0.25">
      <c r="H27" t="s">
        <v>70</v>
      </c>
      <c r="I27" t="s">
        <v>71</v>
      </c>
      <c r="J27" s="5">
        <v>-32.340000000000003</v>
      </c>
      <c r="K27" s="5">
        <v>32.340000000000003</v>
      </c>
      <c r="L27">
        <v>0</v>
      </c>
    </row>
    <row r="28" spans="8:13" x14ac:dyDescent="0.25">
      <c r="H28" t="s">
        <v>72</v>
      </c>
      <c r="I28" t="s">
        <v>73</v>
      </c>
      <c r="J28" s="5"/>
      <c r="K28" s="5"/>
      <c r="M28">
        <v>0</v>
      </c>
    </row>
    <row r="29" spans="8:13" x14ac:dyDescent="0.25">
      <c r="H29" t="s">
        <v>74</v>
      </c>
      <c r="I29" t="s">
        <v>75</v>
      </c>
      <c r="J29" s="5">
        <v>1469.08</v>
      </c>
      <c r="K29" s="5">
        <v>-1624.55</v>
      </c>
      <c r="L29">
        <v>0</v>
      </c>
      <c r="M29">
        <v>575.04</v>
      </c>
    </row>
    <row r="30" spans="8:13" x14ac:dyDescent="0.25">
      <c r="H30" t="s">
        <v>76</v>
      </c>
      <c r="I30" t="s">
        <v>77</v>
      </c>
      <c r="J30" s="5"/>
      <c r="K30" s="5"/>
      <c r="L30">
        <v>0</v>
      </c>
    </row>
    <row r="31" spans="8:13" x14ac:dyDescent="0.25">
      <c r="H31" t="s">
        <v>78</v>
      </c>
      <c r="I31" t="s">
        <v>79</v>
      </c>
      <c r="J31" s="5">
        <v>0</v>
      </c>
      <c r="K31" s="5">
        <v>0</v>
      </c>
      <c r="L31">
        <v>0</v>
      </c>
      <c r="M31">
        <v>0</v>
      </c>
    </row>
    <row r="32" spans="8:13" x14ac:dyDescent="0.25">
      <c r="H32" t="s">
        <v>80</v>
      </c>
      <c r="I32" t="s">
        <v>81</v>
      </c>
      <c r="J32" s="5">
        <v>0</v>
      </c>
      <c r="K32" s="5">
        <v>0</v>
      </c>
      <c r="L32">
        <v>0</v>
      </c>
      <c r="M32">
        <v>0</v>
      </c>
    </row>
    <row r="33" spans="8:13" x14ac:dyDescent="0.25">
      <c r="H33" t="s">
        <v>82</v>
      </c>
      <c r="I33" t="s">
        <v>83</v>
      </c>
      <c r="J33" s="5">
        <v>0</v>
      </c>
      <c r="K33" s="5"/>
    </row>
    <row r="34" spans="8:13" x14ac:dyDescent="0.25">
      <c r="H34" t="s">
        <v>84</v>
      </c>
      <c r="I34" t="s">
        <v>85</v>
      </c>
      <c r="J34" s="5">
        <v>0</v>
      </c>
      <c r="K34" s="5">
        <v>0</v>
      </c>
      <c r="L34">
        <v>0</v>
      </c>
      <c r="M34">
        <v>18.54</v>
      </c>
    </row>
    <row r="35" spans="8:13" x14ac:dyDescent="0.25">
      <c r="H35" t="s">
        <v>86</v>
      </c>
      <c r="I35" t="s">
        <v>87</v>
      </c>
      <c r="J35" s="5"/>
      <c r="K35" s="5">
        <v>-5626.87</v>
      </c>
      <c r="L35">
        <v>5626.87</v>
      </c>
    </row>
    <row r="36" spans="8:13" x14ac:dyDescent="0.25">
      <c r="H36" t="s">
        <v>88</v>
      </c>
      <c r="I36" t="s">
        <v>89</v>
      </c>
      <c r="J36" s="5"/>
      <c r="K36" s="5"/>
      <c r="L36">
        <v>-12000</v>
      </c>
      <c r="M36">
        <v>0</v>
      </c>
    </row>
    <row r="37" spans="8:13" x14ac:dyDescent="0.25">
      <c r="H37" t="s">
        <v>90</v>
      </c>
      <c r="I37" t="s">
        <v>91</v>
      </c>
      <c r="J37" s="5"/>
      <c r="K37" s="5"/>
      <c r="M37">
        <v>0</v>
      </c>
    </row>
    <row r="38" spans="8:13" x14ac:dyDescent="0.25">
      <c r="H38" t="s">
        <v>92</v>
      </c>
      <c r="I38" t="s">
        <v>93</v>
      </c>
      <c r="J38" s="5"/>
      <c r="K38" s="5"/>
      <c r="L38">
        <v>0</v>
      </c>
      <c r="M38">
        <v>0</v>
      </c>
    </row>
    <row r="39" spans="8:13" x14ac:dyDescent="0.25">
      <c r="H39" t="s">
        <v>94</v>
      </c>
      <c r="I39" t="s">
        <v>95</v>
      </c>
      <c r="J39" s="5">
        <v>0</v>
      </c>
      <c r="K39" s="5">
        <v>-9772.52</v>
      </c>
      <c r="L39">
        <v>9772.52</v>
      </c>
    </row>
    <row r="40" spans="8:13" x14ac:dyDescent="0.25">
      <c r="H40" t="s">
        <v>96</v>
      </c>
      <c r="I40" t="s">
        <v>97</v>
      </c>
      <c r="J40" s="5">
        <v>0</v>
      </c>
      <c r="K40" s="5">
        <v>0</v>
      </c>
      <c r="L40">
        <v>0</v>
      </c>
      <c r="M40">
        <v>0</v>
      </c>
    </row>
    <row r="41" spans="8:13" x14ac:dyDescent="0.25">
      <c r="H41" t="s">
        <v>98</v>
      </c>
      <c r="I41" t="s">
        <v>99</v>
      </c>
      <c r="J41" s="5">
        <v>-4.63</v>
      </c>
      <c r="K41" s="5">
        <v>-754.23</v>
      </c>
      <c r="L41">
        <v>-10123.459999999999</v>
      </c>
      <c r="M41">
        <v>10886.98</v>
      </c>
    </row>
    <row r="42" spans="8:13" x14ac:dyDescent="0.25">
      <c r="H42" t="s">
        <v>100</v>
      </c>
      <c r="I42" t="s">
        <v>101</v>
      </c>
      <c r="J42" s="5">
        <v>0</v>
      </c>
      <c r="K42" s="5">
        <v>0</v>
      </c>
      <c r="L42">
        <v>24.99</v>
      </c>
      <c r="M42">
        <v>8.99</v>
      </c>
    </row>
    <row r="43" spans="8:13" x14ac:dyDescent="0.25">
      <c r="H43" t="s">
        <v>102</v>
      </c>
      <c r="I43" t="s">
        <v>103</v>
      </c>
      <c r="J43" s="5">
        <v>0</v>
      </c>
      <c r="K43" s="5"/>
      <c r="L43">
        <v>-27.42</v>
      </c>
      <c r="M43">
        <v>-15.66</v>
      </c>
    </row>
    <row r="44" spans="8:13" x14ac:dyDescent="0.25">
      <c r="H44" t="s">
        <v>104</v>
      </c>
      <c r="I44" t="s">
        <v>105</v>
      </c>
      <c r="J44" s="5"/>
      <c r="K44" s="5"/>
      <c r="M44">
        <v>0</v>
      </c>
    </row>
    <row r="45" spans="8:13" x14ac:dyDescent="0.25">
      <c r="H45" t="s">
        <v>106</v>
      </c>
      <c r="I45" t="s">
        <v>107</v>
      </c>
      <c r="J45" s="5">
        <v>-420</v>
      </c>
      <c r="K45" s="5">
        <v>420</v>
      </c>
    </row>
    <row r="46" spans="8:13" x14ac:dyDescent="0.25">
      <c r="H46" t="s">
        <v>108</v>
      </c>
      <c r="I46" t="s">
        <v>109</v>
      </c>
      <c r="J46" s="5">
        <v>-10.050000000000001</v>
      </c>
      <c r="K46" s="5"/>
      <c r="L46">
        <v>10.050000000000001</v>
      </c>
    </row>
    <row r="47" spans="8:13" x14ac:dyDescent="0.25">
      <c r="H47" t="s">
        <v>110</v>
      </c>
      <c r="I47" t="s">
        <v>111</v>
      </c>
      <c r="J47" s="5">
        <v>9775.7099999999991</v>
      </c>
      <c r="K47" s="5">
        <v>-9775.7099999999991</v>
      </c>
      <c r="L47">
        <v>0</v>
      </c>
    </row>
    <row r="48" spans="8:13" x14ac:dyDescent="0.25">
      <c r="H48" t="s">
        <v>112</v>
      </c>
      <c r="I48" t="s">
        <v>113</v>
      </c>
      <c r="J48" s="5">
        <v>0</v>
      </c>
      <c r="K48" s="5">
        <v>0</v>
      </c>
      <c r="L48">
        <v>53.71</v>
      </c>
      <c r="M48">
        <v>-53.71</v>
      </c>
    </row>
    <row r="49" spans="8:13" x14ac:dyDescent="0.25">
      <c r="H49" t="s">
        <v>114</v>
      </c>
      <c r="I49" t="s">
        <v>115</v>
      </c>
      <c r="J49" s="5">
        <v>-6840</v>
      </c>
      <c r="K49" s="5">
        <v>6840</v>
      </c>
    </row>
    <row r="50" spans="8:13" x14ac:dyDescent="0.25">
      <c r="H50" t="s">
        <v>116</v>
      </c>
      <c r="I50" t="s">
        <v>117</v>
      </c>
      <c r="J50" s="5"/>
      <c r="K50" s="5">
        <v>-31984.38</v>
      </c>
      <c r="L50">
        <v>31984.38</v>
      </c>
    </row>
    <row r="51" spans="8:13" x14ac:dyDescent="0.25">
      <c r="H51" t="s">
        <v>118</v>
      </c>
      <c r="I51" t="s">
        <v>119</v>
      </c>
      <c r="J51" s="5">
        <v>0</v>
      </c>
      <c r="K51" s="5">
        <v>-305</v>
      </c>
      <c r="L51">
        <v>305</v>
      </c>
    </row>
    <row r="52" spans="8:13" x14ac:dyDescent="0.25">
      <c r="H52" t="s">
        <v>120</v>
      </c>
      <c r="I52" t="s">
        <v>121</v>
      </c>
      <c r="J52" s="5">
        <v>0</v>
      </c>
      <c r="K52" s="5"/>
    </row>
    <row r="53" spans="8:13" x14ac:dyDescent="0.25">
      <c r="H53" t="s">
        <v>122</v>
      </c>
      <c r="I53" t="s">
        <v>123</v>
      </c>
      <c r="J53" s="5"/>
      <c r="K53" s="5">
        <v>0</v>
      </c>
      <c r="L53">
        <v>0</v>
      </c>
      <c r="M53">
        <v>-17541.810000000001</v>
      </c>
    </row>
    <row r="54" spans="8:13" x14ac:dyDescent="0.25">
      <c r="H54" t="s">
        <v>124</v>
      </c>
      <c r="I54" t="s">
        <v>125</v>
      </c>
      <c r="J54" s="5"/>
      <c r="K54" s="5">
        <v>0</v>
      </c>
    </row>
    <row r="55" spans="8:13" x14ac:dyDescent="0.25">
      <c r="H55" t="s">
        <v>126</v>
      </c>
      <c r="I55" t="s">
        <v>127</v>
      </c>
      <c r="J55" s="5">
        <v>-38.4</v>
      </c>
      <c r="K55" s="5"/>
      <c r="M55">
        <v>2706</v>
      </c>
    </row>
    <row r="56" spans="8:13" x14ac:dyDescent="0.25">
      <c r="H56" t="s">
        <v>128</v>
      </c>
      <c r="I56" t="s">
        <v>129</v>
      </c>
      <c r="J56" s="5"/>
      <c r="K56" s="5"/>
      <c r="M56">
        <v>-5598.06</v>
      </c>
    </row>
    <row r="57" spans="8:13" x14ac:dyDescent="0.25">
      <c r="H57" t="s">
        <v>130</v>
      </c>
      <c r="I57" t="s">
        <v>131</v>
      </c>
      <c r="J57" s="5"/>
      <c r="K57" s="5"/>
      <c r="M57">
        <v>0</v>
      </c>
    </row>
    <row r="58" spans="8:13" x14ac:dyDescent="0.25">
      <c r="H58" t="s">
        <v>132</v>
      </c>
      <c r="I58" t="s">
        <v>133</v>
      </c>
      <c r="J58" s="5">
        <v>0</v>
      </c>
      <c r="K58" s="5">
        <v>0</v>
      </c>
      <c r="L58">
        <v>0</v>
      </c>
      <c r="M58">
        <v>0</v>
      </c>
    </row>
    <row r="59" spans="8:13" x14ac:dyDescent="0.25">
      <c r="H59" t="s">
        <v>134</v>
      </c>
      <c r="I59" t="s">
        <v>135</v>
      </c>
      <c r="J59" s="5">
        <v>-8442</v>
      </c>
      <c r="K59" s="5">
        <v>8442</v>
      </c>
      <c r="M59">
        <v>-6000</v>
      </c>
    </row>
    <row r="60" spans="8:13" x14ac:dyDescent="0.25">
      <c r="H60" t="s">
        <v>136</v>
      </c>
      <c r="I60" t="s">
        <v>137</v>
      </c>
      <c r="J60" s="5">
        <v>0</v>
      </c>
      <c r="K60" s="5">
        <v>0</v>
      </c>
      <c r="L60">
        <v>0</v>
      </c>
      <c r="M60">
        <v>0</v>
      </c>
    </row>
    <row r="61" spans="8:13" x14ac:dyDescent="0.25">
      <c r="H61" t="s">
        <v>138</v>
      </c>
      <c r="I61" t="s">
        <v>139</v>
      </c>
      <c r="J61" s="5">
        <v>0</v>
      </c>
      <c r="K61" s="5"/>
    </row>
    <row r="62" spans="8:13" x14ac:dyDescent="0.25">
      <c r="H62" t="s">
        <v>140</v>
      </c>
      <c r="I62" t="s">
        <v>141</v>
      </c>
      <c r="J62" s="5">
        <v>0</v>
      </c>
      <c r="K62" s="5">
        <v>0</v>
      </c>
      <c r="L62">
        <v>0</v>
      </c>
      <c r="M62">
        <v>0</v>
      </c>
    </row>
    <row r="63" spans="8:13" x14ac:dyDescent="0.25">
      <c r="H63" t="s">
        <v>142</v>
      </c>
      <c r="I63" t="s">
        <v>143</v>
      </c>
      <c r="J63" s="5"/>
      <c r="K63" s="5"/>
      <c r="M63">
        <v>0</v>
      </c>
    </row>
    <row r="64" spans="8:13" x14ac:dyDescent="0.25">
      <c r="H64" t="s">
        <v>144</v>
      </c>
      <c r="I64" t="s">
        <v>145</v>
      </c>
      <c r="J64" s="5">
        <v>0</v>
      </c>
      <c r="K64" s="5"/>
    </row>
    <row r="65" spans="8:13" x14ac:dyDescent="0.25">
      <c r="H65" t="s">
        <v>146</v>
      </c>
      <c r="I65" t="s">
        <v>147</v>
      </c>
      <c r="J65" s="5">
        <v>0</v>
      </c>
      <c r="K65" s="5">
        <v>0</v>
      </c>
    </row>
    <row r="66" spans="8:13" x14ac:dyDescent="0.25">
      <c r="H66" t="s">
        <v>148</v>
      </c>
      <c r="I66" t="s">
        <v>149</v>
      </c>
      <c r="J66" s="5"/>
      <c r="K66" s="5">
        <v>0</v>
      </c>
    </row>
    <row r="67" spans="8:13" x14ac:dyDescent="0.25">
      <c r="H67" t="s">
        <v>150</v>
      </c>
      <c r="I67" t="s">
        <v>151</v>
      </c>
      <c r="J67" s="5">
        <v>0</v>
      </c>
      <c r="K67" s="5"/>
    </row>
    <row r="68" spans="8:13" x14ac:dyDescent="0.25">
      <c r="H68" t="s">
        <v>152</v>
      </c>
      <c r="I68" t="s">
        <v>153</v>
      </c>
      <c r="J68" s="5">
        <v>0</v>
      </c>
      <c r="K68" s="5">
        <v>-259.16000000000003</v>
      </c>
      <c r="L68">
        <v>0</v>
      </c>
      <c r="M68">
        <v>0</v>
      </c>
    </row>
    <row r="69" spans="8:13" x14ac:dyDescent="0.25">
      <c r="H69" t="s">
        <v>154</v>
      </c>
      <c r="I69" t="s">
        <v>155</v>
      </c>
      <c r="J69" s="5"/>
      <c r="K69" s="5">
        <v>-4702.5</v>
      </c>
      <c r="L69">
        <v>4702.5</v>
      </c>
    </row>
    <row r="70" spans="8:13" x14ac:dyDescent="0.25">
      <c r="H70" t="s">
        <v>156</v>
      </c>
      <c r="I70" t="s">
        <v>157</v>
      </c>
      <c r="J70" s="5">
        <v>0</v>
      </c>
      <c r="K70" s="5">
        <v>0</v>
      </c>
      <c r="L70">
        <v>0</v>
      </c>
      <c r="M70">
        <v>0</v>
      </c>
    </row>
    <row r="71" spans="8:13" x14ac:dyDescent="0.25">
      <c r="H71" t="s">
        <v>158</v>
      </c>
      <c r="I71" t="s">
        <v>159</v>
      </c>
      <c r="J71" s="5">
        <v>6000</v>
      </c>
      <c r="K71" s="5">
        <v>-8976.5400000000009</v>
      </c>
      <c r="L71">
        <v>7976.54</v>
      </c>
      <c r="M71">
        <v>10000</v>
      </c>
    </row>
    <row r="72" spans="8:13" x14ac:dyDescent="0.25">
      <c r="H72" t="s">
        <v>160</v>
      </c>
      <c r="I72" t="s">
        <v>161</v>
      </c>
      <c r="J72" s="5"/>
      <c r="K72" s="5"/>
      <c r="L72">
        <v>176.99</v>
      </c>
      <c r="M72">
        <v>-176.99</v>
      </c>
    </row>
    <row r="73" spans="8:13" x14ac:dyDescent="0.25">
      <c r="H73" t="s">
        <v>162</v>
      </c>
      <c r="I73" t="s">
        <v>163</v>
      </c>
      <c r="J73" s="5">
        <v>0</v>
      </c>
      <c r="K73" s="5">
        <v>0</v>
      </c>
      <c r="L73">
        <v>0</v>
      </c>
      <c r="M73">
        <v>0</v>
      </c>
    </row>
    <row r="74" spans="8:13" x14ac:dyDescent="0.25">
      <c r="H74" t="s">
        <v>164</v>
      </c>
      <c r="I74" t="s">
        <v>165</v>
      </c>
      <c r="J74" s="5"/>
      <c r="K74" s="5"/>
      <c r="L74">
        <v>0</v>
      </c>
    </row>
    <row r="75" spans="8:13" x14ac:dyDescent="0.25">
      <c r="H75" t="s">
        <v>166</v>
      </c>
      <c r="I75" t="s">
        <v>167</v>
      </c>
      <c r="J75" s="5">
        <v>0</v>
      </c>
      <c r="K75" s="5">
        <v>0</v>
      </c>
      <c r="L75">
        <v>0</v>
      </c>
    </row>
    <row r="76" spans="8:13" x14ac:dyDescent="0.25">
      <c r="H76" t="s">
        <v>168</v>
      </c>
      <c r="I76" t="s">
        <v>169</v>
      </c>
      <c r="J76" s="5">
        <v>0</v>
      </c>
      <c r="K76" s="5"/>
    </row>
    <row r="77" spans="8:13" x14ac:dyDescent="0.25">
      <c r="H77" t="s">
        <v>170</v>
      </c>
      <c r="I77" t="s">
        <v>171</v>
      </c>
      <c r="J77" s="5">
        <v>0</v>
      </c>
      <c r="K77" s="5"/>
    </row>
    <row r="78" spans="8:13" x14ac:dyDescent="0.25">
      <c r="H78" t="s">
        <v>172</v>
      </c>
      <c r="I78" t="s">
        <v>173</v>
      </c>
      <c r="J78" s="5"/>
      <c r="K78" s="5"/>
      <c r="M78">
        <v>0</v>
      </c>
    </row>
    <row r="79" spans="8:13" x14ac:dyDescent="0.25">
      <c r="H79" t="s">
        <v>174</v>
      </c>
      <c r="I79" t="s">
        <v>175</v>
      </c>
      <c r="J79" s="5"/>
      <c r="K79" s="5"/>
      <c r="L79">
        <v>0</v>
      </c>
      <c r="M79">
        <v>252</v>
      </c>
    </row>
    <row r="80" spans="8:13" x14ac:dyDescent="0.25">
      <c r="H80" t="s">
        <v>176</v>
      </c>
      <c r="I80" t="s">
        <v>177</v>
      </c>
      <c r="J80" s="5"/>
      <c r="K80" s="5">
        <v>-385.11</v>
      </c>
      <c r="L80">
        <v>385.11</v>
      </c>
      <c r="M80">
        <v>-90.46</v>
      </c>
    </row>
    <row r="81" spans="8:13" x14ac:dyDescent="0.25">
      <c r="H81" t="s">
        <v>178</v>
      </c>
      <c r="I81" t="s">
        <v>179</v>
      </c>
      <c r="J81" s="5"/>
      <c r="K81" s="5">
        <v>122.7</v>
      </c>
      <c r="L81">
        <v>-122.7</v>
      </c>
    </row>
    <row r="82" spans="8:13" x14ac:dyDescent="0.25">
      <c r="H82" t="s">
        <v>180</v>
      </c>
      <c r="I82" t="s">
        <v>181</v>
      </c>
      <c r="J82" s="5">
        <v>-1198.18</v>
      </c>
      <c r="K82" s="5">
        <v>0</v>
      </c>
      <c r="L82">
        <v>1438.34</v>
      </c>
      <c r="M82">
        <v>-240.16</v>
      </c>
    </row>
    <row r="83" spans="8:13" x14ac:dyDescent="0.25">
      <c r="H83" t="s">
        <v>182</v>
      </c>
      <c r="I83" t="s">
        <v>183</v>
      </c>
      <c r="J83" s="5"/>
      <c r="K83" s="5">
        <v>-19956.78</v>
      </c>
      <c r="L83">
        <v>19956.78</v>
      </c>
    </row>
    <row r="84" spans="8:13" x14ac:dyDescent="0.25">
      <c r="H84" t="s">
        <v>184</v>
      </c>
      <c r="I84" t="s">
        <v>185</v>
      </c>
      <c r="J84" s="5">
        <v>-1377.53</v>
      </c>
      <c r="K84" s="5"/>
    </row>
    <row r="85" spans="8:13" x14ac:dyDescent="0.25">
      <c r="H85" t="s">
        <v>186</v>
      </c>
      <c r="I85" t="s">
        <v>187</v>
      </c>
      <c r="J85" s="5"/>
      <c r="K85" s="5"/>
      <c r="L85">
        <v>0</v>
      </c>
    </row>
    <row r="86" spans="8:13" x14ac:dyDescent="0.25">
      <c r="H86" t="s">
        <v>188</v>
      </c>
      <c r="I86" t="s">
        <v>189</v>
      </c>
      <c r="J86" s="5">
        <v>0</v>
      </c>
      <c r="K86" s="5">
        <v>0</v>
      </c>
      <c r="L86">
        <v>0.04</v>
      </c>
      <c r="M86">
        <v>-0.04</v>
      </c>
    </row>
    <row r="87" spans="8:13" x14ac:dyDescent="0.25">
      <c r="H87" t="s">
        <v>190</v>
      </c>
      <c r="I87" t="s">
        <v>191</v>
      </c>
      <c r="J87" s="5">
        <v>0</v>
      </c>
      <c r="K87" s="5"/>
    </row>
    <row r="88" spans="8:13" x14ac:dyDescent="0.25">
      <c r="H88" t="s">
        <v>192</v>
      </c>
      <c r="I88" t="s">
        <v>193</v>
      </c>
      <c r="J88" s="5"/>
      <c r="K88" s="5"/>
      <c r="L88">
        <v>0</v>
      </c>
    </row>
    <row r="89" spans="8:13" x14ac:dyDescent="0.25">
      <c r="H89" t="s">
        <v>194</v>
      </c>
      <c r="I89" t="s">
        <v>195</v>
      </c>
      <c r="J89" s="5">
        <v>0</v>
      </c>
      <c r="K89" s="5">
        <v>-1513.04</v>
      </c>
      <c r="L89">
        <v>1513.04</v>
      </c>
      <c r="M89">
        <v>0</v>
      </c>
    </row>
    <row r="90" spans="8:13" x14ac:dyDescent="0.25">
      <c r="H90" t="s">
        <v>196</v>
      </c>
      <c r="I90" t="s">
        <v>197</v>
      </c>
      <c r="J90" s="5">
        <v>-6348.41</v>
      </c>
      <c r="K90" s="5">
        <v>-15853.64</v>
      </c>
      <c r="M90">
        <v>22202.05</v>
      </c>
    </row>
    <row r="91" spans="8:13" x14ac:dyDescent="0.25">
      <c r="H91" t="s">
        <v>198</v>
      </c>
      <c r="I91" t="s">
        <v>199</v>
      </c>
      <c r="J91" s="5">
        <v>-15110.27</v>
      </c>
      <c r="K91" s="5">
        <v>11633.37</v>
      </c>
    </row>
    <row r="92" spans="8:13" x14ac:dyDescent="0.25">
      <c r="H92" t="s">
        <v>200</v>
      </c>
      <c r="I92" t="s">
        <v>201</v>
      </c>
      <c r="J92" s="5"/>
      <c r="K92" s="5"/>
      <c r="L92">
        <v>-7500</v>
      </c>
      <c r="M92">
        <v>7500</v>
      </c>
    </row>
    <row r="93" spans="8:13" x14ac:dyDescent="0.25">
      <c r="H93" t="s">
        <v>202</v>
      </c>
      <c r="I93" t="s">
        <v>203</v>
      </c>
      <c r="J93" s="5">
        <v>0</v>
      </c>
      <c r="K93" s="5"/>
    </row>
    <row r="94" spans="8:13" x14ac:dyDescent="0.25">
      <c r="H94" t="s">
        <v>204</v>
      </c>
      <c r="I94" t="s">
        <v>205</v>
      </c>
      <c r="J94" s="5">
        <v>0</v>
      </c>
      <c r="K94" s="5">
        <v>0</v>
      </c>
      <c r="L94">
        <v>0</v>
      </c>
      <c r="M94">
        <v>0</v>
      </c>
    </row>
    <row r="95" spans="8:13" x14ac:dyDescent="0.25">
      <c r="H95" t="s">
        <v>206</v>
      </c>
      <c r="I95" t="s">
        <v>207</v>
      </c>
      <c r="J95" s="5"/>
      <c r="K95" s="5">
        <v>0</v>
      </c>
    </row>
    <row r="96" spans="8:13" x14ac:dyDescent="0.25">
      <c r="H96" t="s">
        <v>208</v>
      </c>
      <c r="I96" t="s">
        <v>209</v>
      </c>
      <c r="J96" s="5"/>
      <c r="K96" s="5"/>
      <c r="L96">
        <v>0</v>
      </c>
      <c r="M96">
        <v>-92.77</v>
      </c>
    </row>
    <row r="97" spans="8:13" x14ac:dyDescent="0.25">
      <c r="H97" t="s">
        <v>210</v>
      </c>
      <c r="I97" t="s">
        <v>211</v>
      </c>
      <c r="J97" s="5"/>
      <c r="K97" s="5"/>
      <c r="L97">
        <v>-4975.5</v>
      </c>
      <c r="M97">
        <v>4975.5</v>
      </c>
    </row>
    <row r="98" spans="8:13" x14ac:dyDescent="0.25">
      <c r="H98" t="s">
        <v>212</v>
      </c>
      <c r="I98" t="s">
        <v>213</v>
      </c>
      <c r="J98" s="5">
        <v>0</v>
      </c>
      <c r="K98" s="5"/>
    </row>
    <row r="99" spans="8:13" x14ac:dyDescent="0.25">
      <c r="H99" t="s">
        <v>214</v>
      </c>
      <c r="I99" t="s">
        <v>215</v>
      </c>
      <c r="J99" s="5">
        <v>0</v>
      </c>
      <c r="K99" s="5">
        <v>0</v>
      </c>
      <c r="L99">
        <v>0</v>
      </c>
      <c r="M99">
        <v>0</v>
      </c>
    </row>
    <row r="100" spans="8:13" x14ac:dyDescent="0.25">
      <c r="H100" t="s">
        <v>216</v>
      </c>
      <c r="I100" t="s">
        <v>217</v>
      </c>
      <c r="J100" s="5"/>
      <c r="K100" s="5">
        <v>-1200</v>
      </c>
      <c r="L100">
        <v>1200</v>
      </c>
    </row>
    <row r="101" spans="8:13" x14ac:dyDescent="0.25">
      <c r="H101" t="s">
        <v>218</v>
      </c>
      <c r="I101" t="s">
        <v>219</v>
      </c>
      <c r="J101" s="5">
        <v>0</v>
      </c>
      <c r="K101" s="5">
        <v>0</v>
      </c>
      <c r="L101">
        <v>0</v>
      </c>
      <c r="M101">
        <v>0</v>
      </c>
    </row>
    <row r="102" spans="8:13" x14ac:dyDescent="0.25">
      <c r="H102" t="s">
        <v>220</v>
      </c>
      <c r="I102" t="s">
        <v>221</v>
      </c>
      <c r="J102" s="5"/>
      <c r="K102" s="5">
        <v>0</v>
      </c>
    </row>
    <row r="103" spans="8:13" x14ac:dyDescent="0.25">
      <c r="H103" t="s">
        <v>222</v>
      </c>
      <c r="I103" t="s">
        <v>223</v>
      </c>
      <c r="J103" s="5"/>
      <c r="K103" s="5">
        <v>-5220.8</v>
      </c>
      <c r="M103">
        <v>5220.8</v>
      </c>
    </row>
    <row r="104" spans="8:13" x14ac:dyDescent="0.25">
      <c r="H104" t="s">
        <v>224</v>
      </c>
      <c r="I104" t="s">
        <v>225</v>
      </c>
      <c r="J104" s="5">
        <v>-12585.63</v>
      </c>
      <c r="K104" s="5">
        <v>12585.63</v>
      </c>
      <c r="L104">
        <v>-12912.16</v>
      </c>
      <c r="M104">
        <v>-1796.71</v>
      </c>
    </row>
    <row r="105" spans="8:13" x14ac:dyDescent="0.25">
      <c r="H105" t="s">
        <v>226</v>
      </c>
      <c r="I105" t="s">
        <v>227</v>
      </c>
      <c r="J105" s="5"/>
      <c r="K105" s="5">
        <v>0</v>
      </c>
    </row>
    <row r="106" spans="8:13" x14ac:dyDescent="0.25">
      <c r="H106" t="s">
        <v>228</v>
      </c>
      <c r="I106" t="s">
        <v>229</v>
      </c>
      <c r="J106" s="5">
        <v>0</v>
      </c>
      <c r="K106" s="5"/>
    </row>
    <row r="107" spans="8:13" x14ac:dyDescent="0.25">
      <c r="H107" t="s">
        <v>230</v>
      </c>
      <c r="I107" t="s">
        <v>231</v>
      </c>
      <c r="J107" s="5"/>
      <c r="K107" s="5"/>
      <c r="L107">
        <v>0</v>
      </c>
    </row>
    <row r="108" spans="8:13" x14ac:dyDescent="0.25">
      <c r="H108" t="s">
        <v>232</v>
      </c>
      <c r="I108" t="s">
        <v>233</v>
      </c>
      <c r="J108" s="5">
        <v>0</v>
      </c>
      <c r="K108" s="5"/>
      <c r="M108">
        <v>0</v>
      </c>
    </row>
    <row r="109" spans="8:13" x14ac:dyDescent="0.25">
      <c r="H109" t="s">
        <v>234</v>
      </c>
      <c r="I109" t="s">
        <v>235</v>
      </c>
      <c r="J109" s="5">
        <v>5635</v>
      </c>
      <c r="K109" s="5">
        <v>-8097.2</v>
      </c>
      <c r="L109">
        <v>2462.1999999999998</v>
      </c>
    </row>
    <row r="110" spans="8:13" x14ac:dyDescent="0.25">
      <c r="H110" t="s">
        <v>236</v>
      </c>
      <c r="I110" t="s">
        <v>237</v>
      </c>
      <c r="J110" s="5">
        <v>0</v>
      </c>
      <c r="K110" s="5">
        <v>-1844.34</v>
      </c>
      <c r="L110">
        <v>1844.34</v>
      </c>
      <c r="M110">
        <v>0</v>
      </c>
    </row>
    <row r="111" spans="8:13" x14ac:dyDescent="0.25">
      <c r="H111" t="s">
        <v>238</v>
      </c>
      <c r="I111" t="s">
        <v>239</v>
      </c>
      <c r="J111" s="5"/>
      <c r="K111" s="5"/>
      <c r="M111">
        <v>0</v>
      </c>
    </row>
    <row r="112" spans="8:13" x14ac:dyDescent="0.25">
      <c r="H112" t="s">
        <v>240</v>
      </c>
      <c r="I112" t="s">
        <v>241</v>
      </c>
      <c r="J112" s="5">
        <v>0</v>
      </c>
      <c r="K112" s="5">
        <v>0</v>
      </c>
      <c r="L112">
        <v>0</v>
      </c>
      <c r="M112">
        <v>0</v>
      </c>
    </row>
    <row r="113" spans="8:13" x14ac:dyDescent="0.25">
      <c r="H113" t="s">
        <v>242</v>
      </c>
      <c r="I113" t="s">
        <v>243</v>
      </c>
      <c r="J113" s="5"/>
      <c r="K113" s="5">
        <v>0</v>
      </c>
    </row>
    <row r="114" spans="8:13" x14ac:dyDescent="0.25">
      <c r="H114" t="s">
        <v>244</v>
      </c>
      <c r="I114" t="s">
        <v>245</v>
      </c>
      <c r="J114" s="5">
        <v>0</v>
      </c>
      <c r="K114" s="5"/>
      <c r="L114">
        <v>-46.13</v>
      </c>
      <c r="M114">
        <v>46.13</v>
      </c>
    </row>
    <row r="115" spans="8:13" x14ac:dyDescent="0.25">
      <c r="H115" t="s">
        <v>246</v>
      </c>
      <c r="I115" t="s">
        <v>247</v>
      </c>
      <c r="J115" s="5">
        <v>0</v>
      </c>
      <c r="K115" s="5">
        <v>2934</v>
      </c>
      <c r="L115">
        <v>-2934</v>
      </c>
      <c r="M115">
        <v>0</v>
      </c>
    </row>
    <row r="116" spans="8:13" x14ac:dyDescent="0.25">
      <c r="H116" t="s">
        <v>248</v>
      </c>
      <c r="I116" t="s">
        <v>249</v>
      </c>
      <c r="J116" s="5">
        <v>1320</v>
      </c>
      <c r="K116" s="5">
        <v>197.42</v>
      </c>
      <c r="L116">
        <v>-197.42</v>
      </c>
      <c r="M116">
        <v>0</v>
      </c>
    </row>
    <row r="117" spans="8:13" x14ac:dyDescent="0.25">
      <c r="H117" t="s">
        <v>250</v>
      </c>
      <c r="I117" t="s">
        <v>251</v>
      </c>
      <c r="J117" s="5"/>
      <c r="K117" s="5"/>
      <c r="M117">
        <v>-2500</v>
      </c>
    </row>
    <row r="118" spans="8:13" x14ac:dyDescent="0.25">
      <c r="H118" t="s">
        <v>252</v>
      </c>
      <c r="I118" t="s">
        <v>253</v>
      </c>
      <c r="J118" s="5"/>
      <c r="K118" s="5"/>
      <c r="L118">
        <v>0</v>
      </c>
    </row>
    <row r="119" spans="8:13" x14ac:dyDescent="0.25">
      <c r="H119" t="s">
        <v>254</v>
      </c>
      <c r="I119" t="s">
        <v>255</v>
      </c>
      <c r="J119" s="5">
        <v>0</v>
      </c>
      <c r="K119" s="5">
        <v>-40.44</v>
      </c>
      <c r="L119">
        <v>88.44</v>
      </c>
      <c r="M119">
        <v>0</v>
      </c>
    </row>
    <row r="120" spans="8:13" x14ac:dyDescent="0.25">
      <c r="H120" t="s">
        <v>256</v>
      </c>
      <c r="I120" t="s">
        <v>257</v>
      </c>
      <c r="J120" s="5"/>
      <c r="K120" s="5"/>
      <c r="M120">
        <v>0</v>
      </c>
    </row>
    <row r="121" spans="8:13" x14ac:dyDescent="0.25">
      <c r="H121" t="s">
        <v>258</v>
      </c>
      <c r="I121" t="s">
        <v>259</v>
      </c>
      <c r="J121" s="5"/>
      <c r="K121" s="5"/>
      <c r="M121">
        <v>0</v>
      </c>
    </row>
    <row r="122" spans="8:13" x14ac:dyDescent="0.25">
      <c r="H122" t="s">
        <v>260</v>
      </c>
      <c r="I122" t="s">
        <v>261</v>
      </c>
      <c r="J122" s="5">
        <v>-268.52</v>
      </c>
      <c r="K122" s="5">
        <v>138.52000000000001</v>
      </c>
      <c r="L122">
        <v>130</v>
      </c>
    </row>
    <row r="123" spans="8:13" x14ac:dyDescent="0.25">
      <c r="H123" t="s">
        <v>262</v>
      </c>
      <c r="I123" t="s">
        <v>263</v>
      </c>
      <c r="J123" s="5">
        <v>0</v>
      </c>
      <c r="K123" s="5"/>
      <c r="M123">
        <v>0</v>
      </c>
    </row>
    <row r="124" spans="8:13" x14ac:dyDescent="0.25">
      <c r="H124" t="s">
        <v>264</v>
      </c>
      <c r="I124" t="s">
        <v>265</v>
      </c>
      <c r="J124" s="5">
        <v>-484.29</v>
      </c>
      <c r="K124" s="5">
        <v>-196.94</v>
      </c>
      <c r="L124">
        <v>681.23</v>
      </c>
      <c r="M124">
        <v>0</v>
      </c>
    </row>
    <row r="125" spans="8:13" x14ac:dyDescent="0.25">
      <c r="H125" t="s">
        <v>266</v>
      </c>
      <c r="I125" t="s">
        <v>267</v>
      </c>
      <c r="J125" s="5">
        <v>-90.21</v>
      </c>
      <c r="K125" s="5">
        <v>-733.88</v>
      </c>
      <c r="L125">
        <v>824.09</v>
      </c>
    </row>
    <row r="126" spans="8:13" x14ac:dyDescent="0.25">
      <c r="H126" t="s">
        <v>268</v>
      </c>
      <c r="I126" t="s">
        <v>269</v>
      </c>
      <c r="J126" s="5"/>
      <c r="K126" s="5"/>
      <c r="M126">
        <v>-219.98</v>
      </c>
    </row>
    <row r="127" spans="8:13" x14ac:dyDescent="0.25">
      <c r="H127" t="s">
        <v>270</v>
      </c>
      <c r="I127" t="s">
        <v>271</v>
      </c>
      <c r="J127" s="5">
        <v>-119</v>
      </c>
      <c r="K127" s="5">
        <v>102.3</v>
      </c>
      <c r="L127">
        <v>16.7</v>
      </c>
    </row>
    <row r="128" spans="8:13" x14ac:dyDescent="0.25">
      <c r="H128" t="s">
        <v>272</v>
      </c>
      <c r="I128" t="s">
        <v>273</v>
      </c>
      <c r="J128" s="5">
        <v>-72.02</v>
      </c>
      <c r="K128" s="5">
        <v>-673.63</v>
      </c>
      <c r="L128">
        <v>745.65</v>
      </c>
    </row>
    <row r="129" spans="8:13" x14ac:dyDescent="0.25">
      <c r="H129" t="s">
        <v>274</v>
      </c>
      <c r="I129" t="s">
        <v>275</v>
      </c>
      <c r="J129" s="5"/>
      <c r="K129" s="5">
        <v>-88</v>
      </c>
      <c r="L129">
        <v>88</v>
      </c>
    </row>
    <row r="130" spans="8:13" x14ac:dyDescent="0.25">
      <c r="H130" t="s">
        <v>276</v>
      </c>
      <c r="I130" t="s">
        <v>277</v>
      </c>
      <c r="J130" s="5"/>
      <c r="K130" s="5">
        <v>-43</v>
      </c>
      <c r="L130">
        <v>43</v>
      </c>
    </row>
    <row r="131" spans="8:13" x14ac:dyDescent="0.25">
      <c r="H131" t="s">
        <v>278</v>
      </c>
      <c r="I131" t="s">
        <v>279</v>
      </c>
      <c r="J131" s="5"/>
      <c r="K131" s="5">
        <v>-1004.5</v>
      </c>
      <c r="L131">
        <v>780.9</v>
      </c>
      <c r="M131">
        <v>-221.6</v>
      </c>
    </row>
    <row r="132" spans="8:13" x14ac:dyDescent="0.25">
      <c r="H132" t="s">
        <v>280</v>
      </c>
      <c r="I132" t="s">
        <v>281</v>
      </c>
      <c r="J132" s="5">
        <v>-52.5</v>
      </c>
      <c r="K132" s="5">
        <v>-456.19</v>
      </c>
      <c r="L132">
        <v>508.69</v>
      </c>
      <c r="M132">
        <v>-808.39</v>
      </c>
    </row>
    <row r="133" spans="8:13" x14ac:dyDescent="0.25">
      <c r="H133" t="s">
        <v>282</v>
      </c>
      <c r="I133" t="s">
        <v>283</v>
      </c>
      <c r="J133" s="5">
        <v>-29.55</v>
      </c>
      <c r="K133" s="5">
        <v>-132.94999999999999</v>
      </c>
      <c r="L133">
        <v>162.5</v>
      </c>
    </row>
    <row r="134" spans="8:13" x14ac:dyDescent="0.25">
      <c r="H134" t="s">
        <v>284</v>
      </c>
      <c r="I134" t="s">
        <v>285</v>
      </c>
      <c r="J134" s="5"/>
      <c r="K134" s="5"/>
      <c r="M134">
        <v>-209</v>
      </c>
    </row>
    <row r="135" spans="8:13" x14ac:dyDescent="0.25">
      <c r="H135" t="s">
        <v>286</v>
      </c>
      <c r="I135" t="s">
        <v>287</v>
      </c>
      <c r="J135" s="5">
        <v>-219.28</v>
      </c>
      <c r="K135" s="5">
        <v>68.88</v>
      </c>
      <c r="L135">
        <v>-44.8</v>
      </c>
      <c r="M135">
        <v>195.2</v>
      </c>
    </row>
    <row r="136" spans="8:13" x14ac:dyDescent="0.25">
      <c r="H136" t="s">
        <v>288</v>
      </c>
      <c r="I136" t="s">
        <v>289</v>
      </c>
      <c r="J136" s="5"/>
      <c r="K136" s="5"/>
      <c r="L136">
        <v>-296.60000000000002</v>
      </c>
      <c r="M136">
        <v>296.60000000000002</v>
      </c>
    </row>
    <row r="137" spans="8:13" x14ac:dyDescent="0.25">
      <c r="H137" t="s">
        <v>290</v>
      </c>
      <c r="I137" t="s">
        <v>291</v>
      </c>
      <c r="J137" s="5"/>
      <c r="K137" s="5">
        <v>-153.1</v>
      </c>
      <c r="L137">
        <v>153.1</v>
      </c>
    </row>
    <row r="138" spans="8:13" x14ac:dyDescent="0.25">
      <c r="H138" t="s">
        <v>292</v>
      </c>
      <c r="I138" t="s">
        <v>293</v>
      </c>
      <c r="J138" s="5">
        <v>-439.9</v>
      </c>
      <c r="K138" s="5">
        <v>439.9</v>
      </c>
    </row>
    <row r="139" spans="8:13" x14ac:dyDescent="0.25">
      <c r="H139" t="s">
        <v>294</v>
      </c>
      <c r="I139" t="s">
        <v>295</v>
      </c>
      <c r="J139" s="5">
        <v>0</v>
      </c>
      <c r="K139" s="5"/>
    </row>
    <row r="140" spans="8:13" x14ac:dyDescent="0.25">
      <c r="H140" t="s">
        <v>296</v>
      </c>
      <c r="I140" t="s">
        <v>297</v>
      </c>
      <c r="J140" s="5">
        <v>-2492.62</v>
      </c>
      <c r="K140" s="5">
        <v>-349.58</v>
      </c>
      <c r="L140">
        <v>2842.2</v>
      </c>
    </row>
    <row r="141" spans="8:13" x14ac:dyDescent="0.25">
      <c r="H141" t="s">
        <v>298</v>
      </c>
      <c r="I141" t="s">
        <v>299</v>
      </c>
      <c r="J141" s="5">
        <v>-82.21</v>
      </c>
      <c r="K141" s="5">
        <v>82.21</v>
      </c>
      <c r="L141">
        <v>0</v>
      </c>
      <c r="M141">
        <v>0</v>
      </c>
    </row>
    <row r="142" spans="8:13" x14ac:dyDescent="0.25">
      <c r="H142" t="s">
        <v>300</v>
      </c>
      <c r="I142" t="s">
        <v>301</v>
      </c>
      <c r="J142" s="5"/>
      <c r="K142" s="5"/>
      <c r="M142">
        <v>0</v>
      </c>
    </row>
    <row r="143" spans="8:13" x14ac:dyDescent="0.25">
      <c r="H143" t="s">
        <v>302</v>
      </c>
      <c r="I143" t="s">
        <v>303</v>
      </c>
      <c r="J143" s="5">
        <v>0</v>
      </c>
      <c r="K143" s="5"/>
      <c r="L143">
        <v>0</v>
      </c>
      <c r="M143">
        <v>0</v>
      </c>
    </row>
    <row r="144" spans="8:13" x14ac:dyDescent="0.25">
      <c r="H144" t="s">
        <v>304</v>
      </c>
      <c r="I144" t="s">
        <v>305</v>
      </c>
      <c r="J144" s="5">
        <v>0</v>
      </c>
      <c r="K144" s="5">
        <v>-60.1</v>
      </c>
      <c r="L144">
        <v>60.1</v>
      </c>
      <c r="M144">
        <v>-59.09</v>
      </c>
    </row>
    <row r="145" spans="8:13" x14ac:dyDescent="0.25">
      <c r="H145" t="s">
        <v>306</v>
      </c>
      <c r="I145" t="s">
        <v>307</v>
      </c>
      <c r="J145" s="5">
        <v>-150</v>
      </c>
      <c r="K145" s="5">
        <v>-251.4</v>
      </c>
      <c r="L145">
        <v>401.4</v>
      </c>
    </row>
    <row r="146" spans="8:13" x14ac:dyDescent="0.25">
      <c r="H146" t="s">
        <v>308</v>
      </c>
      <c r="I146" t="s">
        <v>309</v>
      </c>
      <c r="J146" s="5"/>
      <c r="K146" s="5"/>
      <c r="M146">
        <v>0</v>
      </c>
    </row>
    <row r="147" spans="8:13" x14ac:dyDescent="0.25">
      <c r="H147" t="s">
        <v>310</v>
      </c>
      <c r="I147" t="s">
        <v>311</v>
      </c>
      <c r="J147" s="5">
        <v>-35.61</v>
      </c>
      <c r="K147" s="5">
        <v>-46.04</v>
      </c>
      <c r="L147">
        <v>81.650000000000006</v>
      </c>
      <c r="M147">
        <v>0</v>
      </c>
    </row>
    <row r="148" spans="8:13" x14ac:dyDescent="0.25">
      <c r="H148" t="s">
        <v>312</v>
      </c>
      <c r="I148" t="s">
        <v>313</v>
      </c>
      <c r="J148" s="5">
        <v>-29.32</v>
      </c>
      <c r="K148" s="5">
        <v>29.32</v>
      </c>
    </row>
    <row r="149" spans="8:13" x14ac:dyDescent="0.25">
      <c r="H149" t="s">
        <v>314</v>
      </c>
      <c r="I149" t="s">
        <v>315</v>
      </c>
      <c r="J149" s="5">
        <v>-26.9</v>
      </c>
      <c r="K149" s="5">
        <v>26.9</v>
      </c>
    </row>
    <row r="150" spans="8:13" x14ac:dyDescent="0.25">
      <c r="H150" t="s">
        <v>316</v>
      </c>
      <c r="I150" t="s">
        <v>317</v>
      </c>
      <c r="J150" s="5"/>
      <c r="K150" s="5"/>
      <c r="M150">
        <v>-413.35</v>
      </c>
    </row>
    <row r="151" spans="8:13" x14ac:dyDescent="0.25">
      <c r="H151" t="s">
        <v>318</v>
      </c>
      <c r="I151" t="s">
        <v>319</v>
      </c>
      <c r="J151" s="5">
        <v>-80</v>
      </c>
      <c r="K151" s="5">
        <v>0</v>
      </c>
      <c r="L151">
        <v>80</v>
      </c>
    </row>
    <row r="152" spans="8:13" x14ac:dyDescent="0.25">
      <c r="H152" t="s">
        <v>320</v>
      </c>
      <c r="I152" t="s">
        <v>321</v>
      </c>
      <c r="J152" s="5"/>
      <c r="K152" s="5">
        <v>-50</v>
      </c>
      <c r="L152">
        <v>50</v>
      </c>
      <c r="M152">
        <v>0</v>
      </c>
    </row>
    <row r="153" spans="8:13" x14ac:dyDescent="0.25">
      <c r="H153" t="s">
        <v>322</v>
      </c>
      <c r="I153" t="s">
        <v>323</v>
      </c>
      <c r="J153" s="5">
        <v>-463.76</v>
      </c>
      <c r="K153" s="5">
        <v>463.76</v>
      </c>
    </row>
    <row r="154" spans="8:13" x14ac:dyDescent="0.25">
      <c r="H154" t="s">
        <v>324</v>
      </c>
      <c r="I154" t="s">
        <v>325</v>
      </c>
      <c r="J154" s="5">
        <v>0</v>
      </c>
      <c r="K154" s="5"/>
      <c r="L154">
        <v>0</v>
      </c>
    </row>
    <row r="155" spans="8:13" x14ac:dyDescent="0.25">
      <c r="H155" t="s">
        <v>326</v>
      </c>
      <c r="I155" t="s">
        <v>327</v>
      </c>
      <c r="J155" s="5">
        <v>-114</v>
      </c>
      <c r="K155" s="5">
        <v>114</v>
      </c>
      <c r="L155">
        <v>-387.69</v>
      </c>
      <c r="M155">
        <v>387.69</v>
      </c>
    </row>
    <row r="156" spans="8:13" x14ac:dyDescent="0.25">
      <c r="H156" t="s">
        <v>328</v>
      </c>
      <c r="I156" t="s">
        <v>329</v>
      </c>
      <c r="J156" s="5"/>
      <c r="K156" s="5"/>
      <c r="L156">
        <v>-18.45</v>
      </c>
    </row>
    <row r="157" spans="8:13" x14ac:dyDescent="0.25">
      <c r="H157" t="s">
        <v>330</v>
      </c>
      <c r="I157" t="s">
        <v>331</v>
      </c>
      <c r="J157" s="5"/>
      <c r="K157" s="5"/>
      <c r="L157">
        <v>-50.49</v>
      </c>
      <c r="M157">
        <v>50.49</v>
      </c>
    </row>
    <row r="158" spans="8:13" x14ac:dyDescent="0.25">
      <c r="H158" t="s">
        <v>332</v>
      </c>
      <c r="I158" t="s">
        <v>333</v>
      </c>
      <c r="J158" s="5">
        <v>-260.81</v>
      </c>
      <c r="K158" s="5">
        <v>-68.03</v>
      </c>
    </row>
    <row r="159" spans="8:13" x14ac:dyDescent="0.25">
      <c r="H159" t="s">
        <v>334</v>
      </c>
      <c r="I159" t="s">
        <v>335</v>
      </c>
      <c r="J159" s="5"/>
      <c r="K159" s="5">
        <v>-1000</v>
      </c>
      <c r="L159">
        <v>1000</v>
      </c>
    </row>
    <row r="160" spans="8:13" x14ac:dyDescent="0.25">
      <c r="H160" t="s">
        <v>336</v>
      </c>
      <c r="I160" t="s">
        <v>337</v>
      </c>
      <c r="J160" s="5">
        <v>-87.85</v>
      </c>
      <c r="K160" s="5">
        <v>84.95</v>
      </c>
      <c r="L160">
        <v>2.9</v>
      </c>
    </row>
    <row r="161" spans="8:13" x14ac:dyDescent="0.25">
      <c r="H161" t="s">
        <v>338</v>
      </c>
      <c r="I161" t="s">
        <v>339</v>
      </c>
      <c r="J161" s="5">
        <v>-64</v>
      </c>
      <c r="K161" s="5">
        <v>64</v>
      </c>
      <c r="L161">
        <v>-16.41</v>
      </c>
      <c r="M161">
        <v>16.41</v>
      </c>
    </row>
    <row r="162" spans="8:13" x14ac:dyDescent="0.25">
      <c r="H162" t="s">
        <v>340</v>
      </c>
      <c r="I162" t="s">
        <v>341</v>
      </c>
      <c r="J162" s="5">
        <v>0</v>
      </c>
      <c r="K162" s="5"/>
      <c r="M162">
        <v>-137.66</v>
      </c>
    </row>
    <row r="163" spans="8:13" x14ac:dyDescent="0.25">
      <c r="H163" t="s">
        <v>342</v>
      </c>
      <c r="I163" t="s">
        <v>343</v>
      </c>
      <c r="J163" s="5">
        <v>-160</v>
      </c>
      <c r="K163" s="5">
        <v>160</v>
      </c>
      <c r="L163">
        <v>-125.9</v>
      </c>
      <c r="M163">
        <v>125.9</v>
      </c>
    </row>
    <row r="164" spans="8:13" x14ac:dyDescent="0.25">
      <c r="H164" t="s">
        <v>344</v>
      </c>
      <c r="I164" t="s">
        <v>345</v>
      </c>
      <c r="J164" s="5">
        <v>-104.55</v>
      </c>
      <c r="K164" s="5">
        <v>104.55</v>
      </c>
    </row>
    <row r="165" spans="8:13" x14ac:dyDescent="0.25">
      <c r="H165" t="s">
        <v>346</v>
      </c>
      <c r="I165" t="s">
        <v>347</v>
      </c>
      <c r="J165" s="5"/>
      <c r="K165" s="5">
        <v>-108.8</v>
      </c>
      <c r="L165">
        <v>108.8</v>
      </c>
    </row>
    <row r="166" spans="8:13" x14ac:dyDescent="0.25">
      <c r="H166" t="s">
        <v>348</v>
      </c>
      <c r="I166" t="s">
        <v>349</v>
      </c>
      <c r="J166" s="5">
        <v>-247.8</v>
      </c>
      <c r="K166" s="5">
        <v>167.8</v>
      </c>
      <c r="L166">
        <v>80</v>
      </c>
      <c r="M166">
        <v>0</v>
      </c>
    </row>
    <row r="167" spans="8:13" x14ac:dyDescent="0.25">
      <c r="H167" t="s">
        <v>350</v>
      </c>
      <c r="I167" t="s">
        <v>351</v>
      </c>
      <c r="J167" s="5"/>
      <c r="K167" s="5"/>
      <c r="L167">
        <v>-220.81</v>
      </c>
      <c r="M167">
        <v>220.81</v>
      </c>
    </row>
    <row r="168" spans="8:13" x14ac:dyDescent="0.25">
      <c r="H168" t="s">
        <v>352</v>
      </c>
      <c r="I168" t="s">
        <v>353</v>
      </c>
      <c r="J168" s="5">
        <v>-88.6</v>
      </c>
      <c r="K168" s="5">
        <v>-524.52</v>
      </c>
      <c r="L168">
        <v>315.37</v>
      </c>
      <c r="M168">
        <v>297.75</v>
      </c>
    </row>
    <row r="169" spans="8:13" x14ac:dyDescent="0.25">
      <c r="H169" t="s">
        <v>354</v>
      </c>
      <c r="I169" t="s">
        <v>355</v>
      </c>
      <c r="J169" s="5">
        <v>-549.34</v>
      </c>
      <c r="K169" s="5">
        <v>549.34</v>
      </c>
    </row>
    <row r="170" spans="8:13" x14ac:dyDescent="0.25">
      <c r="H170" t="s">
        <v>356</v>
      </c>
      <c r="I170" t="s">
        <v>357</v>
      </c>
      <c r="J170" s="5"/>
      <c r="K170" s="5"/>
      <c r="M170">
        <v>-686.8</v>
      </c>
    </row>
    <row r="171" spans="8:13" x14ac:dyDescent="0.25">
      <c r="H171" t="s">
        <v>358</v>
      </c>
      <c r="I171" t="s">
        <v>359</v>
      </c>
      <c r="J171" s="5">
        <v>-150</v>
      </c>
      <c r="K171" s="5">
        <v>-116.51</v>
      </c>
      <c r="L171">
        <v>266.51</v>
      </c>
      <c r="M171">
        <v>0</v>
      </c>
    </row>
    <row r="172" spans="8:13" x14ac:dyDescent="0.25">
      <c r="H172" t="s">
        <v>360</v>
      </c>
      <c r="I172" t="s">
        <v>361</v>
      </c>
      <c r="J172" s="5"/>
      <c r="K172" s="5"/>
      <c r="L172">
        <v>-88.74</v>
      </c>
      <c r="M172">
        <v>88.74</v>
      </c>
    </row>
    <row r="173" spans="8:13" x14ac:dyDescent="0.25">
      <c r="H173" t="s">
        <v>362</v>
      </c>
      <c r="I173" t="s">
        <v>363</v>
      </c>
      <c r="J173" s="5">
        <v>0</v>
      </c>
      <c r="K173" s="5"/>
      <c r="M173">
        <v>0</v>
      </c>
    </row>
    <row r="174" spans="8:13" x14ac:dyDescent="0.25">
      <c r="H174" t="s">
        <v>364</v>
      </c>
      <c r="I174" t="s">
        <v>365</v>
      </c>
      <c r="J174" s="5">
        <v>-178.3</v>
      </c>
      <c r="K174" s="5">
        <v>-15.7</v>
      </c>
      <c r="L174">
        <v>194</v>
      </c>
    </row>
    <row r="175" spans="8:13" x14ac:dyDescent="0.25">
      <c r="H175" t="s">
        <v>366</v>
      </c>
      <c r="I175" t="s">
        <v>367</v>
      </c>
      <c r="J175" s="5">
        <v>-80</v>
      </c>
      <c r="K175" s="5">
        <v>0</v>
      </c>
      <c r="L175">
        <v>-64</v>
      </c>
      <c r="M175">
        <v>144</v>
      </c>
    </row>
    <row r="176" spans="8:13" x14ac:dyDescent="0.25">
      <c r="H176" t="s">
        <v>368</v>
      </c>
      <c r="I176" t="s">
        <v>369</v>
      </c>
      <c r="J176" s="5"/>
      <c r="K176" s="5"/>
      <c r="M176">
        <v>-278.02</v>
      </c>
    </row>
    <row r="177" spans="8:13" x14ac:dyDescent="0.25">
      <c r="H177" t="s">
        <v>370</v>
      </c>
      <c r="I177" t="s">
        <v>371</v>
      </c>
      <c r="J177" s="5"/>
      <c r="K177" s="5">
        <v>-329</v>
      </c>
      <c r="L177">
        <v>329</v>
      </c>
    </row>
    <row r="178" spans="8:13" x14ac:dyDescent="0.25">
      <c r="H178" t="s">
        <v>372</v>
      </c>
      <c r="I178" t="s">
        <v>373</v>
      </c>
      <c r="J178" s="5"/>
      <c r="K178" s="5">
        <v>-184.07</v>
      </c>
      <c r="L178">
        <v>184.07</v>
      </c>
    </row>
    <row r="179" spans="8:13" x14ac:dyDescent="0.25">
      <c r="H179" t="s">
        <v>374</v>
      </c>
      <c r="I179" t="s">
        <v>375</v>
      </c>
      <c r="J179" s="5"/>
      <c r="K179" s="5"/>
      <c r="M179">
        <v>0</v>
      </c>
    </row>
    <row r="180" spans="8:13" x14ac:dyDescent="0.25">
      <c r="H180" t="s">
        <v>376</v>
      </c>
      <c r="I180" t="s">
        <v>377</v>
      </c>
      <c r="J180" s="5">
        <v>-1130.32</v>
      </c>
      <c r="K180" s="5">
        <v>1118.42</v>
      </c>
      <c r="L180">
        <v>11.9</v>
      </c>
    </row>
    <row r="181" spans="8:13" x14ac:dyDescent="0.25">
      <c r="H181" t="s">
        <v>378</v>
      </c>
      <c r="I181" t="s">
        <v>379</v>
      </c>
      <c r="J181" s="5">
        <v>-46</v>
      </c>
      <c r="K181" s="5">
        <v>46</v>
      </c>
    </row>
    <row r="182" spans="8:13" x14ac:dyDescent="0.25">
      <c r="H182" t="s">
        <v>380</v>
      </c>
      <c r="I182" t="s">
        <v>381</v>
      </c>
      <c r="J182" s="5"/>
      <c r="K182" s="5"/>
      <c r="M182">
        <v>0</v>
      </c>
    </row>
    <row r="183" spans="8:13" x14ac:dyDescent="0.25">
      <c r="H183" t="s">
        <v>382</v>
      </c>
      <c r="I183" t="s">
        <v>383</v>
      </c>
      <c r="J183" s="5"/>
      <c r="K183" s="5"/>
      <c r="M183">
        <v>0</v>
      </c>
    </row>
    <row r="184" spans="8:13" x14ac:dyDescent="0.25">
      <c r="H184" t="s">
        <v>384</v>
      </c>
      <c r="I184" t="s">
        <v>385</v>
      </c>
      <c r="J184" s="5">
        <v>0</v>
      </c>
      <c r="K184" s="5"/>
    </row>
    <row r="185" spans="8:13" x14ac:dyDescent="0.25">
      <c r="H185" t="s">
        <v>386</v>
      </c>
      <c r="I185" t="s">
        <v>387</v>
      </c>
      <c r="J185" s="5">
        <v>0</v>
      </c>
      <c r="K185" s="5">
        <v>0</v>
      </c>
      <c r="L185">
        <v>0</v>
      </c>
      <c r="M185">
        <v>0</v>
      </c>
    </row>
    <row r="186" spans="8:13" x14ac:dyDescent="0.25">
      <c r="H186" t="s">
        <v>388</v>
      </c>
      <c r="I186" t="s">
        <v>389</v>
      </c>
      <c r="J186" s="5"/>
      <c r="K186" s="5">
        <v>0</v>
      </c>
    </row>
    <row r="187" spans="8:13" x14ac:dyDescent="0.25">
      <c r="H187" t="s">
        <v>390</v>
      </c>
      <c r="I187" t="s">
        <v>391</v>
      </c>
      <c r="J187" s="5"/>
      <c r="K187" s="5"/>
      <c r="L187">
        <v>0</v>
      </c>
    </row>
    <row r="188" spans="8:13" x14ac:dyDescent="0.25">
      <c r="H188" t="s">
        <v>392</v>
      </c>
      <c r="I188" t="s">
        <v>393</v>
      </c>
      <c r="J188" s="5">
        <v>0</v>
      </c>
      <c r="K188" s="5">
        <v>0</v>
      </c>
      <c r="L188">
        <v>0</v>
      </c>
      <c r="M188">
        <v>0</v>
      </c>
    </row>
    <row r="189" spans="8:13" x14ac:dyDescent="0.25">
      <c r="H189" t="s">
        <v>394</v>
      </c>
      <c r="I189" t="s">
        <v>395</v>
      </c>
      <c r="J189" s="5"/>
      <c r="K189" s="5"/>
      <c r="M189">
        <v>0</v>
      </c>
    </row>
    <row r="190" spans="8:13" x14ac:dyDescent="0.25">
      <c r="H190" t="s">
        <v>396</v>
      </c>
      <c r="I190" t="s">
        <v>397</v>
      </c>
      <c r="J190" s="5">
        <v>0</v>
      </c>
      <c r="K190" s="5">
        <v>0</v>
      </c>
      <c r="L190">
        <v>0</v>
      </c>
      <c r="M190">
        <v>0</v>
      </c>
    </row>
    <row r="191" spans="8:13" x14ac:dyDescent="0.25">
      <c r="H191" t="s">
        <v>398</v>
      </c>
      <c r="I191" t="s">
        <v>399</v>
      </c>
      <c r="J191" s="5">
        <v>-504.1</v>
      </c>
      <c r="K191" s="5">
        <v>200.6</v>
      </c>
      <c r="L191">
        <v>0</v>
      </c>
      <c r="M191">
        <v>-11.4</v>
      </c>
    </row>
    <row r="192" spans="8:13" x14ac:dyDescent="0.25">
      <c r="H192" t="s">
        <v>400</v>
      </c>
      <c r="I192" t="s">
        <v>401</v>
      </c>
      <c r="J192" s="5">
        <v>0</v>
      </c>
      <c r="K192" s="5">
        <v>0</v>
      </c>
      <c r="L192">
        <v>0</v>
      </c>
      <c r="M192">
        <v>0</v>
      </c>
    </row>
    <row r="193" spans="8:13" x14ac:dyDescent="0.25">
      <c r="H193" t="s">
        <v>402</v>
      </c>
      <c r="I193" t="s">
        <v>403</v>
      </c>
      <c r="J193" s="5"/>
      <c r="K193" s="5"/>
      <c r="L193">
        <v>0</v>
      </c>
      <c r="M193">
        <v>0</v>
      </c>
    </row>
    <row r="194" spans="8:13" x14ac:dyDescent="0.25">
      <c r="H194" t="s">
        <v>404</v>
      </c>
      <c r="I194" t="s">
        <v>405</v>
      </c>
      <c r="J194" s="5">
        <v>0</v>
      </c>
      <c r="K194" s="5">
        <v>0</v>
      </c>
    </row>
    <row r="195" spans="8:13" x14ac:dyDescent="0.25">
      <c r="H195" t="s">
        <v>406</v>
      </c>
      <c r="I195" t="s">
        <v>407</v>
      </c>
      <c r="J195" s="5">
        <v>0</v>
      </c>
      <c r="K195" s="5">
        <v>0</v>
      </c>
      <c r="L195">
        <v>0</v>
      </c>
      <c r="M195">
        <v>0</v>
      </c>
    </row>
    <row r="196" spans="8:13" x14ac:dyDescent="0.25">
      <c r="H196" t="s">
        <v>408</v>
      </c>
      <c r="I196" t="s">
        <v>409</v>
      </c>
      <c r="J196" s="5">
        <v>0</v>
      </c>
      <c r="K196" s="5">
        <v>0</v>
      </c>
      <c r="L196">
        <v>0</v>
      </c>
      <c r="M196">
        <v>0</v>
      </c>
    </row>
    <row r="197" spans="8:13" x14ac:dyDescent="0.25">
      <c r="H197" t="s">
        <v>410</v>
      </c>
      <c r="I197" t="s">
        <v>411</v>
      </c>
      <c r="J197" s="5">
        <v>29.52</v>
      </c>
      <c r="K197" s="5">
        <v>38.11</v>
      </c>
      <c r="L197">
        <v>0</v>
      </c>
    </row>
    <row r="198" spans="8:13" x14ac:dyDescent="0.25">
      <c r="H198" t="s">
        <v>412</v>
      </c>
      <c r="I198" t="s">
        <v>413</v>
      </c>
      <c r="J198" s="5">
        <v>-2761.24</v>
      </c>
      <c r="K198" s="5">
        <v>-37.26</v>
      </c>
      <c r="L198">
        <v>-38.36</v>
      </c>
      <c r="M198">
        <v>-2851.74</v>
      </c>
    </row>
    <row r="199" spans="8:13" x14ac:dyDescent="0.25">
      <c r="H199" t="s">
        <v>414</v>
      </c>
      <c r="I199" t="s">
        <v>415</v>
      </c>
      <c r="J199" s="5">
        <v>0</v>
      </c>
      <c r="K199" s="5"/>
      <c r="L199">
        <v>0</v>
      </c>
    </row>
    <row r="200" spans="8:13" x14ac:dyDescent="0.25">
      <c r="H200" t="s">
        <v>416</v>
      </c>
      <c r="I200" t="s">
        <v>417</v>
      </c>
      <c r="J200" s="5">
        <v>0</v>
      </c>
      <c r="K200" s="5">
        <v>0</v>
      </c>
      <c r="L200">
        <v>205</v>
      </c>
      <c r="M200">
        <v>-205</v>
      </c>
    </row>
    <row r="201" spans="8:13" x14ac:dyDescent="0.25">
      <c r="H201" t="s">
        <v>418</v>
      </c>
      <c r="I201" t="s">
        <v>419</v>
      </c>
      <c r="J201" s="5">
        <v>0</v>
      </c>
      <c r="K201" s="5"/>
    </row>
    <row r="202" spans="8:13" x14ac:dyDescent="0.25">
      <c r="H202" t="s">
        <v>420</v>
      </c>
      <c r="I202" t="s">
        <v>421</v>
      </c>
      <c r="J202" s="5"/>
      <c r="K202" s="5"/>
      <c r="M202">
        <v>0</v>
      </c>
    </row>
    <row r="203" spans="8:13" x14ac:dyDescent="0.25">
      <c r="H203" t="s">
        <v>422</v>
      </c>
      <c r="I203" t="s">
        <v>423</v>
      </c>
      <c r="J203" s="5">
        <v>-7520.1</v>
      </c>
      <c r="K203" s="5">
        <v>7520.1</v>
      </c>
      <c r="M203">
        <v>-6930</v>
      </c>
    </row>
    <row r="204" spans="8:13" x14ac:dyDescent="0.25">
      <c r="H204" t="s">
        <v>424</v>
      </c>
      <c r="I204" t="s">
        <v>425</v>
      </c>
      <c r="J204" s="5">
        <v>0</v>
      </c>
      <c r="K204" s="5">
        <v>0</v>
      </c>
      <c r="L204">
        <v>0</v>
      </c>
    </row>
    <row r="205" spans="8:13" x14ac:dyDescent="0.25">
      <c r="H205" t="s">
        <v>426</v>
      </c>
      <c r="I205" t="s">
        <v>427</v>
      </c>
      <c r="J205" s="5"/>
      <c r="K205" s="5"/>
      <c r="L205">
        <v>-8907.7900000000009</v>
      </c>
      <c r="M205">
        <v>8907.7900000000009</v>
      </c>
    </row>
    <row r="206" spans="8:13" x14ac:dyDescent="0.25">
      <c r="H206" t="s">
        <v>428</v>
      </c>
      <c r="I206" t="s">
        <v>429</v>
      </c>
      <c r="J206" s="5">
        <v>0</v>
      </c>
      <c r="K206" s="5"/>
    </row>
    <row r="207" spans="8:13" x14ac:dyDescent="0.25">
      <c r="H207" t="s">
        <v>430</v>
      </c>
      <c r="I207" t="s">
        <v>431</v>
      </c>
      <c r="J207" s="5">
        <v>0</v>
      </c>
      <c r="K207" s="5">
        <v>-2.15</v>
      </c>
      <c r="L207">
        <v>2.15</v>
      </c>
      <c r="M207">
        <v>0</v>
      </c>
    </row>
    <row r="208" spans="8:13" x14ac:dyDescent="0.25">
      <c r="H208" t="s">
        <v>432</v>
      </c>
      <c r="I208" t="s">
        <v>433</v>
      </c>
      <c r="J208" s="5">
        <v>0</v>
      </c>
      <c r="K208" s="5"/>
    </row>
    <row r="209" spans="8:13" x14ac:dyDescent="0.25">
      <c r="H209" t="s">
        <v>434</v>
      </c>
      <c r="I209" t="s">
        <v>435</v>
      </c>
      <c r="J209" s="5">
        <v>-23472.5</v>
      </c>
      <c r="K209" s="5">
        <v>23843.26</v>
      </c>
      <c r="L209">
        <v>-370.76</v>
      </c>
      <c r="M209">
        <v>0</v>
      </c>
    </row>
    <row r="210" spans="8:13" x14ac:dyDescent="0.25">
      <c r="H210" t="s">
        <v>436</v>
      </c>
      <c r="I210" t="s">
        <v>437</v>
      </c>
      <c r="J210" s="5"/>
      <c r="K210" s="5"/>
      <c r="L210">
        <v>993.6</v>
      </c>
      <c r="M210">
        <v>-993.6</v>
      </c>
    </row>
    <row r="211" spans="8:13" x14ac:dyDescent="0.25">
      <c r="H211" t="s">
        <v>438</v>
      </c>
      <c r="I211" t="s">
        <v>439</v>
      </c>
      <c r="J211" s="5">
        <v>-43178.04</v>
      </c>
      <c r="K211" s="5">
        <v>43178.04</v>
      </c>
      <c r="M211">
        <v>0</v>
      </c>
    </row>
    <row r="212" spans="8:13" x14ac:dyDescent="0.25">
      <c r="H212" t="s">
        <v>440</v>
      </c>
      <c r="I212" t="s">
        <v>441</v>
      </c>
      <c r="J212" s="5"/>
      <c r="K212" s="5"/>
      <c r="L212">
        <v>0</v>
      </c>
    </row>
    <row r="213" spans="8:13" x14ac:dyDescent="0.25">
      <c r="H213" t="s">
        <v>442</v>
      </c>
      <c r="I213" t="s">
        <v>443</v>
      </c>
      <c r="J213" s="5"/>
      <c r="K213" s="5"/>
      <c r="M213">
        <v>0</v>
      </c>
    </row>
    <row r="214" spans="8:13" x14ac:dyDescent="0.25">
      <c r="H214" t="s">
        <v>444</v>
      </c>
      <c r="I214" t="s">
        <v>445</v>
      </c>
      <c r="J214" s="5">
        <v>0</v>
      </c>
      <c r="K214" s="5">
        <v>0</v>
      </c>
      <c r="L214">
        <v>0</v>
      </c>
      <c r="M214">
        <v>0</v>
      </c>
    </row>
    <row r="215" spans="8:13" x14ac:dyDescent="0.25">
      <c r="H215" t="s">
        <v>446</v>
      </c>
      <c r="I215" t="s">
        <v>447</v>
      </c>
      <c r="J215" s="5">
        <v>0</v>
      </c>
      <c r="K215" s="5">
        <v>0</v>
      </c>
      <c r="L215">
        <v>263.31</v>
      </c>
      <c r="M215">
        <v>0</v>
      </c>
    </row>
    <row r="216" spans="8:13" x14ac:dyDescent="0.25">
      <c r="H216" t="s">
        <v>448</v>
      </c>
      <c r="I216" t="s">
        <v>449</v>
      </c>
      <c r="J216" s="5">
        <v>0</v>
      </c>
      <c r="K216" s="5">
        <v>223.1</v>
      </c>
      <c r="L216">
        <v>-7.1</v>
      </c>
      <c r="M216">
        <v>-216</v>
      </c>
    </row>
    <row r="217" spans="8:13" x14ac:dyDescent="0.25">
      <c r="H217" t="s">
        <v>450</v>
      </c>
      <c r="I217" t="s">
        <v>451</v>
      </c>
      <c r="J217" s="5">
        <v>0</v>
      </c>
      <c r="K217" s="5">
        <v>-160</v>
      </c>
      <c r="L217">
        <v>160</v>
      </c>
      <c r="M217">
        <v>0</v>
      </c>
    </row>
    <row r="218" spans="8:13" x14ac:dyDescent="0.25">
      <c r="H218" t="s">
        <v>452</v>
      </c>
      <c r="I218" t="s">
        <v>453</v>
      </c>
      <c r="J218" s="5">
        <v>0</v>
      </c>
      <c r="K218" s="5">
        <v>0</v>
      </c>
      <c r="L218">
        <v>0</v>
      </c>
      <c r="M218">
        <v>0</v>
      </c>
    </row>
    <row r="219" spans="8:13" x14ac:dyDescent="0.25">
      <c r="H219" t="s">
        <v>454</v>
      </c>
      <c r="I219" t="s">
        <v>455</v>
      </c>
      <c r="J219" s="5">
        <v>0</v>
      </c>
      <c r="K219" s="5"/>
    </row>
    <row r="220" spans="8:13" x14ac:dyDescent="0.25">
      <c r="H220" t="s">
        <v>456</v>
      </c>
      <c r="I220" t="s">
        <v>457</v>
      </c>
      <c r="J220" s="5">
        <v>0</v>
      </c>
      <c r="K220" s="5"/>
    </row>
    <row r="221" spans="8:13" x14ac:dyDescent="0.25">
      <c r="H221" t="s">
        <v>458</v>
      </c>
      <c r="I221" t="s">
        <v>459</v>
      </c>
      <c r="J221" s="5">
        <v>0</v>
      </c>
      <c r="K221" s="5">
        <v>0</v>
      </c>
      <c r="L221">
        <v>54.27</v>
      </c>
      <c r="M221">
        <v>-54.27</v>
      </c>
    </row>
    <row r="222" spans="8:13" x14ac:dyDescent="0.25">
      <c r="H222" t="s">
        <v>460</v>
      </c>
      <c r="I222" t="s">
        <v>461</v>
      </c>
      <c r="J222" s="5">
        <v>0</v>
      </c>
      <c r="K222" s="5">
        <v>0</v>
      </c>
      <c r="L222">
        <v>0</v>
      </c>
      <c r="M222">
        <v>0</v>
      </c>
    </row>
    <row r="223" spans="8:13" x14ac:dyDescent="0.25">
      <c r="H223" t="s">
        <v>462</v>
      </c>
      <c r="I223" t="s">
        <v>463</v>
      </c>
      <c r="J223" s="5"/>
      <c r="K223" s="5"/>
      <c r="L223">
        <v>14247</v>
      </c>
      <c r="M223">
        <v>180</v>
      </c>
    </row>
    <row r="224" spans="8:13" x14ac:dyDescent="0.25">
      <c r="H224" t="s">
        <v>464</v>
      </c>
      <c r="I224" t="s">
        <v>465</v>
      </c>
      <c r="J224" s="5">
        <v>0</v>
      </c>
      <c r="K224" s="5">
        <v>-55</v>
      </c>
      <c r="L224">
        <v>55</v>
      </c>
      <c r="M224">
        <v>3.37</v>
      </c>
    </row>
    <row r="225" spans="8:13" x14ac:dyDescent="0.25">
      <c r="H225" t="s">
        <v>466</v>
      </c>
      <c r="I225" t="s">
        <v>467</v>
      </c>
      <c r="J225" s="5">
        <v>0</v>
      </c>
      <c r="K225" s="5">
        <v>0</v>
      </c>
      <c r="L225">
        <v>0</v>
      </c>
      <c r="M225">
        <v>0</v>
      </c>
    </row>
    <row r="226" spans="8:13" x14ac:dyDescent="0.25">
      <c r="H226" t="s">
        <v>468</v>
      </c>
      <c r="I226" t="s">
        <v>469</v>
      </c>
      <c r="J226" s="5"/>
      <c r="K226" s="5">
        <v>-7500</v>
      </c>
      <c r="L226">
        <v>7500</v>
      </c>
    </row>
    <row r="227" spans="8:13" x14ac:dyDescent="0.25">
      <c r="H227" t="s">
        <v>470</v>
      </c>
      <c r="I227" t="s">
        <v>471</v>
      </c>
      <c r="J227" s="5">
        <v>-13704.89</v>
      </c>
      <c r="K227" s="5">
        <v>13704.89</v>
      </c>
    </row>
    <row r="228" spans="8:13" x14ac:dyDescent="0.25">
      <c r="H228" t="s">
        <v>472</v>
      </c>
      <c r="I228" t="s">
        <v>473</v>
      </c>
      <c r="J228" s="5">
        <v>0</v>
      </c>
      <c r="K228" s="5"/>
    </row>
    <row r="229" spans="8:13" x14ac:dyDescent="0.25">
      <c r="H229" t="s">
        <v>474</v>
      </c>
      <c r="I229" t="s">
        <v>475</v>
      </c>
      <c r="J229" s="5">
        <v>0</v>
      </c>
      <c r="K229" s="5"/>
    </row>
    <row r="230" spans="8:13" x14ac:dyDescent="0.25">
      <c r="H230" t="s">
        <v>476</v>
      </c>
      <c r="I230" t="s">
        <v>477</v>
      </c>
      <c r="J230" s="5">
        <v>0</v>
      </c>
      <c r="K230" s="5">
        <v>0</v>
      </c>
      <c r="L230">
        <v>174</v>
      </c>
      <c r="M230">
        <v>-174</v>
      </c>
    </row>
    <row r="231" spans="8:13" x14ac:dyDescent="0.25">
      <c r="H231" t="s">
        <v>478</v>
      </c>
      <c r="I231" t="s">
        <v>479</v>
      </c>
      <c r="J231" s="5">
        <v>3479.7</v>
      </c>
      <c r="K231" s="5"/>
      <c r="L231">
        <v>872.2</v>
      </c>
      <c r="M231">
        <v>-60.9</v>
      </c>
    </row>
    <row r="232" spans="8:13" x14ac:dyDescent="0.25">
      <c r="H232" t="s">
        <v>480</v>
      </c>
      <c r="I232" t="s">
        <v>481</v>
      </c>
      <c r="J232" s="5"/>
      <c r="K232" s="5"/>
      <c r="M232">
        <v>0</v>
      </c>
    </row>
    <row r="233" spans="8:13" x14ac:dyDescent="0.25">
      <c r="H233" t="s">
        <v>482</v>
      </c>
      <c r="I233" t="s">
        <v>483</v>
      </c>
      <c r="J233" s="5"/>
      <c r="K233" s="5"/>
      <c r="L233">
        <v>0</v>
      </c>
      <c r="M233">
        <v>0</v>
      </c>
    </row>
    <row r="234" spans="8:13" x14ac:dyDescent="0.25">
      <c r="H234" t="s">
        <v>484</v>
      </c>
      <c r="I234" t="s">
        <v>485</v>
      </c>
      <c r="J234" s="5">
        <v>0</v>
      </c>
      <c r="K234" s="5">
        <v>0</v>
      </c>
      <c r="L234">
        <v>0</v>
      </c>
      <c r="M234">
        <v>0</v>
      </c>
    </row>
    <row r="235" spans="8:13" x14ac:dyDescent="0.25">
      <c r="H235" t="s">
        <v>486</v>
      </c>
      <c r="I235" t="s">
        <v>487</v>
      </c>
      <c r="J235" s="5">
        <v>-1452.73</v>
      </c>
      <c r="K235" s="5">
        <v>1452.73</v>
      </c>
    </row>
    <row r="236" spans="8:13" x14ac:dyDescent="0.25">
      <c r="H236" t="s">
        <v>488</v>
      </c>
      <c r="I236" t="s">
        <v>489</v>
      </c>
      <c r="J236" s="5"/>
      <c r="K236" s="5"/>
      <c r="M236">
        <v>0</v>
      </c>
    </row>
    <row r="237" spans="8:13" x14ac:dyDescent="0.25">
      <c r="H237" t="s">
        <v>490</v>
      </c>
      <c r="I237" t="s">
        <v>491</v>
      </c>
      <c r="J237" s="5"/>
      <c r="K237" s="5"/>
      <c r="M237">
        <v>-495</v>
      </c>
    </row>
    <row r="238" spans="8:13" x14ac:dyDescent="0.25">
      <c r="H238" t="s">
        <v>492</v>
      </c>
      <c r="I238" t="s">
        <v>493</v>
      </c>
      <c r="J238" s="5"/>
      <c r="K238" s="5"/>
      <c r="L238">
        <v>0</v>
      </c>
    </row>
    <row r="239" spans="8:13" x14ac:dyDescent="0.25">
      <c r="H239" t="s">
        <v>494</v>
      </c>
      <c r="I239" t="s">
        <v>495</v>
      </c>
      <c r="J239" s="5">
        <v>0</v>
      </c>
      <c r="K239" s="5">
        <v>0</v>
      </c>
      <c r="L239">
        <v>0</v>
      </c>
      <c r="M239">
        <v>0</v>
      </c>
    </row>
    <row r="240" spans="8:13" x14ac:dyDescent="0.25">
      <c r="H240" t="s">
        <v>496</v>
      </c>
      <c r="I240" t="s">
        <v>497</v>
      </c>
      <c r="J240" s="5">
        <v>0</v>
      </c>
      <c r="K240" s="5">
        <v>-154.1</v>
      </c>
      <c r="L240">
        <v>154.1</v>
      </c>
      <c r="M240">
        <v>0</v>
      </c>
    </row>
    <row r="241" spans="8:13" x14ac:dyDescent="0.25">
      <c r="H241" t="s">
        <v>791</v>
      </c>
      <c r="I241" t="s">
        <v>792</v>
      </c>
      <c r="J241" s="5">
        <v>811220.67</v>
      </c>
      <c r="K241" s="5">
        <v>-188984.8</v>
      </c>
      <c r="L241">
        <v>-57409.16</v>
      </c>
      <c r="M241">
        <v>-193337.36</v>
      </c>
    </row>
    <row r="242" spans="8:13" x14ac:dyDescent="0.25">
      <c r="H242" t="s">
        <v>793</v>
      </c>
      <c r="I242" t="s">
        <v>794</v>
      </c>
      <c r="J242" s="5">
        <v>473017.54</v>
      </c>
      <c r="K242" s="5">
        <v>144686.63</v>
      </c>
      <c r="L242">
        <v>-202185.9</v>
      </c>
      <c r="M242">
        <v>-23535.06</v>
      </c>
    </row>
    <row r="243" spans="8:13" x14ac:dyDescent="0.25">
      <c r="H243" t="s">
        <v>795</v>
      </c>
      <c r="I243" t="s">
        <v>796</v>
      </c>
      <c r="J243" s="5">
        <v>164757.51</v>
      </c>
      <c r="K243" s="5">
        <v>-86717.86</v>
      </c>
      <c r="L243">
        <v>17460.349999999999</v>
      </c>
      <c r="M243">
        <v>29071</v>
      </c>
    </row>
    <row r="244" spans="8:13" x14ac:dyDescent="0.25">
      <c r="H244" t="s">
        <v>498</v>
      </c>
      <c r="I244" t="s">
        <v>499</v>
      </c>
      <c r="J244" s="5">
        <v>-133749.76999999999</v>
      </c>
      <c r="K244" s="5"/>
      <c r="L244">
        <v>-5</v>
      </c>
    </row>
    <row r="245" spans="8:13" x14ac:dyDescent="0.25">
      <c r="H245" t="s">
        <v>500</v>
      </c>
      <c r="I245" t="s">
        <v>499</v>
      </c>
      <c r="J245" s="5">
        <v>-77731106.590000004</v>
      </c>
      <c r="K245" s="5"/>
      <c r="L245">
        <v>-12035</v>
      </c>
    </row>
    <row r="246" spans="8:13" x14ac:dyDescent="0.25">
      <c r="H246" t="s">
        <v>501</v>
      </c>
      <c r="I246" t="s">
        <v>499</v>
      </c>
      <c r="J246" s="5">
        <v>10122166.16</v>
      </c>
      <c r="K246" s="5"/>
    </row>
    <row r="247" spans="8:13" x14ac:dyDescent="0.25">
      <c r="H247" t="s">
        <v>502</v>
      </c>
      <c r="I247" t="s">
        <v>499</v>
      </c>
      <c r="J247" s="5">
        <v>0</v>
      </c>
      <c r="K247" s="5"/>
    </row>
    <row r="248" spans="8:13" x14ac:dyDescent="0.25">
      <c r="H248" t="s">
        <v>503</v>
      </c>
      <c r="I248" t="s">
        <v>499</v>
      </c>
      <c r="J248" s="5">
        <v>-205500</v>
      </c>
      <c r="K248" s="5"/>
    </row>
    <row r="249" spans="8:13" x14ac:dyDescent="0.25">
      <c r="H249" t="s">
        <v>504</v>
      </c>
      <c r="I249" t="s">
        <v>499</v>
      </c>
      <c r="J249" s="5">
        <v>-480000</v>
      </c>
      <c r="K249" s="5"/>
      <c r="M249">
        <v>10000</v>
      </c>
    </row>
    <row r="250" spans="8:13" x14ac:dyDescent="0.25">
      <c r="H250" t="s">
        <v>505</v>
      </c>
      <c r="I250" t="s">
        <v>499</v>
      </c>
      <c r="J250" s="5">
        <v>139518.9</v>
      </c>
      <c r="K250" s="5">
        <v>2447.3000000000002</v>
      </c>
      <c r="L250">
        <v>2353.84</v>
      </c>
      <c r="M250">
        <v>3182.92</v>
      </c>
    </row>
    <row r="251" spans="8:13" x14ac:dyDescent="0.25">
      <c r="H251" t="s">
        <v>506</v>
      </c>
      <c r="I251" t="s">
        <v>499</v>
      </c>
      <c r="J251" s="5">
        <v>6671</v>
      </c>
      <c r="K251" s="5"/>
    </row>
    <row r="252" spans="8:13" x14ac:dyDescent="0.25">
      <c r="H252" t="s">
        <v>507</v>
      </c>
      <c r="I252" t="s">
        <v>499</v>
      </c>
      <c r="J252" s="5">
        <v>2843.41</v>
      </c>
      <c r="K252" s="5"/>
      <c r="M252">
        <v>4297.84</v>
      </c>
    </row>
    <row r="253" spans="8:13" x14ac:dyDescent="0.25">
      <c r="H253" t="s">
        <v>508</v>
      </c>
      <c r="I253" t="s">
        <v>499</v>
      </c>
      <c r="J253" s="5">
        <v>1506.6</v>
      </c>
      <c r="K253" s="5"/>
    </row>
    <row r="254" spans="8:13" x14ac:dyDescent="0.25">
      <c r="H254" t="s">
        <v>509</v>
      </c>
      <c r="I254" t="s">
        <v>499</v>
      </c>
      <c r="J254" s="5"/>
      <c r="K254" s="5">
        <v>17574.07</v>
      </c>
      <c r="M254">
        <v>17541.810000000001</v>
      </c>
    </row>
    <row r="255" spans="8:13" x14ac:dyDescent="0.25">
      <c r="H255" t="s">
        <v>510</v>
      </c>
      <c r="I255" t="s">
        <v>499</v>
      </c>
      <c r="J255" s="5">
        <v>0.01</v>
      </c>
      <c r="K255" s="5"/>
    </row>
    <row r="256" spans="8:13" x14ac:dyDescent="0.25">
      <c r="H256" t="s">
        <v>511</v>
      </c>
      <c r="I256" t="s">
        <v>499</v>
      </c>
      <c r="J256" s="5">
        <v>167369.28</v>
      </c>
      <c r="K256" s="5">
        <v>-4758.09</v>
      </c>
      <c r="L256">
        <v>-30593.54</v>
      </c>
    </row>
    <row r="257" spans="8:13" x14ac:dyDescent="0.25">
      <c r="H257" t="s">
        <v>512</v>
      </c>
      <c r="I257" t="s">
        <v>499</v>
      </c>
      <c r="J257" s="5">
        <v>-71825.95</v>
      </c>
      <c r="K257" s="5">
        <v>-3011.44</v>
      </c>
      <c r="L257">
        <v>-3455.72</v>
      </c>
      <c r="M257">
        <v>-3708.28</v>
      </c>
    </row>
    <row r="258" spans="8:13" x14ac:dyDescent="0.25">
      <c r="H258" t="s">
        <v>513</v>
      </c>
      <c r="I258" t="s">
        <v>499</v>
      </c>
      <c r="J258" s="5">
        <v>-2858</v>
      </c>
      <c r="K258" s="5">
        <v>-360</v>
      </c>
      <c r="L258">
        <v>-180</v>
      </c>
      <c r="M258">
        <v>-193</v>
      </c>
    </row>
    <row r="259" spans="8:13" x14ac:dyDescent="0.25">
      <c r="H259" t="s">
        <v>514</v>
      </c>
      <c r="I259" t="s">
        <v>499</v>
      </c>
      <c r="J259" s="5">
        <v>-1761</v>
      </c>
      <c r="K259" s="5">
        <v>-154</v>
      </c>
      <c r="L259">
        <v>-77</v>
      </c>
      <c r="M259">
        <v>-145</v>
      </c>
    </row>
    <row r="260" spans="8:13" x14ac:dyDescent="0.25">
      <c r="H260" t="s">
        <v>515</v>
      </c>
      <c r="I260" t="s">
        <v>499</v>
      </c>
      <c r="J260" s="5">
        <v>-658</v>
      </c>
      <c r="K260" s="5">
        <v>-59</v>
      </c>
      <c r="L260">
        <v>-29.5</v>
      </c>
      <c r="M260">
        <v>-34.5</v>
      </c>
    </row>
    <row r="261" spans="8:13" x14ac:dyDescent="0.25">
      <c r="H261" t="s">
        <v>516</v>
      </c>
      <c r="I261" t="s">
        <v>499</v>
      </c>
      <c r="J261" s="5">
        <v>-134723.59</v>
      </c>
      <c r="K261" s="5">
        <v>11641.74</v>
      </c>
      <c r="L261">
        <v>-17170.900000000001</v>
      </c>
      <c r="M261">
        <v>134837.42000000001</v>
      </c>
    </row>
    <row r="262" spans="8:13" x14ac:dyDescent="0.25">
      <c r="H262" t="s">
        <v>517</v>
      </c>
      <c r="I262" t="s">
        <v>499</v>
      </c>
      <c r="J262" s="5">
        <v>-80123.25</v>
      </c>
      <c r="K262" s="5">
        <v>-24194.14</v>
      </c>
      <c r="L262">
        <v>68217.39</v>
      </c>
      <c r="M262">
        <v>0</v>
      </c>
    </row>
    <row r="263" spans="8:13" x14ac:dyDescent="0.25">
      <c r="H263" t="s">
        <v>518</v>
      </c>
      <c r="I263" t="s">
        <v>499</v>
      </c>
      <c r="J263" s="5">
        <v>-2933</v>
      </c>
      <c r="K263" s="5">
        <v>1499.47</v>
      </c>
      <c r="L263">
        <v>-47423.55</v>
      </c>
      <c r="M263">
        <v>48808.08</v>
      </c>
    </row>
    <row r="264" spans="8:13" x14ac:dyDescent="0.25">
      <c r="H264" t="s">
        <v>519</v>
      </c>
      <c r="I264" t="s">
        <v>499</v>
      </c>
      <c r="J264" s="5">
        <v>0</v>
      </c>
      <c r="K264" s="5"/>
    </row>
    <row r="265" spans="8:13" x14ac:dyDescent="0.25">
      <c r="H265" t="s">
        <v>520</v>
      </c>
      <c r="I265" t="s">
        <v>499</v>
      </c>
      <c r="J265" s="5">
        <v>16951.43</v>
      </c>
      <c r="K265" s="5">
        <v>-13388.12</v>
      </c>
      <c r="L265">
        <v>9731.2099999999991</v>
      </c>
      <c r="M265">
        <v>7006.85</v>
      </c>
    </row>
    <row r="266" spans="8:13" x14ac:dyDescent="0.25">
      <c r="H266" t="s">
        <v>521</v>
      </c>
      <c r="I266" t="s">
        <v>499</v>
      </c>
      <c r="J266" s="5">
        <v>968.43</v>
      </c>
      <c r="K266" s="5">
        <v>0</v>
      </c>
      <c r="L266">
        <v>0</v>
      </c>
      <c r="M266">
        <v>0</v>
      </c>
    </row>
    <row r="267" spans="8:13" x14ac:dyDescent="0.25">
      <c r="H267" t="s">
        <v>522</v>
      </c>
      <c r="I267" t="s">
        <v>499</v>
      </c>
      <c r="J267" s="5">
        <v>235</v>
      </c>
      <c r="K267" s="5">
        <v>-235</v>
      </c>
    </row>
    <row r="268" spans="8:13" x14ac:dyDescent="0.25">
      <c r="H268" t="s">
        <v>523</v>
      </c>
      <c r="I268" t="s">
        <v>499</v>
      </c>
      <c r="J268" s="5">
        <v>0</v>
      </c>
      <c r="K268" s="5"/>
    </row>
    <row r="269" spans="8:13" x14ac:dyDescent="0.25">
      <c r="H269" t="s">
        <v>524</v>
      </c>
      <c r="I269" t="s">
        <v>499</v>
      </c>
      <c r="J269" s="5">
        <v>-62</v>
      </c>
      <c r="K269" s="5"/>
      <c r="M269">
        <v>62</v>
      </c>
    </row>
    <row r="270" spans="8:13" x14ac:dyDescent="0.25">
      <c r="H270" t="s">
        <v>525</v>
      </c>
      <c r="I270" t="s">
        <v>499</v>
      </c>
      <c r="J270" s="5">
        <v>-293085.48</v>
      </c>
      <c r="K270" s="5">
        <v>-9711.36</v>
      </c>
      <c r="L270">
        <v>-38615.839999999997</v>
      </c>
      <c r="M270">
        <v>-26921.83</v>
      </c>
    </row>
    <row r="271" spans="8:13" x14ac:dyDescent="0.25">
      <c r="H271" t="s">
        <v>526</v>
      </c>
      <c r="I271" t="s">
        <v>499</v>
      </c>
      <c r="J271" s="5">
        <v>-202651.59</v>
      </c>
      <c r="K271" s="5">
        <v>35675.300000000003</v>
      </c>
      <c r="L271">
        <v>6714.38</v>
      </c>
      <c r="M271">
        <v>45283.44</v>
      </c>
    </row>
    <row r="272" spans="8:13" x14ac:dyDescent="0.25">
      <c r="H272" t="s">
        <v>527</v>
      </c>
      <c r="I272" t="s">
        <v>499</v>
      </c>
      <c r="J272" s="5">
        <v>0</v>
      </c>
      <c r="K272" s="5"/>
      <c r="L272">
        <v>-113515.01</v>
      </c>
      <c r="M272">
        <v>33762.44</v>
      </c>
    </row>
    <row r="273" spans="8:13" x14ac:dyDescent="0.25">
      <c r="H273" t="s">
        <v>528</v>
      </c>
      <c r="I273" t="s">
        <v>499</v>
      </c>
      <c r="J273" s="5">
        <v>-270671.90999999997</v>
      </c>
      <c r="K273" s="5">
        <v>26520.76</v>
      </c>
      <c r="L273">
        <v>19674.990000000002</v>
      </c>
      <c r="M273">
        <v>-47015.46</v>
      </c>
    </row>
    <row r="274" spans="8:13" x14ac:dyDescent="0.25">
      <c r="H274" t="s">
        <v>529</v>
      </c>
      <c r="I274" t="s">
        <v>499</v>
      </c>
      <c r="J274" s="5">
        <v>-14781.15</v>
      </c>
      <c r="K274" s="5">
        <v>-1651.28</v>
      </c>
      <c r="L274">
        <v>2491.94</v>
      </c>
      <c r="M274">
        <v>-892.96</v>
      </c>
    </row>
    <row r="275" spans="8:13" x14ac:dyDescent="0.25">
      <c r="H275" t="s">
        <v>530</v>
      </c>
      <c r="I275" t="s">
        <v>499</v>
      </c>
      <c r="J275" s="5">
        <v>-108435.64</v>
      </c>
      <c r="K275" s="5">
        <v>-92913.37</v>
      </c>
      <c r="L275">
        <v>-82719.350000000006</v>
      </c>
      <c r="M275">
        <v>179107.34</v>
      </c>
    </row>
    <row r="276" spans="8:13" x14ac:dyDescent="0.25">
      <c r="H276" t="s">
        <v>531</v>
      </c>
      <c r="I276" t="s">
        <v>499</v>
      </c>
      <c r="J276" s="5">
        <v>-7233.74</v>
      </c>
      <c r="K276" s="5">
        <v>153.01</v>
      </c>
      <c r="L276">
        <v>18.399999999999999</v>
      </c>
      <c r="M276">
        <v>-175.04</v>
      </c>
    </row>
    <row r="277" spans="8:13" x14ac:dyDescent="0.25">
      <c r="H277" t="s">
        <v>532</v>
      </c>
      <c r="I277" t="s">
        <v>499</v>
      </c>
      <c r="J277" s="5"/>
      <c r="K277" s="5"/>
      <c r="L277">
        <v>-14247</v>
      </c>
      <c r="M277">
        <v>-189</v>
      </c>
    </row>
    <row r="278" spans="8:13" x14ac:dyDescent="0.25">
      <c r="H278" t="s">
        <v>533</v>
      </c>
      <c r="I278" t="s">
        <v>499</v>
      </c>
      <c r="J278" s="5">
        <v>-117234.17</v>
      </c>
      <c r="K278" s="5">
        <v>-3884.57</v>
      </c>
      <c r="L278">
        <v>-15446.34</v>
      </c>
      <c r="M278">
        <v>-2963.14</v>
      </c>
    </row>
    <row r="279" spans="8:13" x14ac:dyDescent="0.25">
      <c r="H279" t="s">
        <v>534</v>
      </c>
      <c r="I279" t="s">
        <v>499</v>
      </c>
      <c r="J279" s="5">
        <v>-81060.55</v>
      </c>
      <c r="K279" s="5">
        <v>14270.1</v>
      </c>
      <c r="L279">
        <v>2685.69</v>
      </c>
      <c r="M279">
        <v>18113.349999999999</v>
      </c>
    </row>
    <row r="280" spans="8:13" x14ac:dyDescent="0.25">
      <c r="H280" t="s">
        <v>535</v>
      </c>
      <c r="I280" t="s">
        <v>499</v>
      </c>
      <c r="J280" s="5">
        <v>0</v>
      </c>
      <c r="K280" s="5"/>
      <c r="L280">
        <v>-45406</v>
      </c>
      <c r="M280">
        <v>13504.97</v>
      </c>
    </row>
    <row r="281" spans="8:13" x14ac:dyDescent="0.25">
      <c r="H281" t="s">
        <v>536</v>
      </c>
      <c r="I281" t="s">
        <v>499</v>
      </c>
      <c r="J281" s="5">
        <v>-5104.66</v>
      </c>
      <c r="K281" s="5"/>
    </row>
    <row r="282" spans="8:13" x14ac:dyDescent="0.25">
      <c r="H282" t="s">
        <v>537</v>
      </c>
      <c r="I282" t="s">
        <v>499</v>
      </c>
      <c r="J282" s="5"/>
      <c r="K282" s="5"/>
      <c r="M282">
        <v>-123.09</v>
      </c>
    </row>
    <row r="283" spans="8:13" x14ac:dyDescent="0.25">
      <c r="H283" t="s">
        <v>538</v>
      </c>
      <c r="I283" t="s">
        <v>499</v>
      </c>
      <c r="J283" s="5">
        <v>7431.12</v>
      </c>
      <c r="K283" s="5">
        <v>1135.6099999999999</v>
      </c>
      <c r="L283">
        <v>2161.67</v>
      </c>
      <c r="M283">
        <v>439.05</v>
      </c>
    </row>
    <row r="284" spans="8:13" x14ac:dyDescent="0.25">
      <c r="H284" t="s">
        <v>539</v>
      </c>
      <c r="I284" t="s">
        <v>499</v>
      </c>
      <c r="J284" s="5">
        <v>-69928.5</v>
      </c>
      <c r="K284" s="5">
        <v>7460.51</v>
      </c>
      <c r="L284">
        <v>5411.68</v>
      </c>
      <c r="M284">
        <v>-13424.51</v>
      </c>
    </row>
    <row r="285" spans="8:13" x14ac:dyDescent="0.25">
      <c r="H285" t="s">
        <v>540</v>
      </c>
      <c r="I285" t="s">
        <v>499</v>
      </c>
      <c r="J285" s="5">
        <v>375229</v>
      </c>
      <c r="K285" s="5">
        <v>12499.67</v>
      </c>
      <c r="L285">
        <v>14583.33</v>
      </c>
      <c r="M285">
        <v>14583.33</v>
      </c>
    </row>
    <row r="286" spans="8:13" x14ac:dyDescent="0.25">
      <c r="H286" t="s">
        <v>541</v>
      </c>
      <c r="I286" t="s">
        <v>499</v>
      </c>
      <c r="J286" s="5">
        <v>-17056</v>
      </c>
      <c r="K286" s="5">
        <v>-50031</v>
      </c>
      <c r="L286">
        <v>67087</v>
      </c>
      <c r="M286">
        <v>-44057</v>
      </c>
    </row>
    <row r="287" spans="8:13" x14ac:dyDescent="0.25">
      <c r="H287" t="s">
        <v>542</v>
      </c>
      <c r="I287" t="s">
        <v>499</v>
      </c>
      <c r="J287" s="5">
        <v>0</v>
      </c>
      <c r="K287" s="5">
        <v>0</v>
      </c>
      <c r="L287">
        <v>164.2</v>
      </c>
      <c r="M287">
        <v>-164.2</v>
      </c>
    </row>
    <row r="288" spans="8:13" x14ac:dyDescent="0.25">
      <c r="H288" t="s">
        <v>15</v>
      </c>
      <c r="I288" t="s">
        <v>499</v>
      </c>
      <c r="J288" s="5">
        <v>14033.97</v>
      </c>
      <c r="K288" s="5">
        <v>-1112.8699999999999</v>
      </c>
      <c r="L288">
        <v>21911.06</v>
      </c>
      <c r="M288">
        <v>-33066.81</v>
      </c>
    </row>
    <row r="289" spans="8:13" x14ac:dyDescent="0.25">
      <c r="H289" t="s">
        <v>543</v>
      </c>
      <c r="I289" t="s">
        <v>499</v>
      </c>
      <c r="J289" s="5">
        <v>0</v>
      </c>
      <c r="K289" s="5">
        <v>0</v>
      </c>
      <c r="L289">
        <v>25749.53</v>
      </c>
      <c r="M289">
        <v>-25749.53</v>
      </c>
    </row>
    <row r="290" spans="8:13" x14ac:dyDescent="0.25">
      <c r="H290" t="s">
        <v>544</v>
      </c>
      <c r="I290" t="s">
        <v>499</v>
      </c>
      <c r="J290" s="5">
        <v>0</v>
      </c>
      <c r="K290" s="5">
        <v>0</v>
      </c>
      <c r="L290">
        <v>9170.5300000000007</v>
      </c>
      <c r="M290">
        <v>-9170.5300000000007</v>
      </c>
    </row>
    <row r="291" spans="8:13" x14ac:dyDescent="0.25">
      <c r="H291" t="s">
        <v>545</v>
      </c>
      <c r="I291" t="s">
        <v>499</v>
      </c>
      <c r="J291" s="5">
        <v>-133624</v>
      </c>
      <c r="K291" s="5">
        <v>31497.1</v>
      </c>
      <c r="L291">
        <v>-53202.16</v>
      </c>
      <c r="M291">
        <v>93413.87</v>
      </c>
    </row>
    <row r="292" spans="8:13" x14ac:dyDescent="0.25">
      <c r="H292" t="s">
        <v>546</v>
      </c>
      <c r="I292" t="s">
        <v>499</v>
      </c>
      <c r="J292" s="5">
        <v>0</v>
      </c>
      <c r="K292" s="5">
        <v>0</v>
      </c>
      <c r="L292">
        <v>-25749.53</v>
      </c>
      <c r="M292">
        <v>25749.53</v>
      </c>
    </row>
    <row r="293" spans="8:13" x14ac:dyDescent="0.25">
      <c r="H293" t="s">
        <v>547</v>
      </c>
      <c r="I293" t="s">
        <v>499</v>
      </c>
      <c r="J293" s="5">
        <v>0</v>
      </c>
      <c r="K293" s="5">
        <v>0</v>
      </c>
      <c r="L293">
        <v>-9170.5300000000007</v>
      </c>
      <c r="M293">
        <v>9170.5300000000007</v>
      </c>
    </row>
    <row r="294" spans="8:13" x14ac:dyDescent="0.25">
      <c r="H294" t="s">
        <v>548</v>
      </c>
      <c r="I294" t="s">
        <v>499</v>
      </c>
      <c r="J294" s="5">
        <v>4540</v>
      </c>
      <c r="K294" s="5">
        <v>-4420</v>
      </c>
      <c r="L294">
        <v>-120</v>
      </c>
      <c r="M294">
        <v>120</v>
      </c>
    </row>
    <row r="295" spans="8:13" x14ac:dyDescent="0.25">
      <c r="H295" t="s">
        <v>549</v>
      </c>
      <c r="I295" t="s">
        <v>499</v>
      </c>
      <c r="J295" s="5">
        <v>0</v>
      </c>
      <c r="K295" s="5"/>
    </row>
    <row r="296" spans="8:13" x14ac:dyDescent="0.25">
      <c r="H296" t="s">
        <v>550</v>
      </c>
      <c r="I296" t="s">
        <v>499</v>
      </c>
      <c r="J296" s="5">
        <v>1000</v>
      </c>
      <c r="K296" s="5">
        <v>0</v>
      </c>
      <c r="L296">
        <v>0</v>
      </c>
      <c r="M296">
        <v>-1000</v>
      </c>
    </row>
    <row r="297" spans="8:13" x14ac:dyDescent="0.25">
      <c r="H297" t="s">
        <v>551</v>
      </c>
      <c r="I297" t="s">
        <v>499</v>
      </c>
      <c r="J297" s="5">
        <v>-167</v>
      </c>
      <c r="K297" s="5">
        <v>-100</v>
      </c>
      <c r="L297">
        <v>-100</v>
      </c>
      <c r="M297">
        <v>-100</v>
      </c>
    </row>
    <row r="298" spans="8:13" x14ac:dyDescent="0.25">
      <c r="H298" t="s">
        <v>552</v>
      </c>
      <c r="I298" t="s">
        <v>499</v>
      </c>
      <c r="J298" s="5">
        <v>-5521.96</v>
      </c>
      <c r="K298" s="5">
        <v>-498.78</v>
      </c>
      <c r="L298">
        <v>-465.91</v>
      </c>
      <c r="M298">
        <v>-555.25</v>
      </c>
    </row>
    <row r="299" spans="8:13" x14ac:dyDescent="0.25">
      <c r="H299" t="s">
        <v>553</v>
      </c>
      <c r="I299" t="s">
        <v>499</v>
      </c>
      <c r="J299" s="5">
        <v>-2003.45</v>
      </c>
      <c r="K299" s="5">
        <v>-554.07000000000005</v>
      </c>
      <c r="L299">
        <v>859.96</v>
      </c>
      <c r="M299">
        <v>-616.80999999999995</v>
      </c>
    </row>
    <row r="300" spans="8:13" x14ac:dyDescent="0.25">
      <c r="H300" t="s">
        <v>554</v>
      </c>
      <c r="I300" t="s">
        <v>499</v>
      </c>
      <c r="J300" s="5">
        <v>-98.1</v>
      </c>
      <c r="K300" s="5"/>
    </row>
    <row r="301" spans="8:13" x14ac:dyDescent="0.25">
      <c r="H301" t="s">
        <v>555</v>
      </c>
      <c r="I301" t="s">
        <v>499</v>
      </c>
      <c r="J301" s="5">
        <v>314519.65000000002</v>
      </c>
      <c r="K301" s="5">
        <v>259988.6</v>
      </c>
      <c r="L301">
        <v>177944.42</v>
      </c>
      <c r="M301">
        <v>354171.3</v>
      </c>
    </row>
    <row r="302" spans="8:13" x14ac:dyDescent="0.25">
      <c r="H302" t="s">
        <v>556</v>
      </c>
      <c r="I302" t="s">
        <v>499</v>
      </c>
      <c r="J302" s="5">
        <v>-2408</v>
      </c>
      <c r="K302" s="5"/>
      <c r="L302">
        <v>2408</v>
      </c>
    </row>
    <row r="303" spans="8:13" x14ac:dyDescent="0.25">
      <c r="H303" t="s">
        <v>557</v>
      </c>
      <c r="I303" t="s">
        <v>499</v>
      </c>
      <c r="J303" s="5">
        <v>-3750</v>
      </c>
      <c r="K303" s="5">
        <v>-3750</v>
      </c>
      <c r="L303">
        <v>-3750</v>
      </c>
      <c r="M303">
        <v>-3750</v>
      </c>
    </row>
    <row r="304" spans="8:13" x14ac:dyDescent="0.25">
      <c r="H304" t="s">
        <v>558</v>
      </c>
      <c r="I304" t="s">
        <v>499</v>
      </c>
      <c r="J304" s="5"/>
      <c r="K304" s="5"/>
      <c r="L304">
        <v>-811.45</v>
      </c>
      <c r="M304">
        <v>811.45</v>
      </c>
    </row>
    <row r="305" spans="8:13" x14ac:dyDescent="0.25">
      <c r="H305" t="s">
        <v>559</v>
      </c>
      <c r="I305" t="s">
        <v>499</v>
      </c>
      <c r="J305" s="5">
        <v>0</v>
      </c>
      <c r="K305" s="5"/>
    </row>
    <row r="306" spans="8:13" x14ac:dyDescent="0.25">
      <c r="H306" t="s">
        <v>560</v>
      </c>
      <c r="I306" t="s">
        <v>499</v>
      </c>
      <c r="J306" s="5">
        <v>0</v>
      </c>
      <c r="K306" s="5"/>
    </row>
    <row r="307" spans="8:13" x14ac:dyDescent="0.25">
      <c r="H307" t="s">
        <v>561</v>
      </c>
      <c r="I307" t="s">
        <v>499</v>
      </c>
      <c r="J307" s="5">
        <v>186673.8</v>
      </c>
      <c r="K307" s="5">
        <v>1048.5999999999999</v>
      </c>
      <c r="L307">
        <v>-6789.56</v>
      </c>
      <c r="M307">
        <v>11961.71</v>
      </c>
    </row>
    <row r="308" spans="8:13" x14ac:dyDescent="0.25">
      <c r="H308" t="s">
        <v>562</v>
      </c>
      <c r="I308" t="s">
        <v>499</v>
      </c>
      <c r="J308" s="5">
        <v>269307.88</v>
      </c>
      <c r="K308" s="5">
        <v>-36603.14</v>
      </c>
      <c r="L308">
        <v>-39727.410000000003</v>
      </c>
      <c r="M308">
        <v>-24731.72</v>
      </c>
    </row>
    <row r="309" spans="8:13" x14ac:dyDescent="0.25">
      <c r="H309" t="s">
        <v>563</v>
      </c>
      <c r="I309" t="s">
        <v>499</v>
      </c>
      <c r="J309" s="5">
        <v>29410.78</v>
      </c>
      <c r="K309" s="5">
        <v>32510.14</v>
      </c>
      <c r="L309">
        <v>-6603.15</v>
      </c>
      <c r="M309">
        <v>-12079.97</v>
      </c>
    </row>
    <row r="310" spans="8:13" x14ac:dyDescent="0.25">
      <c r="H310" t="s">
        <v>564</v>
      </c>
      <c r="I310" t="s">
        <v>499</v>
      </c>
      <c r="J310" s="5">
        <v>-2008441.09</v>
      </c>
      <c r="K310" s="5">
        <v>-75561.42</v>
      </c>
      <c r="L310">
        <v>-27362.67</v>
      </c>
      <c r="M310">
        <v>-120016.87</v>
      </c>
    </row>
    <row r="311" spans="8:13" x14ac:dyDescent="0.25">
      <c r="H311" t="s">
        <v>565</v>
      </c>
      <c r="I311" t="s">
        <v>499</v>
      </c>
      <c r="J311" s="5">
        <v>720304</v>
      </c>
      <c r="K311" s="5"/>
      <c r="L311">
        <v>1098950.79</v>
      </c>
    </row>
    <row r="312" spans="8:13" x14ac:dyDescent="0.25">
      <c r="H312" t="s">
        <v>566</v>
      </c>
      <c r="I312" t="s">
        <v>499</v>
      </c>
      <c r="J312" s="5">
        <v>1098950.79</v>
      </c>
      <c r="K312" s="5"/>
      <c r="L312">
        <v>-1098950.79</v>
      </c>
    </row>
    <row r="313" spans="8:13" x14ac:dyDescent="0.25">
      <c r="H313" t="s">
        <v>567</v>
      </c>
      <c r="I313" t="s">
        <v>499</v>
      </c>
      <c r="J313" s="5">
        <v>0</v>
      </c>
      <c r="K313" s="5"/>
    </row>
    <row r="314" spans="8:13" x14ac:dyDescent="0.25">
      <c r="H314" t="s">
        <v>568</v>
      </c>
      <c r="I314" t="s">
        <v>499</v>
      </c>
      <c r="J314" s="5">
        <v>-1.08</v>
      </c>
      <c r="K314" s="5"/>
    </row>
    <row r="315" spans="8:13" x14ac:dyDescent="0.25">
      <c r="H315" t="s">
        <v>569</v>
      </c>
      <c r="I315" t="s">
        <v>499</v>
      </c>
      <c r="J315" s="5">
        <v>272480</v>
      </c>
      <c r="K315" s="5">
        <v>615859.19999999995</v>
      </c>
      <c r="L315">
        <v>240803.44</v>
      </c>
      <c r="M315">
        <v>-269432.77</v>
      </c>
    </row>
    <row r="316" spans="8:13" x14ac:dyDescent="0.25">
      <c r="H316" t="s">
        <v>570</v>
      </c>
      <c r="I316" t="s">
        <v>499</v>
      </c>
      <c r="J316" s="5">
        <v>0</v>
      </c>
      <c r="K316" s="5"/>
    </row>
    <row r="317" spans="8:13" x14ac:dyDescent="0.25">
      <c r="H317" t="s">
        <v>571</v>
      </c>
      <c r="I317" t="s">
        <v>499</v>
      </c>
      <c r="J317" s="5">
        <v>49592.09</v>
      </c>
      <c r="K317" s="5">
        <v>211003.87</v>
      </c>
      <c r="L317">
        <v>93314.79</v>
      </c>
      <c r="M317">
        <v>-268942.64</v>
      </c>
    </row>
    <row r="318" spans="8:13" x14ac:dyDescent="0.25">
      <c r="H318" t="s">
        <v>572</v>
      </c>
      <c r="I318" t="s">
        <v>499</v>
      </c>
      <c r="J318" s="5">
        <v>50000000</v>
      </c>
      <c r="K318" s="5"/>
      <c r="L318">
        <v>0</v>
      </c>
    </row>
    <row r="319" spans="8:13" x14ac:dyDescent="0.25">
      <c r="H319" t="s">
        <v>573</v>
      </c>
      <c r="I319" t="s">
        <v>499</v>
      </c>
      <c r="J319" s="5">
        <v>1745298</v>
      </c>
      <c r="K319" s="5">
        <v>146671</v>
      </c>
      <c r="L319">
        <v>-1762371</v>
      </c>
      <c r="M319">
        <v>160172</v>
      </c>
    </row>
    <row r="320" spans="8:13" x14ac:dyDescent="0.25">
      <c r="H320" t="s">
        <v>574</v>
      </c>
      <c r="I320" t="s">
        <v>499</v>
      </c>
      <c r="J320" s="5">
        <v>14500000</v>
      </c>
      <c r="K320" s="5">
        <v>-1500000</v>
      </c>
      <c r="L320">
        <v>1000000</v>
      </c>
      <c r="M320">
        <v>-500000</v>
      </c>
    </row>
    <row r="321" spans="8:13" x14ac:dyDescent="0.25">
      <c r="H321" t="s">
        <v>575</v>
      </c>
      <c r="I321" t="s">
        <v>499</v>
      </c>
      <c r="J321" s="5">
        <v>0</v>
      </c>
      <c r="K321" s="5">
        <v>0</v>
      </c>
      <c r="L321">
        <v>0</v>
      </c>
    </row>
    <row r="322" spans="8:13" x14ac:dyDescent="0.25">
      <c r="H322" t="s">
        <v>576</v>
      </c>
      <c r="I322" t="s">
        <v>499</v>
      </c>
      <c r="J322" s="5">
        <v>0</v>
      </c>
      <c r="K322" s="5">
        <v>0</v>
      </c>
      <c r="L322">
        <v>0</v>
      </c>
      <c r="M322">
        <v>0</v>
      </c>
    </row>
    <row r="323" spans="8:13" x14ac:dyDescent="0.25">
      <c r="H323" t="s">
        <v>577</v>
      </c>
      <c r="I323" t="s">
        <v>499</v>
      </c>
      <c r="J323" s="5"/>
      <c r="K323" s="5"/>
      <c r="L323">
        <v>12000</v>
      </c>
      <c r="M323">
        <v>12000</v>
      </c>
    </row>
    <row r="324" spans="8:13" x14ac:dyDescent="0.25">
      <c r="H324" t="s">
        <v>578</v>
      </c>
      <c r="I324" t="s">
        <v>499</v>
      </c>
      <c r="J324" s="5">
        <v>10913.49</v>
      </c>
      <c r="K324" s="5">
        <v>2824.86</v>
      </c>
      <c r="L324">
        <v>2950.34</v>
      </c>
      <c r="M324">
        <v>2906.98</v>
      </c>
    </row>
    <row r="325" spans="8:13" x14ac:dyDescent="0.25">
      <c r="H325" t="s">
        <v>579</v>
      </c>
      <c r="I325" t="s">
        <v>499</v>
      </c>
      <c r="J325" s="5"/>
      <c r="K325" s="5">
        <v>109.77</v>
      </c>
    </row>
    <row r="326" spans="8:13" x14ac:dyDescent="0.25">
      <c r="H326" t="s">
        <v>580</v>
      </c>
      <c r="I326" t="s">
        <v>499</v>
      </c>
      <c r="J326" s="5">
        <v>2314.4699999999998</v>
      </c>
      <c r="K326" s="5">
        <v>2116.0500000000002</v>
      </c>
      <c r="L326">
        <v>2155.0300000000002</v>
      </c>
      <c r="M326">
        <v>2425.14</v>
      </c>
    </row>
    <row r="327" spans="8:13" x14ac:dyDescent="0.25">
      <c r="H327" t="s">
        <v>581</v>
      </c>
      <c r="I327" t="s">
        <v>499</v>
      </c>
      <c r="J327" s="5"/>
      <c r="K327" s="5">
        <v>238.8</v>
      </c>
    </row>
    <row r="328" spans="8:13" x14ac:dyDescent="0.25">
      <c r="H328" t="s">
        <v>582</v>
      </c>
      <c r="I328" t="s">
        <v>499</v>
      </c>
      <c r="J328" s="5"/>
      <c r="K328" s="5">
        <v>113.85</v>
      </c>
      <c r="L328">
        <v>107.17</v>
      </c>
    </row>
    <row r="329" spans="8:13" x14ac:dyDescent="0.25">
      <c r="H329" t="s">
        <v>583</v>
      </c>
      <c r="I329" t="s">
        <v>499</v>
      </c>
      <c r="J329" s="5">
        <v>743.04</v>
      </c>
      <c r="K329" s="5">
        <v>805.78</v>
      </c>
      <c r="L329">
        <v>2651.67</v>
      </c>
      <c r="M329">
        <v>418.82</v>
      </c>
    </row>
    <row r="330" spans="8:13" x14ac:dyDescent="0.25">
      <c r="H330" t="s">
        <v>584</v>
      </c>
      <c r="I330" t="s">
        <v>499</v>
      </c>
      <c r="J330" s="5">
        <v>24816.14</v>
      </c>
      <c r="K330" s="5"/>
      <c r="L330">
        <v>-6979.84</v>
      </c>
      <c r="M330">
        <v>73.7</v>
      </c>
    </row>
    <row r="331" spans="8:13" x14ac:dyDescent="0.25">
      <c r="H331" t="s">
        <v>585</v>
      </c>
      <c r="I331" t="s">
        <v>499</v>
      </c>
      <c r="J331" s="5">
        <v>5726.44</v>
      </c>
      <c r="K331" s="5">
        <v>5743.57</v>
      </c>
      <c r="L331">
        <v>5727.89</v>
      </c>
      <c r="M331">
        <v>5742.41</v>
      </c>
    </row>
    <row r="332" spans="8:13" x14ac:dyDescent="0.25">
      <c r="H332" t="s">
        <v>586</v>
      </c>
      <c r="I332" t="s">
        <v>499</v>
      </c>
      <c r="J332" s="5">
        <v>7225.76</v>
      </c>
      <c r="K332" s="5">
        <v>16000</v>
      </c>
      <c r="L332">
        <v>16000</v>
      </c>
      <c r="M332">
        <v>15824.18</v>
      </c>
    </row>
    <row r="333" spans="8:13" x14ac:dyDescent="0.25">
      <c r="H333" t="s">
        <v>587</v>
      </c>
      <c r="I333" t="s">
        <v>499</v>
      </c>
      <c r="J333" s="5">
        <v>84.33</v>
      </c>
      <c r="K333" s="5">
        <v>84.33</v>
      </c>
      <c r="L333">
        <v>84.33</v>
      </c>
      <c r="M333">
        <v>84.33</v>
      </c>
    </row>
    <row r="334" spans="8:13" x14ac:dyDescent="0.25">
      <c r="H334" t="s">
        <v>588</v>
      </c>
      <c r="I334" t="s">
        <v>499</v>
      </c>
      <c r="J334" s="5">
        <v>45.24</v>
      </c>
      <c r="K334" s="5">
        <v>45.24</v>
      </c>
      <c r="L334">
        <v>45.24</v>
      </c>
      <c r="M334">
        <v>45.24</v>
      </c>
    </row>
    <row r="335" spans="8:13" x14ac:dyDescent="0.25">
      <c r="H335" t="s">
        <v>589</v>
      </c>
      <c r="I335" t="s">
        <v>499</v>
      </c>
      <c r="J335" s="5">
        <v>91.04</v>
      </c>
      <c r="K335" s="5">
        <v>84.44</v>
      </c>
      <c r="L335">
        <v>90.5</v>
      </c>
      <c r="M335">
        <v>17.16</v>
      </c>
    </row>
    <row r="336" spans="8:13" x14ac:dyDescent="0.25">
      <c r="H336" t="s">
        <v>590</v>
      </c>
      <c r="I336" t="s">
        <v>499</v>
      </c>
      <c r="J336" s="5">
        <v>262.95999999999998</v>
      </c>
      <c r="K336" s="5">
        <v>237.36</v>
      </c>
      <c r="L336">
        <v>282.64</v>
      </c>
      <c r="M336">
        <v>202.05</v>
      </c>
    </row>
    <row r="337" spans="8:13" x14ac:dyDescent="0.25">
      <c r="H337" t="s">
        <v>591</v>
      </c>
      <c r="I337" t="s">
        <v>499</v>
      </c>
      <c r="J337" s="5">
        <v>765.07</v>
      </c>
      <c r="K337" s="5">
        <v>709.56</v>
      </c>
      <c r="L337">
        <v>764.02</v>
      </c>
      <c r="M337">
        <v>741.08</v>
      </c>
    </row>
    <row r="338" spans="8:13" x14ac:dyDescent="0.25">
      <c r="H338" t="s">
        <v>592</v>
      </c>
      <c r="I338" t="s">
        <v>499</v>
      </c>
      <c r="J338" s="5">
        <v>2981.82</v>
      </c>
      <c r="K338" s="5">
        <v>2445</v>
      </c>
      <c r="L338">
        <v>2445</v>
      </c>
      <c r="M338">
        <v>2445</v>
      </c>
    </row>
    <row r="339" spans="8:13" x14ac:dyDescent="0.25">
      <c r="H339" t="s">
        <v>593</v>
      </c>
      <c r="I339" t="s">
        <v>499</v>
      </c>
      <c r="J339" s="5">
        <v>588.91</v>
      </c>
      <c r="K339" s="5">
        <v>531.92999999999995</v>
      </c>
      <c r="L339">
        <v>588.91999999999996</v>
      </c>
      <c r="M339">
        <v>562.55999999999995</v>
      </c>
    </row>
    <row r="340" spans="8:13" x14ac:dyDescent="0.25">
      <c r="H340" t="s">
        <v>594</v>
      </c>
      <c r="I340" t="s">
        <v>499</v>
      </c>
      <c r="J340" s="5">
        <v>162.54</v>
      </c>
      <c r="K340" s="5">
        <v>181.39</v>
      </c>
      <c r="L340">
        <v>146.88</v>
      </c>
      <c r="M340">
        <v>154.27000000000001</v>
      </c>
    </row>
    <row r="341" spans="8:13" x14ac:dyDescent="0.25">
      <c r="H341" t="s">
        <v>595</v>
      </c>
      <c r="I341" t="s">
        <v>499</v>
      </c>
      <c r="J341" s="5">
        <v>1244.78</v>
      </c>
      <c r="K341" s="5">
        <v>1269.3599999999999</v>
      </c>
      <c r="L341">
        <v>1293.19</v>
      </c>
      <c r="M341">
        <v>0</v>
      </c>
    </row>
    <row r="342" spans="8:13" x14ac:dyDescent="0.25">
      <c r="H342" t="s">
        <v>596</v>
      </c>
      <c r="I342" t="s">
        <v>499</v>
      </c>
      <c r="J342" s="5">
        <v>2234.8200000000002</v>
      </c>
      <c r="K342" s="5">
        <v>2461.3000000000002</v>
      </c>
      <c r="L342">
        <v>3128</v>
      </c>
      <c r="M342">
        <v>3952.31</v>
      </c>
    </row>
    <row r="343" spans="8:13" x14ac:dyDescent="0.25">
      <c r="H343" t="s">
        <v>597</v>
      </c>
      <c r="I343" t="s">
        <v>499</v>
      </c>
      <c r="J343" s="5">
        <v>642.41</v>
      </c>
      <c r="K343" s="5">
        <v>657.71</v>
      </c>
      <c r="L343">
        <v>775.96</v>
      </c>
      <c r="M343">
        <v>738.99</v>
      </c>
    </row>
    <row r="344" spans="8:13" x14ac:dyDescent="0.25">
      <c r="H344" t="s">
        <v>598</v>
      </c>
      <c r="I344" t="s">
        <v>499</v>
      </c>
      <c r="J344" s="5">
        <v>1361.02</v>
      </c>
      <c r="K344" s="5">
        <v>1537.96</v>
      </c>
      <c r="L344">
        <v>1863.24</v>
      </c>
      <c r="M344">
        <v>1513.93</v>
      </c>
    </row>
    <row r="345" spans="8:13" x14ac:dyDescent="0.25">
      <c r="H345" t="s">
        <v>599</v>
      </c>
      <c r="I345" t="s">
        <v>499</v>
      </c>
      <c r="J345" s="5">
        <v>3015</v>
      </c>
      <c r="K345" s="5">
        <v>-2995.12</v>
      </c>
    </row>
    <row r="346" spans="8:13" x14ac:dyDescent="0.25">
      <c r="H346" t="s">
        <v>600</v>
      </c>
      <c r="I346" t="s">
        <v>499</v>
      </c>
      <c r="J346" s="5">
        <v>2331</v>
      </c>
      <c r="K346" s="5">
        <v>2517</v>
      </c>
      <c r="L346">
        <v>2257</v>
      </c>
      <c r="M346">
        <v>2517</v>
      </c>
    </row>
    <row r="347" spans="8:13" x14ac:dyDescent="0.25">
      <c r="H347" t="s">
        <v>601</v>
      </c>
      <c r="I347" t="s">
        <v>499</v>
      </c>
      <c r="J347" s="5">
        <v>63.05</v>
      </c>
      <c r="K347" s="5">
        <v>47.86</v>
      </c>
      <c r="L347">
        <v>56.61</v>
      </c>
      <c r="M347">
        <v>56.21</v>
      </c>
    </row>
    <row r="348" spans="8:13" x14ac:dyDescent="0.25">
      <c r="H348" t="s">
        <v>602</v>
      </c>
      <c r="I348" t="s">
        <v>499</v>
      </c>
      <c r="J348" s="5">
        <v>174.82</v>
      </c>
      <c r="K348" s="5">
        <v>156.9</v>
      </c>
      <c r="L348">
        <v>172.17</v>
      </c>
      <c r="M348">
        <v>166.76</v>
      </c>
    </row>
    <row r="349" spans="8:13" x14ac:dyDescent="0.25">
      <c r="H349" t="s">
        <v>603</v>
      </c>
      <c r="I349" t="s">
        <v>499</v>
      </c>
      <c r="J349" s="5">
        <v>396.31</v>
      </c>
      <c r="K349" s="5">
        <v>431.16</v>
      </c>
      <c r="L349">
        <v>517.20000000000005</v>
      </c>
      <c r="M349">
        <v>582.33000000000004</v>
      </c>
    </row>
    <row r="350" spans="8:13" x14ac:dyDescent="0.25">
      <c r="H350" t="s">
        <v>604</v>
      </c>
      <c r="I350" t="s">
        <v>499</v>
      </c>
      <c r="J350" s="5">
        <v>1149.57</v>
      </c>
      <c r="K350" s="5">
        <v>1079.94</v>
      </c>
      <c r="L350">
        <v>1150.21</v>
      </c>
      <c r="M350">
        <v>1112.48</v>
      </c>
    </row>
    <row r="351" spans="8:13" x14ac:dyDescent="0.25">
      <c r="H351" t="s">
        <v>605</v>
      </c>
      <c r="I351" t="s">
        <v>499</v>
      </c>
      <c r="J351" s="5">
        <v>45.25</v>
      </c>
      <c r="K351" s="5">
        <v>46.24</v>
      </c>
      <c r="L351">
        <v>46.24</v>
      </c>
      <c r="M351">
        <v>46.25</v>
      </c>
    </row>
    <row r="352" spans="8:13" x14ac:dyDescent="0.25">
      <c r="H352" t="s">
        <v>606</v>
      </c>
      <c r="I352" t="s">
        <v>499</v>
      </c>
      <c r="J352" s="5"/>
      <c r="K352" s="5"/>
      <c r="M352">
        <v>2.62</v>
      </c>
    </row>
    <row r="353" spans="8:13" x14ac:dyDescent="0.25">
      <c r="H353" t="s">
        <v>607</v>
      </c>
      <c r="I353" t="s">
        <v>499</v>
      </c>
      <c r="J353" s="5"/>
      <c r="K353" s="5"/>
      <c r="M353">
        <v>7.14</v>
      </c>
    </row>
    <row r="354" spans="8:13" x14ac:dyDescent="0.25">
      <c r="H354" t="s">
        <v>608</v>
      </c>
      <c r="I354" t="s">
        <v>499</v>
      </c>
      <c r="J354" s="5">
        <v>44.98</v>
      </c>
      <c r="K354" s="5">
        <v>90.31</v>
      </c>
      <c r="L354">
        <v>90.28</v>
      </c>
      <c r="M354">
        <v>182.94</v>
      </c>
    </row>
    <row r="355" spans="8:13" x14ac:dyDescent="0.25">
      <c r="H355" t="s">
        <v>609</v>
      </c>
      <c r="I355" t="s">
        <v>499</v>
      </c>
      <c r="J355" s="5">
        <v>1366.38</v>
      </c>
      <c r="K355" s="5">
        <v>1545.77</v>
      </c>
      <c r="L355">
        <v>1666.73</v>
      </c>
      <c r="M355">
        <v>1749.87</v>
      </c>
    </row>
    <row r="356" spans="8:13" x14ac:dyDescent="0.25">
      <c r="H356" t="s">
        <v>610</v>
      </c>
      <c r="I356" t="s">
        <v>499</v>
      </c>
      <c r="J356" s="5">
        <v>524.35</v>
      </c>
      <c r="K356" s="5">
        <v>476.74</v>
      </c>
      <c r="L356">
        <v>530.37</v>
      </c>
      <c r="M356">
        <v>536.41999999999996</v>
      </c>
    </row>
    <row r="357" spans="8:13" x14ac:dyDescent="0.25">
      <c r="H357" t="s">
        <v>611</v>
      </c>
      <c r="I357" t="s">
        <v>499</v>
      </c>
      <c r="J357" s="5">
        <v>6102.29</v>
      </c>
      <c r="K357" s="5">
        <v>6243.59</v>
      </c>
      <c r="L357">
        <v>6761.13</v>
      </c>
      <c r="M357">
        <v>7915.9</v>
      </c>
    </row>
    <row r="358" spans="8:13" x14ac:dyDescent="0.25">
      <c r="H358" t="s">
        <v>612</v>
      </c>
      <c r="I358" t="s">
        <v>499</v>
      </c>
      <c r="J358" s="5">
        <v>63.53</v>
      </c>
      <c r="K358" s="5">
        <v>362.38</v>
      </c>
      <c r="L358">
        <v>63.52</v>
      </c>
      <c r="M358">
        <v>61.48</v>
      </c>
    </row>
    <row r="359" spans="8:13" x14ac:dyDescent="0.25">
      <c r="H359" t="s">
        <v>613</v>
      </c>
      <c r="I359" t="s">
        <v>499</v>
      </c>
      <c r="J359" s="5">
        <v>528.14</v>
      </c>
      <c r="K359" s="5">
        <v>499.55</v>
      </c>
      <c r="L359">
        <v>562.57000000000005</v>
      </c>
      <c r="M359">
        <v>542.30999999999995</v>
      </c>
    </row>
    <row r="360" spans="8:13" x14ac:dyDescent="0.25">
      <c r="H360" t="s">
        <v>614</v>
      </c>
      <c r="I360" t="s">
        <v>499</v>
      </c>
      <c r="J360" s="5">
        <v>514.27</v>
      </c>
      <c r="K360" s="5">
        <v>417.93</v>
      </c>
      <c r="L360">
        <v>528.88</v>
      </c>
      <c r="M360">
        <v>86.85</v>
      </c>
    </row>
    <row r="361" spans="8:13" x14ac:dyDescent="0.25">
      <c r="H361" t="s">
        <v>615</v>
      </c>
      <c r="I361" t="s">
        <v>499</v>
      </c>
      <c r="J361" s="5">
        <v>1091.21</v>
      </c>
      <c r="K361" s="5">
        <v>1147.24</v>
      </c>
      <c r="L361">
        <v>1539.1</v>
      </c>
      <c r="M361">
        <v>778.06</v>
      </c>
    </row>
    <row r="362" spans="8:13" x14ac:dyDescent="0.25">
      <c r="H362" t="s">
        <v>616</v>
      </c>
      <c r="I362" t="s">
        <v>499</v>
      </c>
      <c r="J362" s="5">
        <v>771.49</v>
      </c>
      <c r="K362" s="5">
        <v>491.42</v>
      </c>
      <c r="L362">
        <v>878.11</v>
      </c>
      <c r="M362">
        <v>849.78</v>
      </c>
    </row>
    <row r="363" spans="8:13" x14ac:dyDescent="0.25">
      <c r="H363" t="s">
        <v>617</v>
      </c>
      <c r="I363" t="s">
        <v>499</v>
      </c>
      <c r="J363" s="5">
        <v>31.74</v>
      </c>
      <c r="K363" s="5">
        <v>29.21</v>
      </c>
      <c r="L363">
        <v>35.39</v>
      </c>
      <c r="M363">
        <v>29.24</v>
      </c>
    </row>
    <row r="364" spans="8:13" x14ac:dyDescent="0.25">
      <c r="H364" t="s">
        <v>618</v>
      </c>
      <c r="I364" t="s">
        <v>499</v>
      </c>
      <c r="J364" s="5"/>
      <c r="K364" s="5">
        <v>3690.64</v>
      </c>
      <c r="L364">
        <v>1412.46</v>
      </c>
      <c r="M364">
        <v>1366.91</v>
      </c>
    </row>
    <row r="365" spans="8:13" x14ac:dyDescent="0.25">
      <c r="H365" t="s">
        <v>619</v>
      </c>
      <c r="I365" t="s">
        <v>499</v>
      </c>
      <c r="J365" s="5">
        <v>150</v>
      </c>
      <c r="K365" s="5">
        <v>160</v>
      </c>
      <c r="L365">
        <v>160</v>
      </c>
      <c r="M365">
        <v>160</v>
      </c>
    </row>
    <row r="366" spans="8:13" x14ac:dyDescent="0.25">
      <c r="H366" t="s">
        <v>620</v>
      </c>
      <c r="I366" t="s">
        <v>499</v>
      </c>
      <c r="J366" s="5">
        <v>49</v>
      </c>
      <c r="K366" s="5">
        <v>47.57</v>
      </c>
      <c r="L366">
        <v>50.43</v>
      </c>
      <c r="M366">
        <v>48.55</v>
      </c>
    </row>
    <row r="367" spans="8:13" x14ac:dyDescent="0.25">
      <c r="H367" t="s">
        <v>621</v>
      </c>
      <c r="I367" t="s">
        <v>499</v>
      </c>
      <c r="J367" s="5">
        <v>68.900000000000006</v>
      </c>
      <c r="K367" s="5">
        <v>49.44</v>
      </c>
      <c r="L367">
        <v>97.09</v>
      </c>
      <c r="M367">
        <v>99.64</v>
      </c>
    </row>
    <row r="368" spans="8:13" x14ac:dyDescent="0.25">
      <c r="H368" t="s">
        <v>622</v>
      </c>
      <c r="I368" t="s">
        <v>499</v>
      </c>
      <c r="J368" s="5">
        <v>1733</v>
      </c>
      <c r="K368" s="5">
        <v>1600</v>
      </c>
      <c r="L368">
        <v>1667</v>
      </c>
      <c r="M368">
        <v>-5000</v>
      </c>
    </row>
    <row r="369" spans="8:13" x14ac:dyDescent="0.25">
      <c r="H369" t="s">
        <v>623</v>
      </c>
      <c r="I369" t="s">
        <v>499</v>
      </c>
      <c r="J369" s="5">
        <v>41.32</v>
      </c>
      <c r="K369" s="5">
        <v>40.380000000000003</v>
      </c>
      <c r="L369">
        <v>12.96</v>
      </c>
    </row>
    <row r="370" spans="8:13" x14ac:dyDescent="0.25">
      <c r="H370" t="s">
        <v>624</v>
      </c>
      <c r="I370" t="s">
        <v>499</v>
      </c>
      <c r="J370" s="5">
        <v>114.23</v>
      </c>
      <c r="K370" s="5">
        <v>146.28</v>
      </c>
      <c r="L370">
        <v>222.24</v>
      </c>
      <c r="M370">
        <v>216.67</v>
      </c>
    </row>
    <row r="371" spans="8:13" x14ac:dyDescent="0.25">
      <c r="H371" t="s">
        <v>625</v>
      </c>
      <c r="I371" t="s">
        <v>499</v>
      </c>
      <c r="J371" s="5">
        <v>848.38</v>
      </c>
      <c r="K371" s="5">
        <v>766.29</v>
      </c>
      <c r="L371">
        <v>848.38</v>
      </c>
      <c r="M371">
        <v>450.03</v>
      </c>
    </row>
    <row r="372" spans="8:13" x14ac:dyDescent="0.25">
      <c r="H372" t="s">
        <v>626</v>
      </c>
      <c r="I372" t="s">
        <v>499</v>
      </c>
      <c r="J372" s="5">
        <v>1705.54</v>
      </c>
      <c r="K372" s="5">
        <v>1540.5</v>
      </c>
      <c r="L372">
        <v>1712.38</v>
      </c>
      <c r="M372">
        <v>1712.13</v>
      </c>
    </row>
    <row r="373" spans="8:13" x14ac:dyDescent="0.25">
      <c r="H373" t="s">
        <v>627</v>
      </c>
      <c r="I373" t="s">
        <v>499</v>
      </c>
      <c r="J373" s="5">
        <v>5605.48</v>
      </c>
      <c r="K373" s="5">
        <v>5063.01</v>
      </c>
      <c r="L373">
        <v>5605.48</v>
      </c>
      <c r="M373">
        <v>5424.66</v>
      </c>
    </row>
    <row r="374" spans="8:13" x14ac:dyDescent="0.25">
      <c r="H374" t="s">
        <v>628</v>
      </c>
      <c r="I374" t="s">
        <v>499</v>
      </c>
      <c r="J374" s="5">
        <v>88.67</v>
      </c>
      <c r="K374" s="5">
        <v>80.08</v>
      </c>
      <c r="L374">
        <v>88.66</v>
      </c>
      <c r="M374">
        <v>85.81</v>
      </c>
    </row>
    <row r="375" spans="8:13" x14ac:dyDescent="0.25">
      <c r="H375" t="s">
        <v>629</v>
      </c>
      <c r="I375" t="s">
        <v>499</v>
      </c>
      <c r="J375" s="5">
        <v>202.07</v>
      </c>
      <c r="K375" s="5">
        <v>202.07</v>
      </c>
      <c r="L375">
        <v>-119.79</v>
      </c>
      <c r="M375">
        <v>271.04000000000002</v>
      </c>
    </row>
    <row r="376" spans="8:13" x14ac:dyDescent="0.25">
      <c r="H376" t="s">
        <v>630</v>
      </c>
      <c r="I376" t="s">
        <v>499</v>
      </c>
      <c r="J376" s="5">
        <v>2106.15</v>
      </c>
      <c r="K376" s="5">
        <v>1902.33</v>
      </c>
      <c r="L376">
        <v>2106.15</v>
      </c>
      <c r="M376">
        <v>2038.22</v>
      </c>
    </row>
    <row r="377" spans="8:13" x14ac:dyDescent="0.25">
      <c r="H377" t="s">
        <v>631</v>
      </c>
      <c r="I377" t="s">
        <v>499</v>
      </c>
      <c r="J377" s="5">
        <v>205</v>
      </c>
      <c r="K377" s="5">
        <v>193.67</v>
      </c>
      <c r="L377">
        <v>237.14</v>
      </c>
      <c r="M377">
        <v>180.67</v>
      </c>
    </row>
    <row r="378" spans="8:13" x14ac:dyDescent="0.25">
      <c r="H378" t="s">
        <v>632</v>
      </c>
      <c r="I378" t="s">
        <v>499</v>
      </c>
      <c r="J378" s="5">
        <v>118</v>
      </c>
      <c r="K378" s="5">
        <v>113.86</v>
      </c>
      <c r="L378">
        <v>124.55</v>
      </c>
      <c r="M378">
        <v>118.07</v>
      </c>
    </row>
    <row r="379" spans="8:13" x14ac:dyDescent="0.25">
      <c r="H379" t="s">
        <v>633</v>
      </c>
      <c r="I379" t="s">
        <v>499</v>
      </c>
      <c r="J379" s="5">
        <v>7055.86</v>
      </c>
      <c r="K379" s="5">
        <v>7976.54</v>
      </c>
      <c r="L379">
        <v>13974.08</v>
      </c>
      <c r="M379">
        <v>0</v>
      </c>
    </row>
    <row r="380" spans="8:13" x14ac:dyDescent="0.25">
      <c r="H380" t="s">
        <v>634</v>
      </c>
      <c r="I380" t="s">
        <v>499</v>
      </c>
      <c r="J380" s="5">
        <v>607.54999999999995</v>
      </c>
      <c r="K380" s="5">
        <v>586.89</v>
      </c>
      <c r="L380">
        <v>642.05999999999995</v>
      </c>
      <c r="M380">
        <v>890.61</v>
      </c>
    </row>
    <row r="381" spans="8:13" x14ac:dyDescent="0.25">
      <c r="H381" t="s">
        <v>635</v>
      </c>
      <c r="I381" t="s">
        <v>499</v>
      </c>
      <c r="J381" s="5">
        <v>54.25</v>
      </c>
      <c r="K381" s="5">
        <v>54.58</v>
      </c>
      <c r="L381">
        <v>55</v>
      </c>
      <c r="M381">
        <v>55.03</v>
      </c>
    </row>
    <row r="382" spans="8:13" x14ac:dyDescent="0.25">
      <c r="H382" t="s">
        <v>636</v>
      </c>
      <c r="I382" t="s">
        <v>499</v>
      </c>
      <c r="J382" s="5">
        <v>93</v>
      </c>
      <c r="K382" s="5">
        <v>86</v>
      </c>
      <c r="L382">
        <v>-291</v>
      </c>
    </row>
    <row r="383" spans="8:13" x14ac:dyDescent="0.25">
      <c r="H383" t="s">
        <v>637</v>
      </c>
      <c r="I383" t="s">
        <v>499</v>
      </c>
      <c r="J383" s="5">
        <v>468.42</v>
      </c>
      <c r="K383" s="5">
        <v>439.77</v>
      </c>
      <c r="L383">
        <v>490.35</v>
      </c>
      <c r="M383">
        <v>462.89</v>
      </c>
    </row>
    <row r="384" spans="8:13" x14ac:dyDescent="0.25">
      <c r="H384" t="s">
        <v>16</v>
      </c>
      <c r="I384" t="s">
        <v>499</v>
      </c>
      <c r="J384" s="5">
        <v>702</v>
      </c>
      <c r="K384" s="5">
        <v>499</v>
      </c>
      <c r="L384">
        <v>901</v>
      </c>
      <c r="M384">
        <v>599</v>
      </c>
    </row>
    <row r="385" spans="8:13" x14ac:dyDescent="0.25">
      <c r="H385" t="s">
        <v>638</v>
      </c>
      <c r="I385" t="s">
        <v>499</v>
      </c>
      <c r="J385" s="5">
        <v>6052.66</v>
      </c>
      <c r="K385" s="5">
        <v>5466.92</v>
      </c>
      <c r="L385">
        <v>6052.66</v>
      </c>
      <c r="M385">
        <v>5857.41</v>
      </c>
    </row>
    <row r="386" spans="8:13" x14ac:dyDescent="0.25">
      <c r="H386" t="s">
        <v>639</v>
      </c>
      <c r="I386" t="s">
        <v>499</v>
      </c>
      <c r="J386" s="5">
        <v>17.18</v>
      </c>
      <c r="K386" s="5">
        <v>84.08</v>
      </c>
      <c r="L386">
        <v>282.48</v>
      </c>
      <c r="M386">
        <v>185.34</v>
      </c>
    </row>
    <row r="387" spans="8:13" x14ac:dyDescent="0.25">
      <c r="H387" t="s">
        <v>640</v>
      </c>
      <c r="I387" t="s">
        <v>499</v>
      </c>
      <c r="J387" s="5">
        <v>387.89</v>
      </c>
      <c r="K387" s="5">
        <v>488.17</v>
      </c>
      <c r="L387">
        <v>325.63</v>
      </c>
      <c r="M387">
        <v>325.39999999999998</v>
      </c>
    </row>
    <row r="388" spans="8:13" x14ac:dyDescent="0.25">
      <c r="H388" t="s">
        <v>641</v>
      </c>
      <c r="I388" t="s">
        <v>499</v>
      </c>
      <c r="J388" s="5">
        <v>151.82</v>
      </c>
      <c r="K388" s="5">
        <v>137.13</v>
      </c>
      <c r="L388">
        <v>151.82</v>
      </c>
      <c r="M388">
        <v>146.91999999999999</v>
      </c>
    </row>
    <row r="389" spans="8:13" x14ac:dyDescent="0.25">
      <c r="H389" t="s">
        <v>642</v>
      </c>
      <c r="I389" t="s">
        <v>499</v>
      </c>
      <c r="J389" s="5">
        <v>90</v>
      </c>
      <c r="K389" s="5">
        <v>293.47000000000003</v>
      </c>
      <c r="L389">
        <v>398.41</v>
      </c>
      <c r="M389">
        <v>406.09</v>
      </c>
    </row>
    <row r="390" spans="8:13" x14ac:dyDescent="0.25">
      <c r="H390" t="s">
        <v>643</v>
      </c>
      <c r="I390" t="s">
        <v>499</v>
      </c>
      <c r="J390" s="5">
        <v>834.79</v>
      </c>
      <c r="K390" s="5">
        <v>754</v>
      </c>
      <c r="L390">
        <v>834.77</v>
      </c>
      <c r="M390">
        <v>800.08</v>
      </c>
    </row>
    <row r="391" spans="8:13" x14ac:dyDescent="0.25">
      <c r="H391" t="s">
        <v>644</v>
      </c>
      <c r="I391" t="s">
        <v>499</v>
      </c>
      <c r="J391" s="5">
        <v>87.37</v>
      </c>
      <c r="K391" s="5">
        <v>78.900000000000006</v>
      </c>
      <c r="L391">
        <v>87.37</v>
      </c>
      <c r="M391">
        <v>84.55</v>
      </c>
    </row>
    <row r="392" spans="8:13" x14ac:dyDescent="0.25">
      <c r="H392" t="s">
        <v>645</v>
      </c>
      <c r="I392" t="s">
        <v>499</v>
      </c>
      <c r="J392" s="5">
        <v>3991.78</v>
      </c>
      <c r="K392" s="5">
        <v>3605.48</v>
      </c>
      <c r="L392">
        <v>3991.78</v>
      </c>
      <c r="M392">
        <v>29101.37</v>
      </c>
    </row>
    <row r="393" spans="8:13" x14ac:dyDescent="0.25">
      <c r="H393" t="s">
        <v>646</v>
      </c>
      <c r="I393" t="s">
        <v>499</v>
      </c>
      <c r="J393" s="5">
        <v>4162.07</v>
      </c>
      <c r="K393" s="5">
        <v>3759.29</v>
      </c>
      <c r="L393">
        <v>2583.9899999999998</v>
      </c>
      <c r="M393">
        <v>-233.01</v>
      </c>
    </row>
    <row r="394" spans="8:13" x14ac:dyDescent="0.25">
      <c r="H394" t="s">
        <v>647</v>
      </c>
      <c r="I394" t="s">
        <v>499</v>
      </c>
      <c r="J394" s="5">
        <v>0</v>
      </c>
      <c r="K394" s="5"/>
    </row>
    <row r="395" spans="8:13" x14ac:dyDescent="0.25">
      <c r="H395" t="s">
        <v>648</v>
      </c>
      <c r="I395" t="s">
        <v>499</v>
      </c>
      <c r="J395" s="5">
        <v>526.58000000000004</v>
      </c>
      <c r="K395" s="5">
        <v>475.61</v>
      </c>
      <c r="L395">
        <v>526.58000000000004</v>
      </c>
      <c r="M395">
        <v>509.59</v>
      </c>
    </row>
    <row r="396" spans="8:13" x14ac:dyDescent="0.25">
      <c r="H396" t="s">
        <v>17</v>
      </c>
      <c r="I396" t="s">
        <v>499</v>
      </c>
      <c r="J396" s="5">
        <v>1000</v>
      </c>
      <c r="K396" s="5">
        <v>935.48</v>
      </c>
      <c r="L396">
        <v>1000</v>
      </c>
      <c r="M396">
        <v>1000</v>
      </c>
    </row>
    <row r="397" spans="8:13" x14ac:dyDescent="0.25">
      <c r="H397" t="s">
        <v>649</v>
      </c>
      <c r="I397" t="s">
        <v>499</v>
      </c>
      <c r="J397" s="5">
        <v>8.16</v>
      </c>
      <c r="K397" s="5">
        <v>18.47</v>
      </c>
      <c r="L397">
        <v>20.440000000000001</v>
      </c>
      <c r="M397">
        <v>19.79</v>
      </c>
    </row>
    <row r="398" spans="8:13" x14ac:dyDescent="0.25">
      <c r="H398" t="s">
        <v>650</v>
      </c>
      <c r="I398" t="s">
        <v>499</v>
      </c>
      <c r="J398" s="5">
        <v>8.92</v>
      </c>
      <c r="K398" s="5">
        <v>14.69</v>
      </c>
      <c r="L398">
        <v>16.260000000000002</v>
      </c>
      <c r="M398">
        <v>15.74</v>
      </c>
    </row>
    <row r="399" spans="8:13" x14ac:dyDescent="0.25">
      <c r="H399" t="s">
        <v>651</v>
      </c>
      <c r="I399" t="s">
        <v>499</v>
      </c>
      <c r="J399" s="5">
        <v>26.7</v>
      </c>
      <c r="K399" s="5">
        <v>89.51</v>
      </c>
      <c r="L399">
        <v>120.8</v>
      </c>
      <c r="M399">
        <v>108.55</v>
      </c>
    </row>
    <row r="400" spans="8:13" x14ac:dyDescent="0.25">
      <c r="H400" t="s">
        <v>652</v>
      </c>
      <c r="I400" t="s">
        <v>499</v>
      </c>
      <c r="J400" s="5">
        <v>78.31</v>
      </c>
      <c r="K400" s="5">
        <v>158.43</v>
      </c>
      <c r="L400">
        <v>102.25</v>
      </c>
      <c r="M400">
        <v>254.06</v>
      </c>
    </row>
    <row r="401" spans="8:13" x14ac:dyDescent="0.25">
      <c r="H401" t="s">
        <v>653</v>
      </c>
      <c r="I401" t="s">
        <v>499</v>
      </c>
      <c r="J401" s="5">
        <v>10.050000000000001</v>
      </c>
      <c r="K401" s="5"/>
    </row>
    <row r="402" spans="8:13" x14ac:dyDescent="0.25">
      <c r="H402" t="s">
        <v>654</v>
      </c>
      <c r="I402" t="s">
        <v>499</v>
      </c>
      <c r="J402" s="5"/>
      <c r="K402" s="5">
        <v>7.4</v>
      </c>
    </row>
    <row r="403" spans="8:13" x14ac:dyDescent="0.25">
      <c r="H403" t="s">
        <v>655</v>
      </c>
      <c r="I403" t="s">
        <v>499</v>
      </c>
      <c r="J403" s="5"/>
      <c r="K403" s="5"/>
      <c r="L403">
        <v>24.18</v>
      </c>
      <c r="M403">
        <v>22.66</v>
      </c>
    </row>
    <row r="404" spans="8:13" x14ac:dyDescent="0.25">
      <c r="H404" t="s">
        <v>656</v>
      </c>
      <c r="I404" t="s">
        <v>499</v>
      </c>
      <c r="J404" s="5"/>
      <c r="K404" s="5"/>
      <c r="M404">
        <v>63.16</v>
      </c>
    </row>
    <row r="405" spans="8:13" x14ac:dyDescent="0.25">
      <c r="H405" t="s">
        <v>657</v>
      </c>
      <c r="I405" t="s">
        <v>499</v>
      </c>
      <c r="J405" s="5"/>
      <c r="K405" s="5"/>
      <c r="M405">
        <v>40.82</v>
      </c>
    </row>
    <row r="406" spans="8:13" x14ac:dyDescent="0.25">
      <c r="H406" t="s">
        <v>658</v>
      </c>
      <c r="I406" t="s">
        <v>499</v>
      </c>
      <c r="J406" s="5"/>
      <c r="K406" s="5"/>
      <c r="M406">
        <v>1431.46</v>
      </c>
    </row>
    <row r="407" spans="8:13" x14ac:dyDescent="0.25">
      <c r="H407" t="s">
        <v>659</v>
      </c>
      <c r="I407" t="s">
        <v>499</v>
      </c>
      <c r="J407" s="5"/>
      <c r="K407" s="5"/>
      <c r="M407">
        <v>68.7</v>
      </c>
    </row>
    <row r="408" spans="8:13" x14ac:dyDescent="0.25">
      <c r="H408" t="s">
        <v>660</v>
      </c>
      <c r="I408" t="s">
        <v>499</v>
      </c>
      <c r="J408" s="5"/>
      <c r="K408" s="5"/>
      <c r="M408">
        <v>176.99</v>
      </c>
    </row>
    <row r="409" spans="8:13" x14ac:dyDescent="0.25">
      <c r="H409" t="s">
        <v>661</v>
      </c>
      <c r="I409" t="s">
        <v>499</v>
      </c>
      <c r="J409" s="5"/>
      <c r="K409" s="5"/>
      <c r="M409">
        <v>595.54</v>
      </c>
    </row>
    <row r="410" spans="8:13" x14ac:dyDescent="0.25">
      <c r="H410" t="s">
        <v>662</v>
      </c>
      <c r="I410" t="s">
        <v>499</v>
      </c>
      <c r="J410" s="5">
        <v>508.4</v>
      </c>
      <c r="K410" s="5">
        <v>459.2</v>
      </c>
      <c r="L410">
        <v>508.4</v>
      </c>
      <c r="M410">
        <v>492</v>
      </c>
    </row>
    <row r="411" spans="8:13" x14ac:dyDescent="0.25">
      <c r="H411" t="s">
        <v>663</v>
      </c>
      <c r="I411" t="s">
        <v>499</v>
      </c>
      <c r="J411" s="5">
        <v>602.79999999999995</v>
      </c>
      <c r="K411" s="5">
        <v>544.47</v>
      </c>
      <c r="L411">
        <v>602.79999999999995</v>
      </c>
      <c r="M411">
        <v>583.35</v>
      </c>
    </row>
    <row r="412" spans="8:13" x14ac:dyDescent="0.25">
      <c r="H412" t="s">
        <v>664</v>
      </c>
      <c r="I412" t="s">
        <v>499</v>
      </c>
      <c r="J412" s="5">
        <v>508.4</v>
      </c>
      <c r="K412" s="5">
        <v>459.2</v>
      </c>
      <c r="L412">
        <v>508.4</v>
      </c>
      <c r="M412">
        <v>492</v>
      </c>
    </row>
    <row r="413" spans="8:13" x14ac:dyDescent="0.25">
      <c r="H413" t="s">
        <v>665</v>
      </c>
      <c r="I413" t="s">
        <v>499</v>
      </c>
      <c r="J413" s="5">
        <v>125.99</v>
      </c>
      <c r="K413" s="5">
        <v>113.8</v>
      </c>
      <c r="L413">
        <v>125.98</v>
      </c>
      <c r="M413">
        <v>121.93</v>
      </c>
    </row>
    <row r="414" spans="8:13" x14ac:dyDescent="0.25">
      <c r="H414" t="s">
        <v>666</v>
      </c>
      <c r="I414" t="s">
        <v>499</v>
      </c>
      <c r="J414" s="5">
        <v>24.23</v>
      </c>
      <c r="K414" s="5">
        <v>48.47</v>
      </c>
      <c r="L414">
        <v>53.66</v>
      </c>
      <c r="M414">
        <v>51.92</v>
      </c>
    </row>
    <row r="415" spans="8:13" x14ac:dyDescent="0.25">
      <c r="H415" t="s">
        <v>667</v>
      </c>
      <c r="I415" t="s">
        <v>499</v>
      </c>
      <c r="J415" s="5">
        <v>83.65</v>
      </c>
      <c r="K415" s="5">
        <v>78.099999999999994</v>
      </c>
      <c r="L415">
        <v>80</v>
      </c>
      <c r="M415">
        <v>82.08</v>
      </c>
    </row>
    <row r="416" spans="8:13" x14ac:dyDescent="0.25">
      <c r="H416" t="s">
        <v>668</v>
      </c>
      <c r="I416" t="s">
        <v>499</v>
      </c>
      <c r="J416" s="5">
        <v>153.38</v>
      </c>
      <c r="K416" s="5">
        <v>144.13999999999999</v>
      </c>
      <c r="L416">
        <v>156.33000000000001</v>
      </c>
      <c r="M416">
        <v>151.29</v>
      </c>
    </row>
    <row r="417" spans="8:13" x14ac:dyDescent="0.25">
      <c r="H417" t="s">
        <v>669</v>
      </c>
      <c r="I417" t="s">
        <v>499</v>
      </c>
      <c r="J417" s="5">
        <v>97.69</v>
      </c>
      <c r="K417" s="5">
        <v>91.8</v>
      </c>
      <c r="L417">
        <v>99.56</v>
      </c>
      <c r="M417">
        <v>96.35</v>
      </c>
    </row>
    <row r="418" spans="8:13" x14ac:dyDescent="0.25">
      <c r="H418" t="s">
        <v>670</v>
      </c>
      <c r="I418" t="s">
        <v>499</v>
      </c>
      <c r="J418" s="5">
        <v>352.34</v>
      </c>
      <c r="K418" s="5">
        <v>350.92</v>
      </c>
      <c r="L418">
        <v>369.51</v>
      </c>
      <c r="M418">
        <v>357.59</v>
      </c>
    </row>
    <row r="419" spans="8:13" x14ac:dyDescent="0.25">
      <c r="H419" t="s">
        <v>671</v>
      </c>
      <c r="I419" t="s">
        <v>499</v>
      </c>
      <c r="J419" s="5">
        <v>161.28</v>
      </c>
      <c r="K419" s="5">
        <v>145.68</v>
      </c>
      <c r="L419">
        <v>161.28</v>
      </c>
      <c r="M419">
        <v>156.09</v>
      </c>
    </row>
    <row r="420" spans="8:13" x14ac:dyDescent="0.25">
      <c r="H420" t="s">
        <v>672</v>
      </c>
      <c r="I420" t="s">
        <v>499</v>
      </c>
      <c r="J420" s="5">
        <v>70.47</v>
      </c>
      <c r="K420" s="5">
        <v>66.05</v>
      </c>
      <c r="L420">
        <v>45.48</v>
      </c>
      <c r="M420">
        <v>68.849999999999994</v>
      </c>
    </row>
    <row r="421" spans="8:13" x14ac:dyDescent="0.25">
      <c r="H421" t="s">
        <v>673</v>
      </c>
      <c r="I421" t="s">
        <v>499</v>
      </c>
      <c r="J421" s="5">
        <v>3187.08</v>
      </c>
      <c r="K421" s="5">
        <v>1425.93</v>
      </c>
      <c r="L421">
        <v>3187.1</v>
      </c>
      <c r="M421">
        <v>3084.29</v>
      </c>
    </row>
    <row r="422" spans="8:13" x14ac:dyDescent="0.25">
      <c r="H422" t="s">
        <v>674</v>
      </c>
      <c r="I422" t="s">
        <v>499</v>
      </c>
      <c r="J422" s="5">
        <v>4997.42</v>
      </c>
      <c r="K422" s="5">
        <v>4513.8</v>
      </c>
      <c r="L422">
        <v>4997.42</v>
      </c>
      <c r="M422">
        <v>4836.21</v>
      </c>
    </row>
    <row r="423" spans="8:13" x14ac:dyDescent="0.25">
      <c r="H423" t="s">
        <v>675</v>
      </c>
      <c r="I423" t="s">
        <v>499</v>
      </c>
      <c r="J423" s="5">
        <v>138008.65</v>
      </c>
      <c r="K423" s="5">
        <v>1911.47</v>
      </c>
      <c r="L423">
        <v>11619.43</v>
      </c>
      <c r="M423">
        <v>868.32</v>
      </c>
    </row>
    <row r="424" spans="8:13" x14ac:dyDescent="0.25">
      <c r="H424" t="s">
        <v>676</v>
      </c>
      <c r="I424" t="s">
        <v>499</v>
      </c>
      <c r="J424" s="5">
        <v>305.88</v>
      </c>
      <c r="K424" s="5">
        <v>1276.28</v>
      </c>
      <c r="L424">
        <v>22437.88</v>
      </c>
      <c r="M424">
        <v>935.5</v>
      </c>
    </row>
    <row r="425" spans="8:13" x14ac:dyDescent="0.25">
      <c r="H425" t="s">
        <v>677</v>
      </c>
      <c r="I425" t="s">
        <v>499</v>
      </c>
      <c r="J425" s="5"/>
      <c r="K425" s="5"/>
      <c r="M425">
        <v>6845.8</v>
      </c>
    </row>
    <row r="426" spans="8:13" x14ac:dyDescent="0.25">
      <c r="H426" t="s">
        <v>678</v>
      </c>
      <c r="I426" t="s">
        <v>499</v>
      </c>
      <c r="J426" s="5">
        <v>12256.27</v>
      </c>
      <c r="K426" s="5">
        <v>11551.75</v>
      </c>
      <c r="L426">
        <v>11957.36</v>
      </c>
      <c r="M426">
        <v>12188.56</v>
      </c>
    </row>
    <row r="427" spans="8:13" x14ac:dyDescent="0.25">
      <c r="H427" t="s">
        <v>679</v>
      </c>
      <c r="I427" t="s">
        <v>499</v>
      </c>
      <c r="J427" s="5">
        <v>3070.05</v>
      </c>
      <c r="K427" s="5">
        <v>18469.41</v>
      </c>
    </row>
    <row r="428" spans="8:13" x14ac:dyDescent="0.25">
      <c r="H428" t="s">
        <v>680</v>
      </c>
      <c r="I428" t="s">
        <v>499</v>
      </c>
      <c r="J428" s="5">
        <v>13818.62</v>
      </c>
      <c r="K428" s="5">
        <v>11039.27</v>
      </c>
      <c r="L428">
        <v>11416.78</v>
      </c>
      <c r="M428">
        <v>11674.76</v>
      </c>
    </row>
    <row r="429" spans="8:13" x14ac:dyDescent="0.25">
      <c r="H429" t="s">
        <v>681</v>
      </c>
      <c r="I429" t="s">
        <v>499</v>
      </c>
      <c r="J429" s="5">
        <v>6716.54</v>
      </c>
      <c r="K429" s="5">
        <v>6723.01</v>
      </c>
      <c r="L429">
        <v>6723</v>
      </c>
    </row>
    <row r="430" spans="8:13" x14ac:dyDescent="0.25">
      <c r="H430" t="s">
        <v>682</v>
      </c>
      <c r="I430" t="s">
        <v>499</v>
      </c>
      <c r="J430" s="5">
        <v>7246.28</v>
      </c>
      <c r="K430" s="5">
        <v>6142.01</v>
      </c>
      <c r="L430">
        <v>6142</v>
      </c>
      <c r="M430">
        <v>7541.62</v>
      </c>
    </row>
    <row r="431" spans="8:13" x14ac:dyDescent="0.25">
      <c r="H431" t="s">
        <v>683</v>
      </c>
      <c r="I431" t="s">
        <v>499</v>
      </c>
      <c r="J431" s="5">
        <v>11316.02</v>
      </c>
      <c r="K431" s="5">
        <v>10916.73</v>
      </c>
      <c r="L431">
        <v>10999.68</v>
      </c>
      <c r="M431">
        <v>11263.72</v>
      </c>
    </row>
    <row r="432" spans="8:13" x14ac:dyDescent="0.25">
      <c r="H432" t="s">
        <v>684</v>
      </c>
      <c r="I432" t="s">
        <v>499</v>
      </c>
      <c r="J432" s="5">
        <v>5260.82</v>
      </c>
      <c r="K432" s="5">
        <v>6839</v>
      </c>
      <c r="L432">
        <v>6126.16</v>
      </c>
      <c r="M432">
        <v>6127.81</v>
      </c>
    </row>
    <row r="433" spans="8:13" x14ac:dyDescent="0.25">
      <c r="H433" t="s">
        <v>685</v>
      </c>
      <c r="I433" t="s">
        <v>499</v>
      </c>
      <c r="J433" s="5">
        <v>8419.17</v>
      </c>
      <c r="K433" s="5">
        <v>7934.06</v>
      </c>
      <c r="L433">
        <v>8561.84</v>
      </c>
      <c r="M433">
        <v>7356.12</v>
      </c>
    </row>
    <row r="434" spans="8:13" x14ac:dyDescent="0.25">
      <c r="H434" t="s">
        <v>686</v>
      </c>
      <c r="I434" t="s">
        <v>499</v>
      </c>
      <c r="J434" s="5"/>
      <c r="K434" s="5">
        <v>701.8</v>
      </c>
      <c r="M434">
        <v>87.54</v>
      </c>
    </row>
    <row r="435" spans="8:13" x14ac:dyDescent="0.25">
      <c r="H435" t="s">
        <v>687</v>
      </c>
      <c r="I435" t="s">
        <v>499</v>
      </c>
      <c r="J435" s="5">
        <v>2758.11</v>
      </c>
      <c r="K435" s="5">
        <v>2786.03</v>
      </c>
      <c r="L435">
        <v>2754.32</v>
      </c>
      <c r="M435">
        <v>2815.32</v>
      </c>
    </row>
    <row r="436" spans="8:13" x14ac:dyDescent="0.25">
      <c r="H436" t="s">
        <v>688</v>
      </c>
      <c r="I436" t="s">
        <v>499</v>
      </c>
      <c r="J436" s="5">
        <v>685.24</v>
      </c>
      <c r="K436" s="5">
        <v>698.13</v>
      </c>
      <c r="L436">
        <v>688.58</v>
      </c>
      <c r="M436">
        <v>703.83</v>
      </c>
    </row>
    <row r="437" spans="8:13" x14ac:dyDescent="0.25">
      <c r="H437" t="s">
        <v>689</v>
      </c>
      <c r="I437" t="s">
        <v>499</v>
      </c>
      <c r="J437" s="5">
        <v>685.24</v>
      </c>
      <c r="K437" s="5">
        <v>696.51</v>
      </c>
      <c r="L437">
        <v>688.58</v>
      </c>
      <c r="M437">
        <v>703.83</v>
      </c>
    </row>
    <row r="438" spans="8:13" x14ac:dyDescent="0.25">
      <c r="H438" t="s">
        <v>690</v>
      </c>
      <c r="I438" t="s">
        <v>499</v>
      </c>
      <c r="J438" s="5">
        <v>689.21</v>
      </c>
      <c r="K438" s="5">
        <v>695.99</v>
      </c>
      <c r="L438">
        <v>688.58</v>
      </c>
      <c r="M438">
        <v>703.83</v>
      </c>
    </row>
    <row r="439" spans="8:13" x14ac:dyDescent="0.25">
      <c r="H439" t="s">
        <v>691</v>
      </c>
      <c r="I439" t="s">
        <v>499</v>
      </c>
      <c r="J439" s="5">
        <v>3880.62</v>
      </c>
      <c r="K439" s="5">
        <v>3885.65</v>
      </c>
      <c r="L439">
        <v>3850.74</v>
      </c>
      <c r="M439">
        <v>3942.55</v>
      </c>
    </row>
    <row r="440" spans="8:13" x14ac:dyDescent="0.25">
      <c r="H440" t="s">
        <v>692</v>
      </c>
      <c r="I440" t="s">
        <v>499</v>
      </c>
      <c r="J440" s="5">
        <v>685.24</v>
      </c>
      <c r="K440" s="5">
        <v>698.13</v>
      </c>
      <c r="L440">
        <v>688.58</v>
      </c>
      <c r="M440">
        <v>703.83</v>
      </c>
    </row>
    <row r="441" spans="8:13" x14ac:dyDescent="0.25">
      <c r="H441" t="s">
        <v>693</v>
      </c>
      <c r="I441" t="s">
        <v>499</v>
      </c>
      <c r="J441" s="5">
        <v>4210.46</v>
      </c>
      <c r="K441" s="5"/>
    </row>
    <row r="442" spans="8:13" x14ac:dyDescent="0.25">
      <c r="H442" t="s">
        <v>694</v>
      </c>
      <c r="I442" t="s">
        <v>499</v>
      </c>
      <c r="J442" s="5">
        <v>6132.53</v>
      </c>
      <c r="K442" s="5">
        <v>6158.02</v>
      </c>
      <c r="L442">
        <v>6163.71</v>
      </c>
      <c r="M442">
        <v>6258.02</v>
      </c>
    </row>
    <row r="443" spans="8:13" x14ac:dyDescent="0.25">
      <c r="H443" t="s">
        <v>695</v>
      </c>
      <c r="I443" t="s">
        <v>499</v>
      </c>
      <c r="J443" s="5">
        <v>1847.92</v>
      </c>
      <c r="K443" s="5">
        <v>1844.34</v>
      </c>
      <c r="L443">
        <v>1844.34</v>
      </c>
      <c r="M443">
        <v>1881.11</v>
      </c>
    </row>
    <row r="444" spans="8:13" x14ac:dyDescent="0.25">
      <c r="H444" t="s">
        <v>696</v>
      </c>
      <c r="I444" t="s">
        <v>499</v>
      </c>
      <c r="J444" s="5"/>
      <c r="K444" s="5"/>
      <c r="M444">
        <v>2119.7399999999998</v>
      </c>
    </row>
    <row r="445" spans="8:13" x14ac:dyDescent="0.25">
      <c r="H445" t="s">
        <v>697</v>
      </c>
      <c r="I445" t="s">
        <v>499</v>
      </c>
      <c r="J445" s="5"/>
      <c r="K445" s="5"/>
      <c r="M445">
        <v>8000</v>
      </c>
    </row>
    <row r="446" spans="8:13" x14ac:dyDescent="0.25">
      <c r="H446" t="s">
        <v>698</v>
      </c>
      <c r="I446" t="s">
        <v>499</v>
      </c>
      <c r="J446" s="5">
        <v>1973.75</v>
      </c>
      <c r="K446" s="5">
        <v>1975</v>
      </c>
      <c r="L446">
        <v>1375</v>
      </c>
      <c r="M446">
        <v>650</v>
      </c>
    </row>
    <row r="447" spans="8:13" x14ac:dyDescent="0.25">
      <c r="H447" t="s">
        <v>699</v>
      </c>
      <c r="I447" t="s">
        <v>499</v>
      </c>
      <c r="J447" s="5">
        <v>-409.48</v>
      </c>
      <c r="K447" s="5">
        <v>-10557.08</v>
      </c>
      <c r="L447">
        <v>210</v>
      </c>
      <c r="M447">
        <v>-630</v>
      </c>
    </row>
    <row r="448" spans="8:13" x14ac:dyDescent="0.25">
      <c r="H448" t="s">
        <v>700</v>
      </c>
      <c r="I448" t="s">
        <v>499</v>
      </c>
      <c r="J448" s="5">
        <v>854.1</v>
      </c>
      <c r="K448" s="5">
        <v>766.14</v>
      </c>
      <c r="L448">
        <v>1649.98</v>
      </c>
      <c r="M448">
        <v>1617.94</v>
      </c>
    </row>
    <row r="449" spans="8:13" x14ac:dyDescent="0.25">
      <c r="H449" t="s">
        <v>701</v>
      </c>
      <c r="I449" t="s">
        <v>499</v>
      </c>
      <c r="J449" s="5">
        <v>1005</v>
      </c>
      <c r="K449" s="5">
        <v>1005</v>
      </c>
      <c r="L449">
        <v>1005</v>
      </c>
      <c r="M449">
        <v>-3040</v>
      </c>
    </row>
    <row r="450" spans="8:13" x14ac:dyDescent="0.25">
      <c r="H450" t="s">
        <v>702</v>
      </c>
      <c r="I450" t="s">
        <v>499</v>
      </c>
      <c r="J450" s="5">
        <v>-7000</v>
      </c>
      <c r="K450" s="5">
        <v>10000</v>
      </c>
      <c r="L450">
        <v>33146.25</v>
      </c>
      <c r="M450">
        <v>-45641</v>
      </c>
    </row>
    <row r="451" spans="8:13" x14ac:dyDescent="0.25">
      <c r="H451" t="s">
        <v>703</v>
      </c>
      <c r="I451" t="s">
        <v>499</v>
      </c>
      <c r="J451" s="5">
        <v>2100</v>
      </c>
      <c r="K451" s="5">
        <v>900</v>
      </c>
      <c r="L451">
        <v>1500</v>
      </c>
      <c r="M451">
        <v>-42500</v>
      </c>
    </row>
    <row r="452" spans="8:13" x14ac:dyDescent="0.25">
      <c r="H452" t="s">
        <v>704</v>
      </c>
      <c r="I452" t="s">
        <v>499</v>
      </c>
      <c r="J452" s="5">
        <v>17400</v>
      </c>
      <c r="K452" s="5">
        <v>3400</v>
      </c>
      <c r="L452">
        <v>-20800</v>
      </c>
    </row>
    <row r="453" spans="8:13" x14ac:dyDescent="0.25">
      <c r="H453" t="s">
        <v>705</v>
      </c>
      <c r="I453" t="s">
        <v>499</v>
      </c>
      <c r="J453" s="5"/>
      <c r="K453" s="5"/>
      <c r="L453">
        <v>29767.919999999998</v>
      </c>
      <c r="M453">
        <v>8000</v>
      </c>
    </row>
    <row r="454" spans="8:13" x14ac:dyDescent="0.25">
      <c r="H454" t="s">
        <v>706</v>
      </c>
      <c r="I454" t="s">
        <v>499</v>
      </c>
      <c r="J454" s="5">
        <v>3325.37</v>
      </c>
      <c r="K454" s="5">
        <v>4247.12</v>
      </c>
      <c r="L454">
        <v>3509.82</v>
      </c>
      <c r="M454">
        <v>2281.84</v>
      </c>
    </row>
    <row r="455" spans="8:13" x14ac:dyDescent="0.25">
      <c r="H455" t="s">
        <v>707</v>
      </c>
      <c r="I455" t="s">
        <v>499</v>
      </c>
      <c r="J455" s="5">
        <v>691.62</v>
      </c>
      <c r="K455" s="5">
        <v>624.70000000000005</v>
      </c>
      <c r="L455">
        <v>691.62</v>
      </c>
      <c r="M455">
        <v>732.15</v>
      </c>
    </row>
    <row r="456" spans="8:13" x14ac:dyDescent="0.25">
      <c r="H456" t="s">
        <v>708</v>
      </c>
      <c r="I456" t="s">
        <v>499</v>
      </c>
      <c r="J456" s="5"/>
      <c r="K456" s="5">
        <v>9000</v>
      </c>
      <c r="M456">
        <v>2500</v>
      </c>
    </row>
    <row r="457" spans="8:13" x14ac:dyDescent="0.25">
      <c r="H457" t="s">
        <v>709</v>
      </c>
      <c r="I457" t="s">
        <v>499</v>
      </c>
      <c r="J457" s="5"/>
      <c r="K457" s="5">
        <v>702.25</v>
      </c>
    </row>
    <row r="458" spans="8:13" x14ac:dyDescent="0.25">
      <c r="H458" t="s">
        <v>710</v>
      </c>
      <c r="I458" t="s">
        <v>499</v>
      </c>
      <c r="J458" s="5">
        <v>1104.1099999999999</v>
      </c>
      <c r="K458" s="5">
        <v>997.26</v>
      </c>
      <c r="L458">
        <v>1104.1099999999999</v>
      </c>
      <c r="M458">
        <v>1068.49</v>
      </c>
    </row>
    <row r="459" spans="8:13" x14ac:dyDescent="0.25">
      <c r="H459" t="s">
        <v>711</v>
      </c>
      <c r="I459" t="s">
        <v>499</v>
      </c>
      <c r="J459" s="5"/>
      <c r="K459" s="5"/>
      <c r="M459">
        <v>5598.06</v>
      </c>
    </row>
    <row r="460" spans="8:13" x14ac:dyDescent="0.25">
      <c r="H460" t="s">
        <v>712</v>
      </c>
      <c r="I460" t="s">
        <v>499</v>
      </c>
      <c r="J460" s="5"/>
      <c r="K460" s="5"/>
      <c r="M460">
        <v>1184.9000000000001</v>
      </c>
    </row>
    <row r="461" spans="8:13" x14ac:dyDescent="0.25">
      <c r="H461" t="s">
        <v>713</v>
      </c>
      <c r="I461" t="s">
        <v>499</v>
      </c>
      <c r="J461" s="5">
        <v>21.94</v>
      </c>
      <c r="K461" s="5">
        <v>4775</v>
      </c>
      <c r="L461">
        <v>1374.86</v>
      </c>
      <c r="M461">
        <v>680.49</v>
      </c>
    </row>
    <row r="462" spans="8:13" x14ac:dyDescent="0.25">
      <c r="H462" t="s">
        <v>714</v>
      </c>
      <c r="I462" t="s">
        <v>499</v>
      </c>
      <c r="J462" s="5">
        <v>12927.79</v>
      </c>
      <c r="K462" s="5">
        <v>32749.52</v>
      </c>
      <c r="L462">
        <v>21083.3</v>
      </c>
      <c r="M462">
        <v>-17322.96</v>
      </c>
    </row>
    <row r="463" spans="8:13" x14ac:dyDescent="0.25">
      <c r="H463" t="s">
        <v>715</v>
      </c>
      <c r="I463" t="s">
        <v>499</v>
      </c>
      <c r="J463" s="5">
        <v>90.9</v>
      </c>
      <c r="K463" s="5">
        <v>89.13</v>
      </c>
      <c r="L463">
        <v>109.71</v>
      </c>
      <c r="M463">
        <v>73.31</v>
      </c>
    </row>
    <row r="464" spans="8:13" x14ac:dyDescent="0.25">
      <c r="H464" t="s">
        <v>716</v>
      </c>
      <c r="I464" t="s">
        <v>499</v>
      </c>
      <c r="J464" s="5">
        <v>160</v>
      </c>
      <c r="K464" s="5">
        <v>0</v>
      </c>
      <c r="L464">
        <v>31440</v>
      </c>
    </row>
    <row r="465" spans="8:13" x14ac:dyDescent="0.25">
      <c r="H465" t="s">
        <v>717</v>
      </c>
      <c r="I465" t="s">
        <v>499</v>
      </c>
      <c r="J465" s="5">
        <v>0</v>
      </c>
      <c r="K465" s="5">
        <v>5626.87</v>
      </c>
      <c r="L465">
        <v>22081.47</v>
      </c>
      <c r="M465">
        <v>0</v>
      </c>
    </row>
    <row r="466" spans="8:13" x14ac:dyDescent="0.25">
      <c r="H466" t="s">
        <v>718</v>
      </c>
      <c r="I466" t="s">
        <v>499</v>
      </c>
      <c r="J466" s="5">
        <v>50.82</v>
      </c>
      <c r="K466" s="5">
        <v>400</v>
      </c>
    </row>
    <row r="467" spans="8:13" x14ac:dyDescent="0.25">
      <c r="H467" t="s">
        <v>719</v>
      </c>
      <c r="I467" t="s">
        <v>499</v>
      </c>
      <c r="J467" s="5"/>
      <c r="K467" s="5">
        <v>217</v>
      </c>
      <c r="L467">
        <v>2235.04</v>
      </c>
      <c r="M467">
        <v>124.38</v>
      </c>
    </row>
    <row r="468" spans="8:13" x14ac:dyDescent="0.25">
      <c r="H468" t="s">
        <v>720</v>
      </c>
      <c r="I468" t="s">
        <v>499</v>
      </c>
      <c r="J468" s="5"/>
      <c r="K468" s="5">
        <v>14029.63</v>
      </c>
      <c r="L468">
        <v>20760.900000000001</v>
      </c>
      <c r="M468">
        <v>8770.9</v>
      </c>
    </row>
    <row r="469" spans="8:13" x14ac:dyDescent="0.25">
      <c r="H469" t="s">
        <v>721</v>
      </c>
      <c r="I469" t="s">
        <v>499</v>
      </c>
      <c r="J469" s="5">
        <v>833</v>
      </c>
      <c r="K469" s="5">
        <v>417</v>
      </c>
      <c r="L469">
        <v>599.32000000000005</v>
      </c>
      <c r="M469">
        <v>616.42999999999995</v>
      </c>
    </row>
    <row r="470" spans="8:13" x14ac:dyDescent="0.25">
      <c r="H470" t="s">
        <v>722</v>
      </c>
      <c r="I470" t="s">
        <v>499</v>
      </c>
      <c r="J470" s="5">
        <v>2750</v>
      </c>
      <c r="K470" s="5">
        <v>2750</v>
      </c>
      <c r="L470">
        <v>2636.99</v>
      </c>
      <c r="M470">
        <v>2712.33</v>
      </c>
    </row>
    <row r="471" spans="8:13" x14ac:dyDescent="0.25">
      <c r="H471" t="s">
        <v>723</v>
      </c>
      <c r="I471" t="s">
        <v>499</v>
      </c>
      <c r="J471" s="5"/>
      <c r="K471" s="5">
        <v>385.11</v>
      </c>
      <c r="M471">
        <v>90.46</v>
      </c>
    </row>
    <row r="472" spans="8:13" x14ac:dyDescent="0.25">
      <c r="H472" t="s">
        <v>724</v>
      </c>
      <c r="I472" t="s">
        <v>499</v>
      </c>
      <c r="J472" s="5">
        <v>9774.35</v>
      </c>
      <c r="K472" s="5">
        <v>7661.96</v>
      </c>
      <c r="L472">
        <v>10052.48</v>
      </c>
      <c r="M472">
        <v>9831.49</v>
      </c>
    </row>
    <row r="473" spans="8:13" x14ac:dyDescent="0.25">
      <c r="H473" t="s">
        <v>725</v>
      </c>
      <c r="I473" t="s">
        <v>499</v>
      </c>
      <c r="J473" s="5">
        <v>2118.8200000000002</v>
      </c>
      <c r="K473" s="5">
        <v>5155.92</v>
      </c>
      <c r="L473">
        <v>995.63</v>
      </c>
      <c r="M473">
        <v>8179.5</v>
      </c>
    </row>
    <row r="474" spans="8:13" x14ac:dyDescent="0.25">
      <c r="H474" t="s">
        <v>726</v>
      </c>
      <c r="I474" t="s">
        <v>499</v>
      </c>
      <c r="J474" s="5">
        <v>350</v>
      </c>
      <c r="K474" s="5"/>
    </row>
    <row r="475" spans="8:13" x14ac:dyDescent="0.25">
      <c r="H475" t="s">
        <v>727</v>
      </c>
      <c r="I475" t="s">
        <v>499</v>
      </c>
      <c r="J475" s="5">
        <v>2592.4299999999998</v>
      </c>
      <c r="K475" s="5">
        <v>1609.5</v>
      </c>
      <c r="L475">
        <v>3526.22</v>
      </c>
      <c r="M475">
        <v>8573.73</v>
      </c>
    </row>
    <row r="476" spans="8:13" x14ac:dyDescent="0.25">
      <c r="H476" t="s">
        <v>728</v>
      </c>
      <c r="I476" t="s">
        <v>499</v>
      </c>
      <c r="J476" s="5">
        <v>43.79</v>
      </c>
      <c r="K476" s="5">
        <v>165.8</v>
      </c>
      <c r="L476">
        <v>16.32</v>
      </c>
    </row>
    <row r="477" spans="8:13" x14ac:dyDescent="0.25">
      <c r="H477" t="s">
        <v>729</v>
      </c>
      <c r="I477" t="s">
        <v>499</v>
      </c>
      <c r="J477" s="5">
        <v>1546.12</v>
      </c>
      <c r="K477" s="5">
        <v>519.70000000000005</v>
      </c>
      <c r="L477">
        <v>781.8</v>
      </c>
      <c r="M477">
        <v>2322.08</v>
      </c>
    </row>
    <row r="478" spans="8:13" x14ac:dyDescent="0.25">
      <c r="H478" t="s">
        <v>730</v>
      </c>
      <c r="I478" t="s">
        <v>499</v>
      </c>
      <c r="J478" s="5">
        <v>214.16</v>
      </c>
      <c r="K478" s="5"/>
    </row>
    <row r="479" spans="8:13" x14ac:dyDescent="0.25">
      <c r="H479" t="s">
        <v>731</v>
      </c>
      <c r="I479" t="s">
        <v>499</v>
      </c>
      <c r="J479" s="5">
        <v>517.86</v>
      </c>
      <c r="K479" s="5">
        <v>318.75</v>
      </c>
      <c r="L479">
        <v>688.74</v>
      </c>
      <c r="M479">
        <v>761.23</v>
      </c>
    </row>
    <row r="480" spans="8:13" x14ac:dyDescent="0.25">
      <c r="H480" t="s">
        <v>732</v>
      </c>
      <c r="I480" t="s">
        <v>499</v>
      </c>
      <c r="J480" s="5">
        <v>0</v>
      </c>
      <c r="K480" s="5"/>
    </row>
    <row r="481" spans="8:13" x14ac:dyDescent="0.25">
      <c r="H481" t="s">
        <v>733</v>
      </c>
      <c r="I481" t="s">
        <v>499</v>
      </c>
      <c r="J481" s="5">
        <v>9.25</v>
      </c>
      <c r="K481" s="5">
        <v>9.27</v>
      </c>
      <c r="L481">
        <v>4.63</v>
      </c>
      <c r="M481">
        <v>4.6900000000000004</v>
      </c>
    </row>
    <row r="482" spans="8:13" x14ac:dyDescent="0.25">
      <c r="H482" t="s">
        <v>734</v>
      </c>
      <c r="I482" t="s">
        <v>499</v>
      </c>
      <c r="J482" s="5">
        <v>143.37</v>
      </c>
      <c r="K482" s="5">
        <v>276.86</v>
      </c>
      <c r="L482">
        <v>212.33</v>
      </c>
      <c r="M482">
        <v>205.48</v>
      </c>
    </row>
    <row r="483" spans="8:13" x14ac:dyDescent="0.25">
      <c r="H483" t="s">
        <v>735</v>
      </c>
      <c r="I483" t="s">
        <v>499</v>
      </c>
      <c r="J483" s="5">
        <v>3111.89</v>
      </c>
      <c r="K483" s="5">
        <v>2810.73</v>
      </c>
      <c r="L483">
        <v>3111.88</v>
      </c>
      <c r="M483">
        <v>3011.51</v>
      </c>
    </row>
    <row r="484" spans="8:13" x14ac:dyDescent="0.25">
      <c r="H484" t="s">
        <v>736</v>
      </c>
      <c r="I484" t="s">
        <v>499</v>
      </c>
      <c r="J484" s="5">
        <v>5057.47</v>
      </c>
      <c r="K484" s="5"/>
    </row>
    <row r="485" spans="8:13" x14ac:dyDescent="0.25">
      <c r="H485" t="s">
        <v>737</v>
      </c>
      <c r="I485" t="s">
        <v>499</v>
      </c>
      <c r="J485" s="5">
        <v>123.14</v>
      </c>
      <c r="K485" s="5">
        <v>111.24</v>
      </c>
      <c r="L485">
        <v>123.15</v>
      </c>
      <c r="M485">
        <v>88.77</v>
      </c>
    </row>
    <row r="486" spans="8:13" x14ac:dyDescent="0.25">
      <c r="H486" t="s">
        <v>738</v>
      </c>
      <c r="I486" t="s">
        <v>499</v>
      </c>
      <c r="J486" s="5"/>
      <c r="K486" s="5">
        <v>479.07</v>
      </c>
      <c r="L486">
        <v>512.12</v>
      </c>
      <c r="M486">
        <v>495.59</v>
      </c>
    </row>
    <row r="487" spans="8:13" x14ac:dyDescent="0.25">
      <c r="H487" t="s">
        <v>739</v>
      </c>
      <c r="I487" t="s">
        <v>499</v>
      </c>
      <c r="J487" s="5">
        <v>4256.42</v>
      </c>
      <c r="K487" s="5">
        <v>3767.94</v>
      </c>
      <c r="L487">
        <v>3519.61</v>
      </c>
      <c r="M487">
        <v>4194.43</v>
      </c>
    </row>
    <row r="488" spans="8:13" x14ac:dyDescent="0.25">
      <c r="H488" t="s">
        <v>740</v>
      </c>
      <c r="I488" t="s">
        <v>499</v>
      </c>
      <c r="J488" s="5">
        <v>4068.57</v>
      </c>
      <c r="K488" s="5">
        <v>3601.64</v>
      </c>
      <c r="L488">
        <v>7541.91</v>
      </c>
      <c r="M488">
        <v>4041.79</v>
      </c>
    </row>
    <row r="489" spans="8:13" x14ac:dyDescent="0.25">
      <c r="H489" t="s">
        <v>741</v>
      </c>
      <c r="I489" t="s">
        <v>499</v>
      </c>
      <c r="J489" s="5"/>
      <c r="K489" s="5"/>
      <c r="M489">
        <v>123.09</v>
      </c>
    </row>
    <row r="490" spans="8:13" x14ac:dyDescent="0.25">
      <c r="H490" t="s">
        <v>742</v>
      </c>
      <c r="I490" t="s">
        <v>499</v>
      </c>
      <c r="J490" s="5">
        <v>100</v>
      </c>
      <c r="K490" s="5">
        <v>100</v>
      </c>
      <c r="L490">
        <v>100</v>
      </c>
      <c r="M490">
        <v>100</v>
      </c>
    </row>
    <row r="491" spans="8:13" x14ac:dyDescent="0.25">
      <c r="H491" t="s">
        <v>743</v>
      </c>
      <c r="I491" t="s">
        <v>499</v>
      </c>
      <c r="J491" s="5">
        <v>494020.88</v>
      </c>
      <c r="K491" s="5">
        <v>488142.63</v>
      </c>
      <c r="L491">
        <v>475856.33</v>
      </c>
      <c r="M491">
        <v>504957.11</v>
      </c>
    </row>
    <row r="492" spans="8:13" x14ac:dyDescent="0.25">
      <c r="H492" t="s">
        <v>744</v>
      </c>
      <c r="I492" t="s">
        <v>499</v>
      </c>
      <c r="J492" s="5">
        <v>-121043.81</v>
      </c>
      <c r="K492" s="5"/>
      <c r="L492">
        <v>113515.01</v>
      </c>
      <c r="M492">
        <v>-33762.44</v>
      </c>
    </row>
    <row r="493" spans="8:13" x14ac:dyDescent="0.25">
      <c r="H493" t="s">
        <v>745</v>
      </c>
      <c r="I493" t="s">
        <v>499</v>
      </c>
      <c r="J493" s="5">
        <v>13716.18</v>
      </c>
      <c r="K493" s="5">
        <v>14993.97</v>
      </c>
      <c r="L493">
        <v>14993.97</v>
      </c>
      <c r="M493">
        <v>15198.52</v>
      </c>
    </row>
    <row r="494" spans="8:13" x14ac:dyDescent="0.25">
      <c r="H494" t="s">
        <v>746</v>
      </c>
      <c r="I494" t="s">
        <v>499</v>
      </c>
      <c r="J494" s="5">
        <v>20424.689999999999</v>
      </c>
      <c r="K494" s="5">
        <v>14921.96</v>
      </c>
      <c r="L494">
        <v>14847.21</v>
      </c>
      <c r="M494">
        <v>21705.25</v>
      </c>
    </row>
    <row r="495" spans="8:13" x14ac:dyDescent="0.25">
      <c r="H495" t="s">
        <v>747</v>
      </c>
      <c r="I495" t="s">
        <v>499</v>
      </c>
      <c r="J495" s="5">
        <v>4693.3100000000004</v>
      </c>
      <c r="K495" s="5">
        <v>4692.29</v>
      </c>
      <c r="L495">
        <v>4692.1000000000004</v>
      </c>
      <c r="M495">
        <v>4753.41</v>
      </c>
    </row>
    <row r="496" spans="8:13" x14ac:dyDescent="0.25">
      <c r="H496" t="s">
        <v>748</v>
      </c>
      <c r="I496" t="s">
        <v>499</v>
      </c>
      <c r="J496" s="5">
        <v>23264.74</v>
      </c>
      <c r="K496" s="5">
        <v>9711.36</v>
      </c>
      <c r="L496">
        <v>38615.839999999997</v>
      </c>
      <c r="M496">
        <v>26921.83</v>
      </c>
    </row>
    <row r="497" spans="8:13" x14ac:dyDescent="0.25">
      <c r="H497" t="s">
        <v>749</v>
      </c>
      <c r="I497" t="s">
        <v>499</v>
      </c>
      <c r="J497" s="5">
        <v>169624.36</v>
      </c>
      <c r="K497" s="5">
        <v>-35675.300000000003</v>
      </c>
      <c r="L497">
        <v>-6714.38</v>
      </c>
      <c r="M497">
        <v>-45283.44</v>
      </c>
    </row>
    <row r="498" spans="8:13" x14ac:dyDescent="0.25">
      <c r="H498" t="s">
        <v>750</v>
      </c>
      <c r="I498" t="s">
        <v>499</v>
      </c>
      <c r="J498" s="5"/>
      <c r="K498" s="5"/>
      <c r="M498">
        <v>110550.89</v>
      </c>
    </row>
    <row r="499" spans="8:13" x14ac:dyDescent="0.25">
      <c r="H499" t="s">
        <v>751</v>
      </c>
      <c r="I499" t="s">
        <v>499</v>
      </c>
      <c r="J499" s="5">
        <v>130048.91</v>
      </c>
      <c r="K499" s="5">
        <v>64251.95</v>
      </c>
      <c r="L499">
        <v>39879.86</v>
      </c>
    </row>
    <row r="500" spans="8:13" x14ac:dyDescent="0.25">
      <c r="H500" t="s">
        <v>752</v>
      </c>
      <c r="I500" t="s">
        <v>499</v>
      </c>
      <c r="J500" s="5">
        <v>3485.71</v>
      </c>
      <c r="K500" s="5">
        <v>4114.29</v>
      </c>
      <c r="L500">
        <v>3929.14</v>
      </c>
      <c r="M500">
        <v>2780.8</v>
      </c>
    </row>
    <row r="501" spans="8:13" x14ac:dyDescent="0.25">
      <c r="H501" t="s">
        <v>753</v>
      </c>
      <c r="I501" t="s">
        <v>499</v>
      </c>
      <c r="J501" s="5">
        <v>15385.35</v>
      </c>
      <c r="K501" s="5">
        <v>16686</v>
      </c>
      <c r="L501">
        <v>259.2</v>
      </c>
      <c r="M501">
        <v>32215.27</v>
      </c>
    </row>
    <row r="502" spans="8:13" x14ac:dyDescent="0.25">
      <c r="H502" t="s">
        <v>754</v>
      </c>
      <c r="I502" t="s">
        <v>499</v>
      </c>
      <c r="J502" s="5">
        <v>4198.3900000000003</v>
      </c>
      <c r="K502" s="5">
        <v>4193.1099999999997</v>
      </c>
      <c r="L502">
        <v>4237.09</v>
      </c>
      <c r="M502">
        <v>4321.67</v>
      </c>
    </row>
    <row r="503" spans="8:13" x14ac:dyDescent="0.25">
      <c r="H503" t="s">
        <v>755</v>
      </c>
      <c r="I503" t="s">
        <v>499</v>
      </c>
      <c r="J503" s="5">
        <v>178974.71</v>
      </c>
      <c r="K503" s="5">
        <v>162019.92000000001</v>
      </c>
      <c r="L503">
        <v>147514.48000000001</v>
      </c>
      <c r="M503">
        <v>180176.23</v>
      </c>
    </row>
    <row r="504" spans="8:13" x14ac:dyDescent="0.25">
      <c r="H504" t="s">
        <v>756</v>
      </c>
      <c r="I504" t="s">
        <v>499</v>
      </c>
      <c r="J504" s="5">
        <v>15597.48</v>
      </c>
      <c r="K504" s="5">
        <v>14366.28</v>
      </c>
      <c r="L504">
        <v>13667.47</v>
      </c>
      <c r="M504">
        <v>15415.88</v>
      </c>
    </row>
    <row r="505" spans="8:13" x14ac:dyDescent="0.25">
      <c r="H505" t="s">
        <v>757</v>
      </c>
      <c r="I505" t="s">
        <v>499</v>
      </c>
      <c r="J505" s="5">
        <v>65139.95</v>
      </c>
      <c r="K505" s="5">
        <v>55663.55</v>
      </c>
      <c r="L505">
        <v>49548.78</v>
      </c>
      <c r="M505">
        <v>63055.62</v>
      </c>
    </row>
    <row r="506" spans="8:13" x14ac:dyDescent="0.25">
      <c r="H506" t="s">
        <v>758</v>
      </c>
      <c r="I506" t="s">
        <v>499</v>
      </c>
      <c r="J506" s="5">
        <v>3894.28</v>
      </c>
      <c r="K506" s="5">
        <v>4434.2299999999996</v>
      </c>
      <c r="L506">
        <v>4416.7299999999996</v>
      </c>
      <c r="M506">
        <v>4442.54</v>
      </c>
    </row>
    <row r="507" spans="8:13" x14ac:dyDescent="0.25">
      <c r="H507" t="s">
        <v>759</v>
      </c>
      <c r="I507" t="s">
        <v>499</v>
      </c>
      <c r="J507" s="5">
        <v>8607.65</v>
      </c>
      <c r="K507" s="5">
        <v>3141.97</v>
      </c>
      <c r="L507">
        <v>4178.7</v>
      </c>
      <c r="M507">
        <v>-7498.43</v>
      </c>
    </row>
    <row r="508" spans="8:13" x14ac:dyDescent="0.25">
      <c r="H508" t="s">
        <v>760</v>
      </c>
      <c r="I508" t="s">
        <v>499</v>
      </c>
      <c r="J508" s="5">
        <v>2761.24</v>
      </c>
      <c r="K508" s="5">
        <v>2760.39</v>
      </c>
      <c r="L508">
        <v>2758.91</v>
      </c>
      <c r="M508">
        <v>5569.1</v>
      </c>
    </row>
    <row r="509" spans="8:13" x14ac:dyDescent="0.25">
      <c r="H509" t="s">
        <v>761</v>
      </c>
      <c r="I509" t="s">
        <v>499</v>
      </c>
      <c r="J509" s="5">
        <v>9305.91</v>
      </c>
      <c r="K509" s="5">
        <v>3884.57</v>
      </c>
      <c r="L509">
        <v>15446.34</v>
      </c>
      <c r="M509">
        <v>2963.14</v>
      </c>
    </row>
    <row r="510" spans="8:13" x14ac:dyDescent="0.25">
      <c r="H510" t="s">
        <v>762</v>
      </c>
      <c r="I510" t="s">
        <v>499</v>
      </c>
      <c r="J510" s="5">
        <v>67849.64</v>
      </c>
      <c r="K510" s="5">
        <v>-14270.1</v>
      </c>
      <c r="L510">
        <v>-2685.69</v>
      </c>
      <c r="M510">
        <v>-18113.349999999999</v>
      </c>
    </row>
    <row r="511" spans="8:13" x14ac:dyDescent="0.25">
      <c r="H511" t="s">
        <v>763</v>
      </c>
      <c r="I511" t="s">
        <v>499</v>
      </c>
      <c r="J511" s="5">
        <v>-48417.52</v>
      </c>
      <c r="K511" s="5"/>
      <c r="L511">
        <v>45406</v>
      </c>
      <c r="M511">
        <v>-13504.97</v>
      </c>
    </row>
    <row r="512" spans="8:13" x14ac:dyDescent="0.25">
      <c r="H512" t="s">
        <v>764</v>
      </c>
      <c r="I512" t="s">
        <v>499</v>
      </c>
      <c r="J512" s="5">
        <v>5000</v>
      </c>
      <c r="K512" s="5">
        <v>6000</v>
      </c>
      <c r="L512">
        <v>5500</v>
      </c>
      <c r="M512">
        <v>-16500</v>
      </c>
    </row>
    <row r="513" spans="8:13" x14ac:dyDescent="0.25">
      <c r="H513" t="s">
        <v>765</v>
      </c>
      <c r="I513" t="s">
        <v>499</v>
      </c>
      <c r="J513" s="5"/>
      <c r="K513" s="5"/>
      <c r="L513">
        <v>8548.2000000000007</v>
      </c>
      <c r="M513">
        <v>8661.6</v>
      </c>
    </row>
    <row r="514" spans="8:13" x14ac:dyDescent="0.25">
      <c r="H514" t="s">
        <v>766</v>
      </c>
      <c r="I514" t="s">
        <v>499</v>
      </c>
      <c r="J514" s="5"/>
      <c r="K514" s="5"/>
      <c r="L514">
        <v>350</v>
      </c>
    </row>
    <row r="515" spans="8:13" x14ac:dyDescent="0.25">
      <c r="H515" t="s">
        <v>767</v>
      </c>
      <c r="I515" t="s">
        <v>499</v>
      </c>
      <c r="J515" s="5"/>
      <c r="K515" s="5"/>
      <c r="M515">
        <v>256.36</v>
      </c>
    </row>
    <row r="516" spans="8:13" x14ac:dyDescent="0.25">
      <c r="H516" t="s">
        <v>768</v>
      </c>
      <c r="I516" t="s">
        <v>499</v>
      </c>
      <c r="J516" s="5">
        <v>1250</v>
      </c>
      <c r="K516" s="5">
        <v>1250</v>
      </c>
      <c r="L516">
        <v>1250</v>
      </c>
      <c r="M516">
        <v>1250</v>
      </c>
    </row>
    <row r="517" spans="8:13" x14ac:dyDescent="0.25">
      <c r="H517" t="s">
        <v>769</v>
      </c>
      <c r="I517" t="s">
        <v>499</v>
      </c>
      <c r="J517" s="5">
        <v>1250</v>
      </c>
      <c r="K517" s="5">
        <v>1250</v>
      </c>
      <c r="L517">
        <v>1250</v>
      </c>
      <c r="M517">
        <v>1250</v>
      </c>
    </row>
    <row r="518" spans="8:13" x14ac:dyDescent="0.25">
      <c r="H518" t="s">
        <v>770</v>
      </c>
      <c r="I518" t="s">
        <v>499</v>
      </c>
      <c r="J518" s="5">
        <v>1250</v>
      </c>
      <c r="K518" s="5">
        <v>1250</v>
      </c>
      <c r="L518">
        <v>1250</v>
      </c>
      <c r="M518">
        <v>1250</v>
      </c>
    </row>
    <row r="519" spans="8:13" x14ac:dyDescent="0.25">
      <c r="H519" t="s">
        <v>771</v>
      </c>
      <c r="I519" t="s">
        <v>499</v>
      </c>
      <c r="J519" s="5">
        <v>5217.43</v>
      </c>
      <c r="K519" s="5">
        <v>3045.46</v>
      </c>
      <c r="L519">
        <v>4543.93</v>
      </c>
      <c r="M519">
        <v>4972.71</v>
      </c>
    </row>
    <row r="520" spans="8:13" x14ac:dyDescent="0.25">
      <c r="H520" t="s">
        <v>772</v>
      </c>
      <c r="I520" t="s">
        <v>499</v>
      </c>
      <c r="J520" s="5">
        <v>2.92</v>
      </c>
      <c r="K520" s="5">
        <v>1.02</v>
      </c>
      <c r="L520">
        <v>81.709999999999994</v>
      </c>
      <c r="M520">
        <v>-65.09</v>
      </c>
    </row>
    <row r="521" spans="8:13" x14ac:dyDescent="0.25">
      <c r="H521" t="s">
        <v>773</v>
      </c>
      <c r="I521" t="s">
        <v>499</v>
      </c>
      <c r="J521" s="5"/>
      <c r="K521" s="5"/>
      <c r="M521">
        <v>43.2</v>
      </c>
    </row>
    <row r="522" spans="8:13" x14ac:dyDescent="0.25">
      <c r="H522" t="s">
        <v>774</v>
      </c>
      <c r="I522" t="s">
        <v>499</v>
      </c>
      <c r="J522" s="5"/>
      <c r="K522" s="5"/>
      <c r="M522">
        <v>-0.01</v>
      </c>
    </row>
    <row r="523" spans="8:13" x14ac:dyDescent="0.25">
      <c r="H523" t="s">
        <v>775</v>
      </c>
      <c r="I523" t="s">
        <v>499</v>
      </c>
      <c r="J523" s="5"/>
      <c r="K523" s="5"/>
      <c r="L523">
        <v>250</v>
      </c>
      <c r="M523">
        <v>43.5</v>
      </c>
    </row>
    <row r="524" spans="8:13" x14ac:dyDescent="0.25">
      <c r="H524" t="s">
        <v>776</v>
      </c>
      <c r="I524" t="s">
        <v>499</v>
      </c>
      <c r="J524" s="5">
        <v>3900</v>
      </c>
      <c r="K524" s="5">
        <v>3584.44</v>
      </c>
      <c r="L524">
        <v>3742.22</v>
      </c>
      <c r="M524">
        <v>4080.78</v>
      </c>
    </row>
    <row r="525" spans="8:13" x14ac:dyDescent="0.25">
      <c r="H525" t="s">
        <v>777</v>
      </c>
      <c r="I525" t="s">
        <v>499</v>
      </c>
      <c r="J525" s="5">
        <v>-4709.75</v>
      </c>
      <c r="K525" s="5"/>
    </row>
    <row r="526" spans="8:13" x14ac:dyDescent="0.25">
      <c r="H526" t="s">
        <v>778</v>
      </c>
      <c r="I526" t="s">
        <v>499</v>
      </c>
      <c r="J526" s="5">
        <v>-16667</v>
      </c>
      <c r="K526" s="5">
        <v>-12499.67</v>
      </c>
      <c r="L526">
        <v>-14583.33</v>
      </c>
      <c r="M526">
        <v>-14583.33</v>
      </c>
    </row>
    <row r="527" spans="8:13" x14ac:dyDescent="0.25">
      <c r="H527" t="s">
        <v>779</v>
      </c>
      <c r="I527" t="s">
        <v>499</v>
      </c>
      <c r="J527" s="5">
        <v>-156854.51</v>
      </c>
      <c r="K527" s="5">
        <v>-180117.48</v>
      </c>
      <c r="L527">
        <v>-183071.84</v>
      </c>
      <c r="M527">
        <v>-181248.53</v>
      </c>
    </row>
    <row r="528" spans="8:13" x14ac:dyDescent="0.25">
      <c r="H528" t="s">
        <v>780</v>
      </c>
      <c r="I528" t="s">
        <v>499</v>
      </c>
      <c r="J528" s="5">
        <v>-38663.51</v>
      </c>
      <c r="K528" s="5">
        <v>-43880.33</v>
      </c>
      <c r="L528">
        <v>-47821.01</v>
      </c>
      <c r="M528">
        <v>-55171.02</v>
      </c>
    </row>
    <row r="529" spans="8:13" x14ac:dyDescent="0.25">
      <c r="H529" t="s">
        <v>781</v>
      </c>
      <c r="I529" t="s">
        <v>499</v>
      </c>
      <c r="J529" s="5">
        <v>-84005.59</v>
      </c>
      <c r="K529" s="5">
        <v>-105128.26</v>
      </c>
      <c r="L529">
        <v>-99093.58</v>
      </c>
      <c r="M529">
        <v>-119718.34</v>
      </c>
    </row>
    <row r="530" spans="8:13" x14ac:dyDescent="0.25">
      <c r="H530" t="s">
        <v>782</v>
      </c>
      <c r="I530" t="s">
        <v>499</v>
      </c>
      <c r="J530" s="5">
        <v>-67419.94</v>
      </c>
      <c r="K530" s="5">
        <v>-35965</v>
      </c>
      <c r="L530">
        <v>-7382.87</v>
      </c>
      <c r="M530">
        <v>-46257</v>
      </c>
    </row>
    <row r="531" spans="8:13" x14ac:dyDescent="0.25">
      <c r="H531" t="s">
        <v>783</v>
      </c>
      <c r="I531" t="s">
        <v>499</v>
      </c>
      <c r="J531" s="5">
        <v>-8848.8799999999992</v>
      </c>
      <c r="K531" s="5">
        <v>-2400</v>
      </c>
      <c r="L531">
        <v>-13450</v>
      </c>
      <c r="M531">
        <v>-15440</v>
      </c>
    </row>
    <row r="532" spans="8:13" x14ac:dyDescent="0.25">
      <c r="H532" t="s">
        <v>784</v>
      </c>
      <c r="I532" t="s">
        <v>499</v>
      </c>
      <c r="J532" s="5">
        <v>-69651.789999999994</v>
      </c>
      <c r="K532" s="5">
        <v>-44046.47</v>
      </c>
      <c r="L532">
        <v>-7168.84</v>
      </c>
      <c r="M532">
        <v>-68565.11</v>
      </c>
    </row>
    <row r="533" spans="8:13" x14ac:dyDescent="0.25">
      <c r="H533" t="s">
        <v>785</v>
      </c>
      <c r="I533" t="s">
        <v>499</v>
      </c>
      <c r="J533" s="5"/>
      <c r="K533" s="5"/>
      <c r="L533">
        <v>-61636.5</v>
      </c>
    </row>
    <row r="534" spans="8:13" x14ac:dyDescent="0.25">
      <c r="H534" t="s">
        <v>786</v>
      </c>
      <c r="I534" t="s">
        <v>499</v>
      </c>
      <c r="J534" s="5">
        <v>-30.62</v>
      </c>
      <c r="K534" s="5">
        <v>-23.39</v>
      </c>
      <c r="L534">
        <v>-34.47</v>
      </c>
    </row>
    <row r="535" spans="8:13" x14ac:dyDescent="0.25">
      <c r="H535" t="s">
        <v>787</v>
      </c>
      <c r="I535" t="s">
        <v>499</v>
      </c>
      <c r="J535" s="5">
        <v>-1.47</v>
      </c>
      <c r="K535" s="5">
        <v>-121.26</v>
      </c>
      <c r="L535">
        <v>-0.52</v>
      </c>
    </row>
    <row r="536" spans="8:13" x14ac:dyDescent="0.25">
      <c r="H536" t="s">
        <v>788</v>
      </c>
      <c r="I536" t="s">
        <v>499</v>
      </c>
      <c r="J536" s="5">
        <v>-212876.42</v>
      </c>
      <c r="K536" s="5">
        <v>-197520.31</v>
      </c>
      <c r="L536">
        <v>-214285.43</v>
      </c>
      <c r="M536">
        <v>-207614.73</v>
      </c>
    </row>
    <row r="537" spans="8:13" x14ac:dyDescent="0.25">
      <c r="H537" t="s">
        <v>789</v>
      </c>
      <c r="I537" t="s">
        <v>499</v>
      </c>
      <c r="J537" s="5">
        <v>-1000</v>
      </c>
      <c r="K537" s="5">
        <v>-1000</v>
      </c>
      <c r="L537">
        <v>-1000</v>
      </c>
      <c r="M537">
        <v>0</v>
      </c>
    </row>
    <row r="538" spans="8:13" x14ac:dyDescent="0.25">
      <c r="H538" t="s">
        <v>790</v>
      </c>
      <c r="I538" t="s">
        <v>499</v>
      </c>
      <c r="J538" s="5">
        <v>-8556.1</v>
      </c>
      <c r="K538" s="5">
        <v>-3422.44</v>
      </c>
      <c r="L538">
        <v>-733.38</v>
      </c>
    </row>
  </sheetData>
  <phoneticPr fontId="2" type="noConversion"/>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E982E50-7AD1-4CD5-8EE2-2092BA3A18F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Candice RUAS</dc:creator>
  <cp:lastModifiedBy>Nathalie Dardel</cp:lastModifiedBy>
  <dcterms:created xsi:type="dcterms:W3CDTF">2024-05-06T14:18:07Z</dcterms:created>
  <dcterms:modified xsi:type="dcterms:W3CDTF">2024-05-07T17:56:14Z</dcterms:modified>
</cp:coreProperties>
</file>