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31BE7C58-192C-4B13-9F6B-A7AA28559AA2}" xr6:coauthVersionLast="47" xr6:coauthVersionMax="47" xr10:uidLastSave="{00000000-0000-0000-0000-000000000000}"/>
  <bookViews>
    <workbookView xWindow="-110" yWindow="-110" windowWidth="25820" windowHeight="14020" xr2:uid="{5B25664B-610F-48A7-961E-C19D48FF4AE1}"/>
  </bookViews>
  <sheets>
    <sheet name="data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29" i="1" l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32" i="1"/>
  <c r="B133" i="1"/>
  <c r="B3" i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B134" i="1" s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3" i="1"/>
  <c r="G2" i="1"/>
  <c r="G248" i="1"/>
  <c r="G249" i="1"/>
  <c r="G250" i="1"/>
  <c r="G251" i="1"/>
  <c r="G252" i="1"/>
  <c r="G253" i="1"/>
  <c r="G254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3" i="1"/>
  <c r="B131" i="1" l="1"/>
  <c r="B130" i="1"/>
  <c r="B129" i="1"/>
  <c r="C135" i="1"/>
  <c r="B135" i="1" s="1"/>
  <c r="C136" i="1" l="1"/>
  <c r="B136" i="1" s="1"/>
  <c r="C137" i="1" l="1"/>
  <c r="B137" i="1" s="1"/>
  <c r="C138" i="1" l="1"/>
  <c r="B138" i="1" s="1"/>
  <c r="C139" i="1" l="1"/>
  <c r="B139" i="1" s="1"/>
  <c r="C140" i="1" l="1"/>
  <c r="B140" i="1" s="1"/>
  <c r="C141" i="1" l="1"/>
  <c r="B141" i="1" s="1"/>
  <c r="C142" i="1" l="1"/>
  <c r="B142" i="1" s="1"/>
  <c r="C143" i="1" l="1"/>
  <c r="B143" i="1" s="1"/>
  <c r="C144" i="1" l="1"/>
  <c r="B144" i="1" s="1"/>
  <c r="C145" i="1" l="1"/>
  <c r="B145" i="1" s="1"/>
  <c r="C146" i="1" l="1"/>
  <c r="B146" i="1" s="1"/>
  <c r="C147" i="1" l="1"/>
  <c r="B147" i="1" s="1"/>
  <c r="C148" i="1" l="1"/>
  <c r="B148" i="1" s="1"/>
  <c r="C149" i="1" l="1"/>
  <c r="B149" i="1" s="1"/>
  <c r="C150" i="1" l="1"/>
  <c r="B150" i="1" s="1"/>
  <c r="C151" i="1" l="1"/>
  <c r="B151" i="1" s="1"/>
  <c r="C152" i="1" l="1"/>
  <c r="B152" i="1" s="1"/>
  <c r="C153" i="1" l="1"/>
  <c r="B153" i="1" s="1"/>
  <c r="C154" i="1" l="1"/>
  <c r="B154" i="1" s="1"/>
  <c r="C155" i="1" l="1"/>
  <c r="B155" i="1" s="1"/>
  <c r="C156" i="1" l="1"/>
  <c r="B156" i="1" s="1"/>
  <c r="C157" i="1" l="1"/>
  <c r="B157" i="1" s="1"/>
  <c r="C158" i="1" l="1"/>
  <c r="B158" i="1" s="1"/>
  <c r="C159" i="1" l="1"/>
  <c r="B159" i="1" s="1"/>
  <c r="C160" i="1" l="1"/>
  <c r="B160" i="1" s="1"/>
  <c r="C161" i="1" l="1"/>
  <c r="B161" i="1" s="1"/>
  <c r="C162" i="1" l="1"/>
  <c r="B162" i="1" s="1"/>
  <c r="C163" i="1" l="1"/>
  <c r="B163" i="1" s="1"/>
  <c r="C164" i="1" l="1"/>
  <c r="B164" i="1" s="1"/>
  <c r="C165" i="1" l="1"/>
  <c r="B165" i="1" s="1"/>
  <c r="C166" i="1" l="1"/>
  <c r="B166" i="1" s="1"/>
  <c r="C167" i="1" l="1"/>
  <c r="B167" i="1" s="1"/>
  <c r="C168" i="1" l="1"/>
  <c r="B168" i="1" s="1"/>
  <c r="C169" i="1" l="1"/>
  <c r="B169" i="1" s="1"/>
  <c r="C170" i="1" l="1"/>
  <c r="B170" i="1" s="1"/>
  <c r="C171" i="1" l="1"/>
  <c r="B171" i="1" s="1"/>
  <c r="C172" i="1" l="1"/>
  <c r="B172" i="1" s="1"/>
  <c r="C173" i="1" l="1"/>
  <c r="B173" i="1" s="1"/>
  <c r="C174" i="1" l="1"/>
  <c r="B174" i="1" s="1"/>
  <c r="C175" i="1" l="1"/>
  <c r="B175" i="1" s="1"/>
  <c r="C176" i="1" l="1"/>
  <c r="B176" i="1" s="1"/>
  <c r="C177" i="1" l="1"/>
  <c r="B177" i="1" s="1"/>
  <c r="C178" i="1" l="1"/>
  <c r="B178" i="1" s="1"/>
  <c r="C179" i="1" l="1"/>
  <c r="B179" i="1" s="1"/>
  <c r="C180" i="1" l="1"/>
  <c r="B180" i="1" s="1"/>
  <c r="C181" i="1" l="1"/>
  <c r="B181" i="1" s="1"/>
  <c r="C182" i="1" l="1"/>
  <c r="B182" i="1" s="1"/>
  <c r="C183" i="1" l="1"/>
  <c r="B183" i="1" s="1"/>
  <c r="C184" i="1" l="1"/>
  <c r="B184" i="1" s="1"/>
  <c r="C185" i="1" l="1"/>
  <c r="B185" i="1" s="1"/>
  <c r="C186" i="1" l="1"/>
  <c r="B186" i="1" s="1"/>
  <c r="C187" i="1" l="1"/>
  <c r="B187" i="1" s="1"/>
  <c r="C188" i="1" l="1"/>
  <c r="B188" i="1" s="1"/>
  <c r="C189" i="1" l="1"/>
  <c r="B189" i="1" s="1"/>
  <c r="C190" i="1" l="1"/>
  <c r="B190" i="1" s="1"/>
  <c r="C191" i="1" l="1"/>
  <c r="B191" i="1" s="1"/>
  <c r="C192" i="1" l="1"/>
  <c r="B192" i="1" s="1"/>
  <c r="C193" i="1" l="1"/>
  <c r="B193" i="1" s="1"/>
  <c r="C194" i="1" l="1"/>
  <c r="B194" i="1" s="1"/>
  <c r="C195" i="1" l="1"/>
  <c r="B195" i="1" s="1"/>
  <c r="C196" i="1" l="1"/>
  <c r="B196" i="1" s="1"/>
  <c r="C197" i="1" l="1"/>
  <c r="B197" i="1" s="1"/>
  <c r="C198" i="1" l="1"/>
  <c r="B198" i="1" s="1"/>
  <c r="C199" i="1" l="1"/>
  <c r="B199" i="1" s="1"/>
  <c r="C200" i="1" l="1"/>
  <c r="B200" i="1" s="1"/>
  <c r="C201" i="1" l="1"/>
  <c r="B201" i="1" s="1"/>
  <c r="C202" i="1" l="1"/>
  <c r="B202" i="1" s="1"/>
  <c r="C203" i="1" l="1"/>
  <c r="B203" i="1" s="1"/>
  <c r="C204" i="1" l="1"/>
  <c r="B204" i="1" s="1"/>
  <c r="C205" i="1" l="1"/>
  <c r="B205" i="1" s="1"/>
  <c r="C206" i="1" l="1"/>
  <c r="B206" i="1" s="1"/>
  <c r="C207" i="1" l="1"/>
  <c r="B207" i="1" s="1"/>
  <c r="C208" i="1" l="1"/>
  <c r="B208" i="1" s="1"/>
  <c r="C209" i="1" l="1"/>
  <c r="B209" i="1" s="1"/>
  <c r="C210" i="1" l="1"/>
  <c r="B210" i="1" s="1"/>
  <c r="C211" i="1" l="1"/>
  <c r="B211" i="1" s="1"/>
  <c r="C212" i="1" l="1"/>
  <c r="B212" i="1" s="1"/>
  <c r="C213" i="1" l="1"/>
  <c r="B213" i="1" s="1"/>
  <c r="C214" i="1" l="1"/>
  <c r="B214" i="1" s="1"/>
  <c r="C215" i="1" l="1"/>
  <c r="B215" i="1" s="1"/>
  <c r="C216" i="1" l="1"/>
  <c r="B216" i="1" s="1"/>
  <c r="C217" i="1" l="1"/>
  <c r="B217" i="1" s="1"/>
  <c r="C218" i="1" l="1"/>
  <c r="B218" i="1" s="1"/>
  <c r="C219" i="1" l="1"/>
  <c r="B219" i="1" s="1"/>
  <c r="C220" i="1" l="1"/>
  <c r="B220" i="1" s="1"/>
  <c r="C221" i="1" l="1"/>
  <c r="B221" i="1" s="1"/>
  <c r="C222" i="1" l="1"/>
  <c r="B222" i="1" s="1"/>
  <c r="C223" i="1" l="1"/>
  <c r="B223" i="1" s="1"/>
  <c r="C224" i="1" l="1"/>
  <c r="B224" i="1" s="1"/>
  <c r="C225" i="1" l="1"/>
  <c r="B225" i="1" s="1"/>
  <c r="C226" i="1" l="1"/>
  <c r="B226" i="1" s="1"/>
  <c r="C227" i="1" l="1"/>
  <c r="B227" i="1" s="1"/>
  <c r="C228" i="1" l="1"/>
  <c r="B228" i="1" s="1"/>
  <c r="C229" i="1" l="1"/>
  <c r="B229" i="1" s="1"/>
  <c r="C230" i="1" l="1"/>
  <c r="B230" i="1" s="1"/>
  <c r="C231" i="1" l="1"/>
  <c r="B231" i="1" s="1"/>
  <c r="C232" i="1" l="1"/>
  <c r="B232" i="1" s="1"/>
  <c r="C233" i="1" l="1"/>
  <c r="B233" i="1" s="1"/>
  <c r="C234" i="1" l="1"/>
  <c r="B234" i="1" s="1"/>
  <c r="C235" i="1" l="1"/>
  <c r="B235" i="1" s="1"/>
  <c r="C236" i="1" l="1"/>
  <c r="B236" i="1" s="1"/>
  <c r="C237" i="1" l="1"/>
  <c r="B237" i="1" s="1"/>
  <c r="C238" i="1" l="1"/>
  <c r="B238" i="1" s="1"/>
  <c r="C239" i="1" l="1"/>
  <c r="B239" i="1" s="1"/>
  <c r="C240" i="1" l="1"/>
  <c r="B240" i="1" s="1"/>
  <c r="C241" i="1" l="1"/>
  <c r="B241" i="1" s="1"/>
  <c r="C242" i="1" l="1"/>
  <c r="B242" i="1" s="1"/>
  <c r="C243" i="1" l="1"/>
  <c r="B243" i="1" s="1"/>
  <c r="C244" i="1" l="1"/>
  <c r="B244" i="1" s="1"/>
  <c r="C245" i="1" l="1"/>
  <c r="B245" i="1" s="1"/>
  <c r="C246" i="1" l="1"/>
  <c r="B246" i="1" s="1"/>
  <c r="C247" i="1" l="1"/>
  <c r="B247" i="1" s="1"/>
  <c r="C248" i="1" l="1"/>
  <c r="B248" i="1" s="1"/>
  <c r="C249" i="1" l="1"/>
  <c r="B249" i="1" s="1"/>
  <c r="C250" i="1" l="1"/>
  <c r="B250" i="1" s="1"/>
  <c r="C251" i="1" l="1"/>
  <c r="B251" i="1" s="1"/>
  <c r="C252" i="1" l="1"/>
  <c r="B252" i="1" s="1"/>
  <c r="C253" i="1" l="1"/>
  <c r="B253" i="1" s="1"/>
  <c r="C254" i="1" l="1"/>
  <c r="B254" i="1" s="1"/>
</calcChain>
</file>

<file path=xl/sharedStrings.xml><?xml version="1.0" encoding="utf-8"?>
<sst xmlns="http://schemas.openxmlformats.org/spreadsheetml/2006/main" count="259" uniqueCount="43">
  <si>
    <t>Toulouse</t>
  </si>
  <si>
    <t>Tours</t>
  </si>
  <si>
    <t>Lyon</t>
  </si>
  <si>
    <t>Reims</t>
  </si>
  <si>
    <t>Dijon</t>
  </si>
  <si>
    <t>Bordeaux</t>
  </si>
  <si>
    <t>Toulon</t>
  </si>
  <si>
    <t>Rennes</t>
  </si>
  <si>
    <t>Brest</t>
  </si>
  <si>
    <t>Mâcon</t>
  </si>
  <si>
    <t>Paris</t>
  </si>
  <si>
    <t>Créteil</t>
  </si>
  <si>
    <t>Lille</t>
  </si>
  <si>
    <t>Cherbourg</t>
  </si>
  <si>
    <t>Montpellier</t>
  </si>
  <si>
    <t>Caen</t>
  </si>
  <si>
    <t>Rouen</t>
  </si>
  <si>
    <t>Grenoble</t>
  </si>
  <si>
    <t>Annecy</t>
  </si>
  <si>
    <t>Chambéry</t>
  </si>
  <si>
    <t>Saint-Etienne</t>
  </si>
  <si>
    <t>Saint-Malo</t>
  </si>
  <si>
    <t>Nice</t>
  </si>
  <si>
    <t>Bayonne</t>
  </si>
  <si>
    <t>Perpignan</t>
  </si>
  <si>
    <t>La Rochelle</t>
  </si>
  <si>
    <t>Mulhouse</t>
  </si>
  <si>
    <t>Strasbourg</t>
  </si>
  <si>
    <t>Avignon</t>
  </si>
  <si>
    <t>Metz</t>
  </si>
  <si>
    <t>Nantes</t>
  </si>
  <si>
    <t>Narbonne</t>
  </si>
  <si>
    <t>Valence</t>
  </si>
  <si>
    <t>Nancy</t>
  </si>
  <si>
    <t>Bourg-en-Bresse</t>
  </si>
  <si>
    <t>Lorient</t>
  </si>
  <si>
    <t>this line is hidden</t>
  </si>
  <si>
    <t>CITY</t>
  </si>
  <si>
    <t>DATE</t>
  </si>
  <si>
    <t>WEEK</t>
  </si>
  <si>
    <t>OCCUR.</t>
  </si>
  <si>
    <t>PERCENTAGE.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</si>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</sst>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4">
    <font>
      <sz val="11"/>
      <color theme="1"/>
      <name val="Calibri"/>
      <family val="2"/>
      <scheme val="minor"/>
    </font>
    <font>
      <sz val="11"/>
      <color theme="1"/>
      <name val="Noto IKEA Latin"/>
      <family val="2"/>
    </font>
    <font>
      <i/>
      <sz val="9"/>
      <color theme="1"/>
      <name val="Noto IKEA Latin"/>
      <family val="2"/>
    </font>
    <font>
      <b/>
      <sz val="9"/>
      <color theme="0"/>
      <name val="Noto IKEA Latin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vertical="center"/>
    </xf>
    <xf numFmtId="0" fontId="3" fillId="4" borderId="0" xfId="0" applyFont="1" applyFill="1" applyBorder="1" applyAlignment="1">
      <alignment vertical="center"/>
    </xf>
    <xf numFmtId="164" fontId="3" fillId="4" borderId="0" xfId="0" applyNumberFormat="1" applyFont="1" applyFill="1" applyBorder="1" applyAlignment="1">
      <alignment vertical="center"/>
    </xf>
    <xf numFmtId="1" fontId="3" fillId="4" borderId="0" xfId="0" applyNumberFormat="1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164" fontId="2" fillId="3" borderId="0" xfId="0" applyNumberFormat="1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" fontId="1" fillId="0" borderId="0" xfId="0" applyNumberFormat="1" applyFont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164" fontId="1" fillId="2" borderId="0" xfId="0" applyNumberFormat="1" applyFont="1" applyFill="1" applyBorder="1" applyAlignment="1">
      <alignment vertical="center"/>
    </xf>
    <xf numFmtId="1" fontId="1" fillId="2" borderId="0" xfId="0" applyNumberFormat="1" applyFont="1" applyFill="1" applyBorder="1" applyAlignment="1">
      <alignment vertical="center"/>
    </xf>
    <xf numFmtId="0" fontId="1" fillId="0" borderId="0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406399</xdr:colOff>
      <xdr:row>0</xdr:row>
      <xdr:rowOff>16933</xdr:rowOff>
    </xdr:from>
    <xdr:to>
      <xdr:col>9</xdr:col>
      <xdr:colOff>279399</xdr:colOff>
      <xdr:row>0</xdr:row>
      <xdr:rowOff>237066</xdr:rowOff>
    </xdr:to>
    <xdr:sp macro="[0]!Remove_NULL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BE8F68F-D95F-47AD-957B-4F1A96CB1669}"/>
            </a:ext>
          </a:extLst>
        </xdr:cNvPr>
        <xdr:cNvSpPr/>
      </xdr:nvSpPr>
      <xdr:spPr>
        <a:xfrm>
          <a:off x="5161279" y="16933"/>
          <a:ext cx="1457960" cy="166793"/>
        </a:xfrm>
        <a:prstGeom prst="roundRect">
          <a:avLst>
            <a:gd name="adj" fmla="val 50000"/>
          </a:avLst>
        </a:prstGeom>
        <a:solidFill>
          <a:schemeClr val="tx2"/>
        </a:solidFill>
        <a:ln>
          <a:solidFill>
            <a:srgbClr val="FF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rgbClr val="FFFF00"/>
              </a:solidFill>
              <a:latin typeface="Noto IKEA Latin" panose="020B0502040504020204" pitchFamily="34" charset="0"/>
            </a:rPr>
            <a:t>Remove 'null'</a:t>
          </a:r>
        </a:p>
      </xdr:txBody>
    </xdr:sp>
    <xdr:clientData/>
  </xdr:twoCellAnchor>
  <xdr:twoCellAnchor>
    <xdr:from>
      <xdr:col>9</xdr:col>
      <xdr:colOff>342899</xdr:colOff>
      <xdr:row>0</xdr:row>
      <xdr:rowOff>33866</xdr:rowOff>
    </xdr:from>
    <xdr:to>
      <xdr:col>11</xdr:col>
      <xdr:colOff>215900</xdr:colOff>
      <xdr:row>0</xdr:row>
      <xdr:rowOff>253999</xdr:rowOff>
    </xdr:to>
    <xdr:sp macro="[0]!test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53C99EF8-588D-4A2C-89D7-9C5F760269C1}"/>
            </a:ext>
          </a:extLst>
        </xdr:cNvPr>
        <xdr:cNvSpPr/>
      </xdr:nvSpPr>
      <xdr:spPr>
        <a:xfrm>
          <a:off x="6682739" y="33866"/>
          <a:ext cx="1457961" cy="151553"/>
        </a:xfrm>
        <a:prstGeom prst="roundRect">
          <a:avLst>
            <a:gd name="adj" fmla="val 50000"/>
          </a:avLst>
        </a:prstGeom>
        <a:solidFill>
          <a:schemeClr val="tx2"/>
        </a:solidFill>
        <a:ln>
          <a:solidFill>
            <a:srgbClr val="FF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rgbClr val="FFFF00"/>
              </a:solidFill>
              <a:latin typeface="Noto IKEA Latin" panose="020B0502040504020204" pitchFamily="34" charset="0"/>
            </a:rPr>
            <a:t>2'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351F5-DB78-4A7A-8D5A-44CCFBEC4AE0}">
  <sheetPr codeName="Sheet4"/>
  <dimension ref="A1:G265"/>
  <sheetViews>
    <sheetView tabSelected="1" zoomScale="90" zoomScaleNormal="90" workbookViewId="0">
      <pane ySplit="1" topLeftCell="A2" activePane="bottomLeft" state="frozen"/>
      <selection pane="bottomLeft"/>
    </sheetView>
  </sheetViews>
  <sheetFormatPr baseColWidth="10" defaultColWidth="11.54296875" defaultRowHeight="14" outlineLevelCol="1"/>
  <cols>
    <col min="1" max="1" width="11.54296875" style="1" customWidth="1" outlineLevel="1"/>
    <col min="2" max="2" width="11.6328125" style="7" bestFit="1" customWidth="1"/>
    <col min="3" max="3" width="11.90625" style="8" bestFit="1" customWidth="1"/>
    <col min="4" max="4" width="29.08984375" style="7" bestFit="1" customWidth="1"/>
    <col min="5" max="5" width="24.54296875" style="7" bestFit="1" customWidth="1"/>
    <col min="6" max="6" width="24.453125" style="7" bestFit="1" customWidth="1"/>
    <col min="7" max="7" width="17.81640625" style="9" bestFit="1" customWidth="1"/>
    <col min="8" max="16384" width="11.54296875" style="1"/>
  </cols>
  <sheetData>
    <row r="1" spans="1:7" ht="20.399999999999999" customHeight="1">
      <c r="B1" s="2" t="s">
        <v>39</v>
      </c>
      <c r="C1" s="3" t="s">
        <v>38</v>
      </c>
      <c r="D1" s="2" t="s">
        <v>37</v>
      </c>
      <c r="E1" s="2" t="s">
        <v>40</v>
      </c>
      <c r="F1" s="2" t="s">
        <v>41</v>
      </c>
      <c r="G1" s="4" t="s">
        <v>42</v>
      </c>
    </row>
    <row r="2" spans="1:7" ht="13.75" customHeight="1">
      <c r="B2" s="5">
        <v>35</v>
      </c>
      <c r="C2" s="6">
        <v>45172</v>
      </c>
      <c r="D2" s="5" t="s">
        <v>36</v>
      </c>
      <c r="E2" s="5"/>
      <c r="F2" s="5"/>
      <c r="G2" s="5">
        <f>E2*F2</f>
        <v>0</v>
      </c>
    </row>
    <row r="3" spans="1:7">
      <c r="A3" s="1">
        <f>(ROW()-3)/36-INT((ROW()-3)/36)</f>
        <v>0</v>
      </c>
      <c r="B3" s="13">
        <f>WEEKNUM(C3)</f>
        <v>36</v>
      </c>
      <c r="C3" s="8">
        <f>IF($A3=0,C2+1,C2)</f>
        <v>45173</v>
      </c>
      <c r="D3" s="7" t="s">
        <v>18</v>
      </c>
      <c r="E3" s="7">
        <v>979</v>
      </c>
      <c r="F3" s="7">
        <v>0.1767109295</v>
      </c>
      <c r="G3" s="9">
        <f>E3*F3</f>
        <v>172.99999998050001</v>
      </c>
    </row>
    <row r="4" spans="1:7">
      <c r="A4" s="1">
        <f t="shared" ref="A4:A67" si="0">(ROW()-3)/36-INT((ROW()-3)/36)</f>
        <v>2.7777777777777776E-2</v>
      </c>
      <c r="B4" s="13">
        <f t="shared" ref="B4:B67" si="1">WEEKNUM(C4)</f>
        <v>36</v>
      </c>
      <c r="C4" s="8">
        <f t="shared" ref="C4:C67" si="2">IF(A4=0,C3+1,C3)</f>
        <v>45173</v>
      </c>
      <c r="D4" s="7" t="s">
        <v>28</v>
      </c>
      <c r="E4" s="7">
        <v>464</v>
      </c>
      <c r="F4" s="7">
        <v>0.15517241379999999</v>
      </c>
      <c r="G4" s="9">
        <f t="shared" ref="G4:G67" si="3">E4*F4</f>
        <v>72.0000000032</v>
      </c>
    </row>
    <row r="5" spans="1:7">
      <c r="A5" s="1">
        <f t="shared" si="0"/>
        <v>5.5555555555555552E-2</v>
      </c>
      <c r="B5" s="13">
        <f t="shared" si="1"/>
        <v>36</v>
      </c>
      <c r="C5" s="8">
        <f t="shared" si="2"/>
        <v>45173</v>
      </c>
      <c r="D5" s="7" t="s">
        <v>23</v>
      </c>
      <c r="E5" s="7">
        <v>1068</v>
      </c>
      <c r="F5" s="7">
        <v>0.14606741570000001</v>
      </c>
      <c r="G5" s="9">
        <f t="shared" si="3"/>
        <v>155.99999996760002</v>
      </c>
    </row>
    <row r="6" spans="1:7">
      <c r="A6" s="1">
        <f t="shared" si="0"/>
        <v>8.3333333333333329E-2</v>
      </c>
      <c r="B6" s="13">
        <f t="shared" si="1"/>
        <v>36</v>
      </c>
      <c r="C6" s="8">
        <f t="shared" si="2"/>
        <v>45173</v>
      </c>
      <c r="D6" s="7" t="s">
        <v>5</v>
      </c>
      <c r="E6" s="7">
        <v>361</v>
      </c>
      <c r="F6" s="7">
        <v>0.12742382269999999</v>
      </c>
      <c r="G6" s="9">
        <f t="shared" si="3"/>
        <v>45.999999994699998</v>
      </c>
    </row>
    <row r="7" spans="1:7">
      <c r="A7" s="1">
        <f t="shared" si="0"/>
        <v>0.1111111111111111</v>
      </c>
      <c r="B7" s="13">
        <f t="shared" si="1"/>
        <v>36</v>
      </c>
      <c r="C7" s="8">
        <f t="shared" si="2"/>
        <v>45173</v>
      </c>
      <c r="D7" s="7" t="s">
        <v>34</v>
      </c>
      <c r="E7" s="7">
        <v>881</v>
      </c>
      <c r="F7" s="7">
        <v>0.16458569810000001</v>
      </c>
      <c r="G7" s="9">
        <f t="shared" si="3"/>
        <v>145.0000000261</v>
      </c>
    </row>
    <row r="8" spans="1:7">
      <c r="A8" s="1">
        <f t="shared" si="0"/>
        <v>0.1388888888888889</v>
      </c>
      <c r="B8" s="13">
        <f t="shared" si="1"/>
        <v>36</v>
      </c>
      <c r="C8" s="8">
        <f t="shared" si="2"/>
        <v>45173</v>
      </c>
      <c r="D8" s="7" t="s">
        <v>8</v>
      </c>
      <c r="E8" s="7">
        <v>506</v>
      </c>
      <c r="F8" s="7">
        <v>0.12450592890000001</v>
      </c>
      <c r="G8" s="9">
        <f t="shared" si="3"/>
        <v>63.000000023400005</v>
      </c>
    </row>
    <row r="9" spans="1:7">
      <c r="A9" s="1">
        <f t="shared" si="0"/>
        <v>0.16666666666666666</v>
      </c>
      <c r="B9" s="13">
        <f t="shared" si="1"/>
        <v>36</v>
      </c>
      <c r="C9" s="8">
        <f t="shared" si="2"/>
        <v>45173</v>
      </c>
      <c r="D9" s="7" t="s">
        <v>15</v>
      </c>
      <c r="E9" s="7">
        <v>1280</v>
      </c>
      <c r="F9" s="7">
        <v>0.11640625</v>
      </c>
      <c r="G9" s="9">
        <f t="shared" si="3"/>
        <v>149</v>
      </c>
    </row>
    <row r="10" spans="1:7">
      <c r="A10" s="1">
        <f t="shared" si="0"/>
        <v>0.19444444444444445</v>
      </c>
      <c r="B10" s="13">
        <f t="shared" si="1"/>
        <v>36</v>
      </c>
      <c r="C10" s="8">
        <f t="shared" si="2"/>
        <v>45173</v>
      </c>
      <c r="D10" s="7" t="s">
        <v>19</v>
      </c>
      <c r="E10" s="7">
        <v>503</v>
      </c>
      <c r="F10" s="7">
        <v>0.1351888668</v>
      </c>
      <c r="G10" s="9">
        <f t="shared" si="3"/>
        <v>68.000000000400007</v>
      </c>
    </row>
    <row r="11" spans="1:7">
      <c r="A11" s="1">
        <f t="shared" si="0"/>
        <v>0.22222222222222221</v>
      </c>
      <c r="B11" s="13">
        <f t="shared" si="1"/>
        <v>36</v>
      </c>
      <c r="C11" s="8">
        <f t="shared" si="2"/>
        <v>45173</v>
      </c>
      <c r="D11" s="7" t="s">
        <v>13</v>
      </c>
      <c r="E11" s="7">
        <v>412</v>
      </c>
      <c r="F11" s="7">
        <v>0.1529126214</v>
      </c>
      <c r="G11" s="9">
        <f t="shared" si="3"/>
        <v>63.000000016800001</v>
      </c>
    </row>
    <row r="12" spans="1:7">
      <c r="A12" s="1">
        <f t="shared" si="0"/>
        <v>0.25</v>
      </c>
      <c r="B12" s="13">
        <f t="shared" si="1"/>
        <v>36</v>
      </c>
      <c r="C12" s="8">
        <f t="shared" si="2"/>
        <v>45173</v>
      </c>
      <c r="D12" s="7" t="s">
        <v>11</v>
      </c>
      <c r="E12" s="7">
        <v>627</v>
      </c>
      <c r="F12" s="7">
        <v>0.20574162679999999</v>
      </c>
      <c r="G12" s="9">
        <f t="shared" si="3"/>
        <v>129.00000000360001</v>
      </c>
    </row>
    <row r="13" spans="1:7">
      <c r="A13" s="1">
        <f t="shared" si="0"/>
        <v>0.27777777777777779</v>
      </c>
      <c r="B13" s="13">
        <f t="shared" si="1"/>
        <v>36</v>
      </c>
      <c r="C13" s="8">
        <f t="shared" si="2"/>
        <v>45173</v>
      </c>
      <c r="D13" s="7" t="s">
        <v>4</v>
      </c>
      <c r="E13" s="7">
        <v>397</v>
      </c>
      <c r="F13" s="7">
        <v>0.1158690176</v>
      </c>
      <c r="G13" s="9">
        <f t="shared" si="3"/>
        <v>45.999999987199999</v>
      </c>
    </row>
    <row r="14" spans="1:7">
      <c r="A14" s="1">
        <f t="shared" si="0"/>
        <v>0.30555555555555558</v>
      </c>
      <c r="B14" s="13">
        <f t="shared" si="1"/>
        <v>36</v>
      </c>
      <c r="C14" s="8">
        <f t="shared" si="2"/>
        <v>45173</v>
      </c>
      <c r="D14" s="7" t="s">
        <v>17</v>
      </c>
      <c r="E14" s="7">
        <v>874</v>
      </c>
      <c r="F14" s="7">
        <v>0.1372997712</v>
      </c>
      <c r="G14" s="9">
        <f t="shared" si="3"/>
        <v>120.0000000288</v>
      </c>
    </row>
    <row r="15" spans="1:7">
      <c r="A15" s="1">
        <f t="shared" si="0"/>
        <v>0.33333333333333331</v>
      </c>
      <c r="B15" s="13">
        <f t="shared" si="1"/>
        <v>36</v>
      </c>
      <c r="C15" s="8">
        <f t="shared" si="2"/>
        <v>45173</v>
      </c>
      <c r="D15" s="7" t="s">
        <v>25</v>
      </c>
      <c r="E15" s="7">
        <v>1199</v>
      </c>
      <c r="F15" s="7">
        <v>0.14678899079999999</v>
      </c>
      <c r="G15" s="9">
        <f t="shared" si="3"/>
        <v>175.99999996919999</v>
      </c>
    </row>
    <row r="16" spans="1:7">
      <c r="A16" s="1">
        <f t="shared" si="0"/>
        <v>0.3611111111111111</v>
      </c>
      <c r="B16" s="13">
        <f t="shared" si="1"/>
        <v>36</v>
      </c>
      <c r="C16" s="8">
        <f t="shared" si="2"/>
        <v>45173</v>
      </c>
      <c r="D16" s="7" t="s">
        <v>12</v>
      </c>
      <c r="E16" s="7">
        <v>869</v>
      </c>
      <c r="F16" s="7">
        <v>0.1426927503</v>
      </c>
      <c r="G16" s="9">
        <f t="shared" si="3"/>
        <v>124.00000001070001</v>
      </c>
    </row>
    <row r="17" spans="1:7">
      <c r="A17" s="1">
        <f t="shared" si="0"/>
        <v>0.3888888888888889</v>
      </c>
      <c r="B17" s="13">
        <f t="shared" si="1"/>
        <v>36</v>
      </c>
      <c r="C17" s="8">
        <f t="shared" si="2"/>
        <v>45173</v>
      </c>
      <c r="D17" s="7" t="s">
        <v>35</v>
      </c>
      <c r="E17" s="7">
        <v>210</v>
      </c>
      <c r="F17" s="7">
        <v>8.5714285710000004E-2</v>
      </c>
      <c r="G17" s="9">
        <f t="shared" si="3"/>
        <v>17.999999999100002</v>
      </c>
    </row>
    <row r="18" spans="1:7">
      <c r="A18" s="1">
        <f t="shared" si="0"/>
        <v>0.41666666666666669</v>
      </c>
      <c r="B18" s="13">
        <f t="shared" si="1"/>
        <v>36</v>
      </c>
      <c r="C18" s="8">
        <f t="shared" si="2"/>
        <v>45173</v>
      </c>
      <c r="D18" s="7" t="s">
        <v>2</v>
      </c>
      <c r="E18" s="7">
        <v>693</v>
      </c>
      <c r="F18" s="7">
        <v>0.1500721501</v>
      </c>
      <c r="G18" s="9">
        <f t="shared" si="3"/>
        <v>104.0000000193</v>
      </c>
    </row>
    <row r="19" spans="1:7">
      <c r="A19" s="1">
        <f t="shared" si="0"/>
        <v>0.44444444444444442</v>
      </c>
      <c r="B19" s="13">
        <f t="shared" si="1"/>
        <v>36</v>
      </c>
      <c r="C19" s="8">
        <f t="shared" si="2"/>
        <v>45173</v>
      </c>
      <c r="D19" s="7" t="s">
        <v>9</v>
      </c>
      <c r="E19" s="7">
        <v>395</v>
      </c>
      <c r="F19" s="7">
        <v>0.1518987342</v>
      </c>
      <c r="G19" s="9">
        <f t="shared" si="3"/>
        <v>60.000000008999997</v>
      </c>
    </row>
    <row r="20" spans="1:7">
      <c r="A20" s="1">
        <f t="shared" si="0"/>
        <v>0.47222222222222221</v>
      </c>
      <c r="B20" s="13">
        <f t="shared" si="1"/>
        <v>36</v>
      </c>
      <c r="C20" s="8">
        <f t="shared" si="2"/>
        <v>45173</v>
      </c>
      <c r="D20" s="7" t="s">
        <v>29</v>
      </c>
      <c r="E20" s="7">
        <v>1399</v>
      </c>
      <c r="F20" s="7">
        <v>0.1022158685</v>
      </c>
      <c r="G20" s="9">
        <f t="shared" si="3"/>
        <v>143.00000003150001</v>
      </c>
    </row>
    <row r="21" spans="1:7">
      <c r="A21" s="1">
        <f t="shared" si="0"/>
        <v>0.5</v>
      </c>
      <c r="B21" s="13">
        <f t="shared" si="1"/>
        <v>36</v>
      </c>
      <c r="C21" s="8">
        <f t="shared" si="2"/>
        <v>45173</v>
      </c>
      <c r="D21" s="7" t="s">
        <v>14</v>
      </c>
      <c r="E21" s="7">
        <v>482</v>
      </c>
      <c r="F21" s="7">
        <v>0.15145228220000001</v>
      </c>
      <c r="G21" s="9">
        <f t="shared" si="3"/>
        <v>73.000000020400009</v>
      </c>
    </row>
    <row r="22" spans="1:7">
      <c r="A22" s="1">
        <f t="shared" si="0"/>
        <v>0.52777777777777779</v>
      </c>
      <c r="B22" s="13">
        <f t="shared" si="1"/>
        <v>36</v>
      </c>
      <c r="C22" s="8">
        <f t="shared" si="2"/>
        <v>45173</v>
      </c>
      <c r="D22" s="7" t="s">
        <v>26</v>
      </c>
      <c r="E22" s="7">
        <v>878</v>
      </c>
      <c r="F22" s="7">
        <v>0.13097949889999999</v>
      </c>
      <c r="G22" s="9">
        <f t="shared" si="3"/>
        <v>115.00000003419999</v>
      </c>
    </row>
    <row r="23" spans="1:7">
      <c r="A23" s="1">
        <f t="shared" si="0"/>
        <v>0.55555555555555558</v>
      </c>
      <c r="B23" s="13">
        <f t="shared" si="1"/>
        <v>36</v>
      </c>
      <c r="C23" s="8">
        <f t="shared" si="2"/>
        <v>45173</v>
      </c>
      <c r="D23" s="7" t="s">
        <v>33</v>
      </c>
      <c r="E23" s="7">
        <v>506</v>
      </c>
      <c r="F23" s="7">
        <v>0.15415019760000001</v>
      </c>
      <c r="G23" s="9">
        <f t="shared" si="3"/>
        <v>77.999999985599999</v>
      </c>
    </row>
    <row r="24" spans="1:7">
      <c r="A24" s="1">
        <f t="shared" si="0"/>
        <v>0.58333333333333337</v>
      </c>
      <c r="B24" s="13">
        <f t="shared" si="1"/>
        <v>36</v>
      </c>
      <c r="C24" s="8">
        <f t="shared" si="2"/>
        <v>45173</v>
      </c>
      <c r="D24" s="7" t="s">
        <v>30</v>
      </c>
      <c r="E24" s="7">
        <v>951</v>
      </c>
      <c r="F24" s="7">
        <v>0.12933753940000001</v>
      </c>
      <c r="G24" s="9">
        <f t="shared" si="3"/>
        <v>122.99999996940001</v>
      </c>
    </row>
    <row r="25" spans="1:7">
      <c r="A25" s="1">
        <f t="shared" si="0"/>
        <v>0.61111111111111116</v>
      </c>
      <c r="B25" s="13">
        <f t="shared" si="1"/>
        <v>36</v>
      </c>
      <c r="C25" s="8">
        <f t="shared" si="2"/>
        <v>45173</v>
      </c>
      <c r="D25" s="7" t="s">
        <v>31</v>
      </c>
      <c r="E25" s="7">
        <v>915</v>
      </c>
      <c r="F25" s="7">
        <v>0.14644808740000001</v>
      </c>
      <c r="G25" s="9">
        <f t="shared" si="3"/>
        <v>133.99999997100002</v>
      </c>
    </row>
    <row r="26" spans="1:7">
      <c r="A26" s="1">
        <f t="shared" si="0"/>
        <v>0.63888888888888884</v>
      </c>
      <c r="B26" s="13">
        <f t="shared" si="1"/>
        <v>36</v>
      </c>
      <c r="C26" s="8">
        <f t="shared" si="2"/>
        <v>45173</v>
      </c>
      <c r="D26" s="7" t="s">
        <v>22</v>
      </c>
      <c r="E26" s="7">
        <v>237</v>
      </c>
      <c r="F26" s="7">
        <v>0.1181434599</v>
      </c>
      <c r="G26" s="9">
        <f t="shared" si="3"/>
        <v>27.999999996299998</v>
      </c>
    </row>
    <row r="27" spans="1:7">
      <c r="A27" s="1">
        <f t="shared" si="0"/>
        <v>0.66666666666666663</v>
      </c>
      <c r="B27" s="13">
        <f t="shared" si="1"/>
        <v>36</v>
      </c>
      <c r="C27" s="8">
        <f t="shared" si="2"/>
        <v>45173</v>
      </c>
      <c r="D27" s="7" t="s">
        <v>10</v>
      </c>
      <c r="E27" s="7">
        <v>583</v>
      </c>
      <c r="F27" s="7">
        <v>0.1698113208</v>
      </c>
      <c r="G27" s="9">
        <f t="shared" si="3"/>
        <v>99.000000026400002</v>
      </c>
    </row>
    <row r="28" spans="1:7">
      <c r="A28" s="1">
        <f t="shared" si="0"/>
        <v>0.69444444444444442</v>
      </c>
      <c r="B28" s="13">
        <f t="shared" si="1"/>
        <v>36</v>
      </c>
      <c r="C28" s="8">
        <f t="shared" si="2"/>
        <v>45173</v>
      </c>
      <c r="D28" s="7" t="s">
        <v>24</v>
      </c>
      <c r="E28" s="7">
        <v>291</v>
      </c>
      <c r="F28" s="7">
        <v>0.15120274910000001</v>
      </c>
      <c r="G28" s="9">
        <f t="shared" si="3"/>
        <v>43.999999988100001</v>
      </c>
    </row>
    <row r="29" spans="1:7">
      <c r="A29" s="1">
        <f t="shared" si="0"/>
        <v>0.72222222222222221</v>
      </c>
      <c r="B29" s="13">
        <f t="shared" si="1"/>
        <v>36</v>
      </c>
      <c r="C29" s="8">
        <f t="shared" si="2"/>
        <v>45173</v>
      </c>
      <c r="D29" s="7" t="s">
        <v>3</v>
      </c>
      <c r="E29" s="7">
        <v>715</v>
      </c>
      <c r="F29" s="7">
        <v>0.19020979020000001</v>
      </c>
      <c r="G29" s="9">
        <f t="shared" si="3"/>
        <v>135.99999999300002</v>
      </c>
    </row>
    <row r="30" spans="1:7">
      <c r="A30" s="1">
        <f t="shared" si="0"/>
        <v>0.75</v>
      </c>
      <c r="B30" s="13">
        <f t="shared" si="1"/>
        <v>36</v>
      </c>
      <c r="C30" s="8">
        <f t="shared" si="2"/>
        <v>45173</v>
      </c>
      <c r="D30" s="7" t="s">
        <v>7</v>
      </c>
      <c r="E30" s="7">
        <v>327</v>
      </c>
      <c r="F30" s="7">
        <v>8.5626911309999998E-2</v>
      </c>
      <c r="G30" s="9">
        <f t="shared" si="3"/>
        <v>27.999999998370001</v>
      </c>
    </row>
    <row r="31" spans="1:7">
      <c r="A31" s="1">
        <f t="shared" si="0"/>
        <v>0.77777777777777779</v>
      </c>
      <c r="B31" s="13">
        <f t="shared" si="1"/>
        <v>36</v>
      </c>
      <c r="C31" s="8">
        <f t="shared" si="2"/>
        <v>45173</v>
      </c>
      <c r="D31" s="7" t="s">
        <v>16</v>
      </c>
      <c r="E31" s="7">
        <v>356</v>
      </c>
      <c r="F31" s="7">
        <v>0.14606741570000001</v>
      </c>
      <c r="G31" s="9">
        <f t="shared" si="3"/>
        <v>51.999999989200006</v>
      </c>
    </row>
    <row r="32" spans="1:7">
      <c r="A32" s="1">
        <f t="shared" si="0"/>
        <v>0.80555555555555558</v>
      </c>
      <c r="B32" s="13">
        <f t="shared" si="1"/>
        <v>36</v>
      </c>
      <c r="C32" s="8">
        <f t="shared" si="2"/>
        <v>45173</v>
      </c>
      <c r="D32" s="7" t="s">
        <v>20</v>
      </c>
      <c r="E32" s="7">
        <v>526</v>
      </c>
      <c r="F32" s="7">
        <v>0.16539923949999999</v>
      </c>
      <c r="G32" s="9">
        <f t="shared" si="3"/>
        <v>86.999999976999987</v>
      </c>
    </row>
    <row r="33" spans="1:7">
      <c r="A33" s="1">
        <f t="shared" si="0"/>
        <v>0.83333333333333337</v>
      </c>
      <c r="B33" s="13">
        <f t="shared" si="1"/>
        <v>36</v>
      </c>
      <c r="C33" s="8">
        <f t="shared" si="2"/>
        <v>45173</v>
      </c>
      <c r="D33" s="7" t="s">
        <v>21</v>
      </c>
      <c r="E33" s="7">
        <v>726</v>
      </c>
      <c r="F33" s="7">
        <v>0.1225895317</v>
      </c>
      <c r="G33" s="9">
        <f t="shared" si="3"/>
        <v>89.000000014199998</v>
      </c>
    </row>
    <row r="34" spans="1:7">
      <c r="A34" s="1">
        <f t="shared" si="0"/>
        <v>0.86111111111111116</v>
      </c>
      <c r="B34" s="13">
        <f t="shared" si="1"/>
        <v>36</v>
      </c>
      <c r="C34" s="8">
        <f t="shared" si="2"/>
        <v>45173</v>
      </c>
      <c r="D34" s="7" t="s">
        <v>27</v>
      </c>
      <c r="E34" s="7">
        <v>372</v>
      </c>
      <c r="F34" s="7">
        <v>0.13172043010000001</v>
      </c>
      <c r="G34" s="9">
        <f t="shared" si="3"/>
        <v>48.9999999972</v>
      </c>
    </row>
    <row r="35" spans="1:7">
      <c r="A35" s="1">
        <f t="shared" si="0"/>
        <v>0.88888888888888884</v>
      </c>
      <c r="B35" s="13">
        <f t="shared" si="1"/>
        <v>36</v>
      </c>
      <c r="C35" s="8">
        <f t="shared" si="2"/>
        <v>45173</v>
      </c>
      <c r="D35" s="7" t="s">
        <v>6</v>
      </c>
      <c r="E35" s="7">
        <v>521</v>
      </c>
      <c r="F35" s="7">
        <v>0.12859884839999999</v>
      </c>
      <c r="G35" s="9">
        <f t="shared" si="3"/>
        <v>67.000000016399994</v>
      </c>
    </row>
    <row r="36" spans="1:7">
      <c r="A36" s="1">
        <f t="shared" si="0"/>
        <v>0.91666666666666663</v>
      </c>
      <c r="B36" s="13">
        <f t="shared" si="1"/>
        <v>36</v>
      </c>
      <c r="C36" s="8">
        <f t="shared" si="2"/>
        <v>45173</v>
      </c>
      <c r="D36" s="7" t="s">
        <v>0</v>
      </c>
      <c r="E36" s="7">
        <v>545</v>
      </c>
      <c r="F36" s="7">
        <v>0.128440367</v>
      </c>
      <c r="G36" s="9">
        <f t="shared" si="3"/>
        <v>70.000000014999998</v>
      </c>
    </row>
    <row r="37" spans="1:7">
      <c r="A37" s="1">
        <f t="shared" si="0"/>
        <v>0.94444444444444442</v>
      </c>
      <c r="B37" s="13">
        <f t="shared" si="1"/>
        <v>36</v>
      </c>
      <c r="C37" s="8">
        <f t="shared" si="2"/>
        <v>45173</v>
      </c>
      <c r="D37" s="7" t="s">
        <v>1</v>
      </c>
      <c r="E37" s="7">
        <v>407</v>
      </c>
      <c r="F37" s="7">
        <v>0.13022113020000001</v>
      </c>
      <c r="G37" s="9">
        <f t="shared" si="3"/>
        <v>52.999999991400003</v>
      </c>
    </row>
    <row r="38" spans="1:7">
      <c r="A38" s="1">
        <f t="shared" si="0"/>
        <v>0.97222222222222221</v>
      </c>
      <c r="B38" s="13">
        <f t="shared" si="1"/>
        <v>36</v>
      </c>
      <c r="C38" s="8">
        <f t="shared" si="2"/>
        <v>45173</v>
      </c>
      <c r="D38" s="7" t="s">
        <v>32</v>
      </c>
      <c r="E38" s="7">
        <v>352</v>
      </c>
      <c r="F38" s="7">
        <v>0.15056818180000001</v>
      </c>
      <c r="G38" s="9">
        <f t="shared" si="3"/>
        <v>52.999999993599999</v>
      </c>
    </row>
    <row r="39" spans="1:7">
      <c r="A39" s="1">
        <f t="shared" si="0"/>
        <v>0</v>
      </c>
      <c r="B39" s="13">
        <f t="shared" si="1"/>
        <v>36</v>
      </c>
      <c r="C39" s="8">
        <f t="shared" si="2"/>
        <v>45174</v>
      </c>
      <c r="D39" s="7" t="s">
        <v>18</v>
      </c>
      <c r="E39" s="7">
        <v>639</v>
      </c>
      <c r="F39" s="7">
        <v>0.20344287950000001</v>
      </c>
      <c r="G39" s="9">
        <f t="shared" si="3"/>
        <v>130.00000000049999</v>
      </c>
    </row>
    <row r="40" spans="1:7">
      <c r="A40" s="1">
        <f t="shared" si="0"/>
        <v>2.7777777777777679E-2</v>
      </c>
      <c r="B40" s="13">
        <f t="shared" si="1"/>
        <v>36</v>
      </c>
      <c r="C40" s="8">
        <f t="shared" si="2"/>
        <v>45174</v>
      </c>
      <c r="D40" s="7" t="s">
        <v>28</v>
      </c>
      <c r="E40" s="7">
        <v>630</v>
      </c>
      <c r="F40" s="7">
        <v>0.25555555559999998</v>
      </c>
      <c r="G40" s="9">
        <f t="shared" si="3"/>
        <v>161.00000002799999</v>
      </c>
    </row>
    <row r="41" spans="1:7">
      <c r="A41" s="1">
        <f t="shared" si="0"/>
        <v>5.555555555555558E-2</v>
      </c>
      <c r="B41" s="13">
        <f t="shared" si="1"/>
        <v>36</v>
      </c>
      <c r="C41" s="8">
        <f t="shared" si="2"/>
        <v>45174</v>
      </c>
      <c r="D41" s="7" t="s">
        <v>23</v>
      </c>
      <c r="E41" s="7">
        <v>400</v>
      </c>
      <c r="F41" s="7">
        <v>0.21249999999999999</v>
      </c>
      <c r="G41" s="9">
        <f t="shared" si="3"/>
        <v>85</v>
      </c>
    </row>
    <row r="42" spans="1:7">
      <c r="A42" s="1">
        <f t="shared" si="0"/>
        <v>8.3333333333333259E-2</v>
      </c>
      <c r="B42" s="13">
        <f t="shared" si="1"/>
        <v>36</v>
      </c>
      <c r="C42" s="8">
        <f t="shared" si="2"/>
        <v>45174</v>
      </c>
      <c r="D42" s="7" t="s">
        <v>5</v>
      </c>
      <c r="E42" s="7">
        <v>602</v>
      </c>
      <c r="F42" s="7">
        <v>0.1877076412</v>
      </c>
      <c r="G42" s="9">
        <f t="shared" si="3"/>
        <v>113.0000000024</v>
      </c>
    </row>
    <row r="43" spans="1:7">
      <c r="A43" s="1">
        <f t="shared" si="0"/>
        <v>0.11111111111111116</v>
      </c>
      <c r="B43" s="13">
        <f t="shared" si="1"/>
        <v>36</v>
      </c>
      <c r="C43" s="8">
        <f t="shared" si="2"/>
        <v>45174</v>
      </c>
      <c r="D43" s="7" t="s">
        <v>34</v>
      </c>
      <c r="E43" s="7">
        <v>1380</v>
      </c>
      <c r="F43" s="7">
        <v>0.19782608700000001</v>
      </c>
      <c r="G43" s="9">
        <f t="shared" si="3"/>
        <v>273.00000005999999</v>
      </c>
    </row>
    <row r="44" spans="1:7">
      <c r="A44" s="1">
        <f t="shared" si="0"/>
        <v>0.13888888888888884</v>
      </c>
      <c r="B44" s="13">
        <f t="shared" si="1"/>
        <v>36</v>
      </c>
      <c r="C44" s="8">
        <f t="shared" si="2"/>
        <v>45174</v>
      </c>
      <c r="D44" s="7" t="s">
        <v>8</v>
      </c>
      <c r="E44" s="7">
        <v>502</v>
      </c>
      <c r="F44" s="7">
        <v>0.23505976100000001</v>
      </c>
      <c r="G44" s="9">
        <f t="shared" si="3"/>
        <v>118.00000002200001</v>
      </c>
    </row>
    <row r="45" spans="1:7">
      <c r="A45" s="1">
        <f t="shared" si="0"/>
        <v>0.16666666666666674</v>
      </c>
      <c r="B45" s="13">
        <f t="shared" si="1"/>
        <v>36</v>
      </c>
      <c r="C45" s="8">
        <f t="shared" si="2"/>
        <v>45174</v>
      </c>
      <c r="D45" s="7" t="s">
        <v>15</v>
      </c>
      <c r="E45" s="7">
        <v>1051</v>
      </c>
      <c r="F45" s="7">
        <v>0.21217887730000001</v>
      </c>
      <c r="G45" s="9">
        <f t="shared" si="3"/>
        <v>223.0000000423</v>
      </c>
    </row>
    <row r="46" spans="1:7">
      <c r="A46" s="1">
        <f t="shared" si="0"/>
        <v>0.19444444444444442</v>
      </c>
      <c r="B46" s="13">
        <f t="shared" si="1"/>
        <v>36</v>
      </c>
      <c r="C46" s="8">
        <f t="shared" si="2"/>
        <v>45174</v>
      </c>
      <c r="D46" s="7" t="s">
        <v>19</v>
      </c>
      <c r="E46" s="7">
        <v>503</v>
      </c>
      <c r="F46" s="7">
        <v>0.22862823060000001</v>
      </c>
      <c r="G46" s="9">
        <f t="shared" si="3"/>
        <v>114.99999999180001</v>
      </c>
    </row>
    <row r="47" spans="1:7">
      <c r="A47" s="1">
        <f t="shared" si="0"/>
        <v>0.22222222222222232</v>
      </c>
      <c r="B47" s="13">
        <f t="shared" si="1"/>
        <v>36</v>
      </c>
      <c r="C47" s="8">
        <f t="shared" si="2"/>
        <v>45174</v>
      </c>
      <c r="D47" s="7" t="s">
        <v>13</v>
      </c>
      <c r="E47" s="7">
        <v>1585</v>
      </c>
      <c r="F47" s="7">
        <v>0.23028391170000001</v>
      </c>
      <c r="G47" s="9">
        <f t="shared" si="3"/>
        <v>365.00000004450004</v>
      </c>
    </row>
    <row r="48" spans="1:7">
      <c r="A48" s="1">
        <f t="shared" si="0"/>
        <v>0.25</v>
      </c>
      <c r="B48" s="13">
        <f t="shared" si="1"/>
        <v>36</v>
      </c>
      <c r="C48" s="8">
        <f t="shared" si="2"/>
        <v>45174</v>
      </c>
      <c r="D48" s="7" t="s">
        <v>11</v>
      </c>
      <c r="E48" s="7">
        <v>707</v>
      </c>
      <c r="F48" s="7">
        <v>0.29137199429999999</v>
      </c>
      <c r="G48" s="9">
        <f t="shared" si="3"/>
        <v>205.99999997009999</v>
      </c>
    </row>
    <row r="49" spans="1:7">
      <c r="A49" s="1">
        <f t="shared" si="0"/>
        <v>0.27777777777777768</v>
      </c>
      <c r="B49" s="13">
        <f t="shared" si="1"/>
        <v>36</v>
      </c>
      <c r="C49" s="8">
        <f t="shared" si="2"/>
        <v>45174</v>
      </c>
      <c r="D49" s="7" t="s">
        <v>4</v>
      </c>
      <c r="E49" s="7">
        <v>1408</v>
      </c>
      <c r="F49" s="7">
        <v>0.21377840910000001</v>
      </c>
      <c r="G49" s="9">
        <f t="shared" si="3"/>
        <v>301.0000000128</v>
      </c>
    </row>
    <row r="50" spans="1:7">
      <c r="A50" s="1">
        <f t="shared" si="0"/>
        <v>0.30555555555555558</v>
      </c>
      <c r="B50" s="13">
        <f t="shared" si="1"/>
        <v>36</v>
      </c>
      <c r="C50" s="8">
        <f t="shared" si="2"/>
        <v>45174</v>
      </c>
      <c r="D50" s="7" t="s">
        <v>17</v>
      </c>
      <c r="E50" s="7">
        <v>939</v>
      </c>
      <c r="F50" s="7">
        <v>0.2449414271</v>
      </c>
      <c r="G50" s="9">
        <f t="shared" si="3"/>
        <v>230.0000000469</v>
      </c>
    </row>
    <row r="51" spans="1:7">
      <c r="A51" s="1">
        <f t="shared" si="0"/>
        <v>0.33333333333333326</v>
      </c>
      <c r="B51" s="13">
        <f t="shared" si="1"/>
        <v>36</v>
      </c>
      <c r="C51" s="8">
        <f t="shared" si="2"/>
        <v>45174</v>
      </c>
      <c r="D51" s="7" t="s">
        <v>25</v>
      </c>
      <c r="E51" s="7">
        <v>302</v>
      </c>
      <c r="F51" s="7">
        <v>0.2748344371</v>
      </c>
      <c r="G51" s="9">
        <f t="shared" si="3"/>
        <v>83.000000004200004</v>
      </c>
    </row>
    <row r="52" spans="1:7">
      <c r="A52" s="1">
        <f t="shared" si="0"/>
        <v>0.36111111111111116</v>
      </c>
      <c r="B52" s="13">
        <f t="shared" si="1"/>
        <v>36</v>
      </c>
      <c r="C52" s="8">
        <f t="shared" si="2"/>
        <v>45174</v>
      </c>
      <c r="D52" s="7" t="s">
        <v>12</v>
      </c>
      <c r="E52" s="7">
        <v>825</v>
      </c>
      <c r="F52" s="7">
        <v>0.18666666670000001</v>
      </c>
      <c r="G52" s="9">
        <f t="shared" si="3"/>
        <v>154.00000002750002</v>
      </c>
    </row>
    <row r="53" spans="1:7">
      <c r="A53" s="1">
        <f t="shared" si="0"/>
        <v>0.38888888888888884</v>
      </c>
      <c r="B53" s="13">
        <f t="shared" si="1"/>
        <v>36</v>
      </c>
      <c r="C53" s="8">
        <f t="shared" si="2"/>
        <v>45174</v>
      </c>
      <c r="D53" s="7" t="s">
        <v>35</v>
      </c>
      <c r="E53" s="7">
        <v>400</v>
      </c>
      <c r="F53" s="7">
        <v>0.1925</v>
      </c>
      <c r="G53" s="9">
        <f t="shared" si="3"/>
        <v>77</v>
      </c>
    </row>
    <row r="54" spans="1:7">
      <c r="A54" s="1">
        <f t="shared" si="0"/>
        <v>0.41666666666666674</v>
      </c>
      <c r="B54" s="13">
        <f t="shared" si="1"/>
        <v>36</v>
      </c>
      <c r="C54" s="8">
        <f t="shared" si="2"/>
        <v>45174</v>
      </c>
      <c r="D54" s="7" t="s">
        <v>2</v>
      </c>
      <c r="E54" s="7">
        <v>431</v>
      </c>
      <c r="F54" s="7">
        <v>0.192575406</v>
      </c>
      <c r="G54" s="9">
        <f t="shared" si="3"/>
        <v>82.999999986000006</v>
      </c>
    </row>
    <row r="55" spans="1:7">
      <c r="A55" s="1">
        <f t="shared" si="0"/>
        <v>0.44444444444444442</v>
      </c>
      <c r="B55" s="13">
        <f t="shared" si="1"/>
        <v>36</v>
      </c>
      <c r="C55" s="8">
        <f t="shared" si="2"/>
        <v>45174</v>
      </c>
      <c r="D55" s="7" t="s">
        <v>9</v>
      </c>
      <c r="E55" s="7">
        <v>593</v>
      </c>
      <c r="F55" s="7">
        <v>0.27150084320000001</v>
      </c>
      <c r="G55" s="9">
        <f t="shared" si="3"/>
        <v>161.0000000176</v>
      </c>
    </row>
    <row r="56" spans="1:7">
      <c r="A56" s="1">
        <f t="shared" si="0"/>
        <v>0.47222222222222232</v>
      </c>
      <c r="B56" s="13">
        <f t="shared" si="1"/>
        <v>36</v>
      </c>
      <c r="C56" s="8">
        <f t="shared" si="2"/>
        <v>45174</v>
      </c>
      <c r="D56" s="7" t="s">
        <v>29</v>
      </c>
      <c r="E56" s="7">
        <v>604</v>
      </c>
      <c r="F56" s="7">
        <v>0.20198675499999999</v>
      </c>
      <c r="G56" s="9">
        <f t="shared" si="3"/>
        <v>122.00000001999999</v>
      </c>
    </row>
    <row r="57" spans="1:7">
      <c r="A57" s="1">
        <f t="shared" si="0"/>
        <v>0.5</v>
      </c>
      <c r="B57" s="13">
        <f t="shared" si="1"/>
        <v>36</v>
      </c>
      <c r="C57" s="8">
        <f t="shared" si="2"/>
        <v>45174</v>
      </c>
      <c r="D57" s="7" t="s">
        <v>14</v>
      </c>
      <c r="E57" s="7">
        <v>1103</v>
      </c>
      <c r="F57" s="7">
        <v>0.21214868540000001</v>
      </c>
      <c r="G57" s="9">
        <f t="shared" si="3"/>
        <v>233.99999999620002</v>
      </c>
    </row>
    <row r="58" spans="1:7">
      <c r="A58" s="1">
        <f t="shared" si="0"/>
        <v>0.52777777777777768</v>
      </c>
      <c r="B58" s="13">
        <f t="shared" si="1"/>
        <v>36</v>
      </c>
      <c r="C58" s="8">
        <f t="shared" si="2"/>
        <v>45174</v>
      </c>
      <c r="D58" s="7" t="s">
        <v>26</v>
      </c>
      <c r="E58" s="7">
        <v>1150</v>
      </c>
      <c r="F58" s="7">
        <v>0.17652173909999999</v>
      </c>
      <c r="G58" s="9">
        <f t="shared" si="3"/>
        <v>202.999999965</v>
      </c>
    </row>
    <row r="59" spans="1:7">
      <c r="A59" s="1">
        <f t="shared" si="0"/>
        <v>0.55555555555555558</v>
      </c>
      <c r="B59" s="13">
        <f t="shared" si="1"/>
        <v>36</v>
      </c>
      <c r="C59" s="8">
        <f t="shared" si="2"/>
        <v>45174</v>
      </c>
      <c r="D59" s="7" t="s">
        <v>33</v>
      </c>
      <c r="E59" s="7">
        <v>844</v>
      </c>
      <c r="F59" s="7">
        <v>0.21800947870000001</v>
      </c>
      <c r="G59" s="9">
        <f t="shared" si="3"/>
        <v>184.00000002280001</v>
      </c>
    </row>
    <row r="60" spans="1:7">
      <c r="A60" s="1">
        <f t="shared" si="0"/>
        <v>0.58333333333333326</v>
      </c>
      <c r="B60" s="13">
        <f t="shared" si="1"/>
        <v>36</v>
      </c>
      <c r="C60" s="8">
        <f t="shared" si="2"/>
        <v>45174</v>
      </c>
      <c r="D60" s="7" t="s">
        <v>30</v>
      </c>
      <c r="E60" s="7">
        <v>1166</v>
      </c>
      <c r="F60" s="7">
        <v>0.2041166381</v>
      </c>
      <c r="G60" s="9">
        <f t="shared" si="3"/>
        <v>238.00000002459998</v>
      </c>
    </row>
    <row r="61" spans="1:7">
      <c r="A61" s="1">
        <f t="shared" si="0"/>
        <v>0.61111111111111116</v>
      </c>
      <c r="B61" s="13">
        <f t="shared" si="1"/>
        <v>36</v>
      </c>
      <c r="C61" s="8">
        <f t="shared" si="2"/>
        <v>45174</v>
      </c>
      <c r="D61" s="7" t="s">
        <v>31</v>
      </c>
      <c r="E61" s="7">
        <v>605</v>
      </c>
      <c r="F61" s="7">
        <v>0.23636363639999999</v>
      </c>
      <c r="G61" s="9">
        <f t="shared" si="3"/>
        <v>143.00000002199999</v>
      </c>
    </row>
    <row r="62" spans="1:7">
      <c r="A62" s="1">
        <f t="shared" si="0"/>
        <v>0.63888888888888884</v>
      </c>
      <c r="B62" s="13">
        <f t="shared" si="1"/>
        <v>36</v>
      </c>
      <c r="C62" s="8">
        <f t="shared" si="2"/>
        <v>45174</v>
      </c>
      <c r="D62" s="7" t="s">
        <v>22</v>
      </c>
      <c r="E62" s="7">
        <v>880</v>
      </c>
      <c r="F62" s="7">
        <v>0.2090909091</v>
      </c>
      <c r="G62" s="9">
        <f t="shared" si="3"/>
        <v>184.000000008</v>
      </c>
    </row>
    <row r="63" spans="1:7">
      <c r="A63" s="1">
        <f t="shared" si="0"/>
        <v>0.66666666666666674</v>
      </c>
      <c r="B63" s="13">
        <f t="shared" si="1"/>
        <v>36</v>
      </c>
      <c r="C63" s="8">
        <f t="shared" si="2"/>
        <v>45174</v>
      </c>
      <c r="D63" s="7" t="s">
        <v>10</v>
      </c>
      <c r="E63" s="7">
        <v>483</v>
      </c>
      <c r="F63" s="7">
        <v>0.22153209109999999</v>
      </c>
      <c r="G63" s="9">
        <f t="shared" si="3"/>
        <v>107.00000000129999</v>
      </c>
    </row>
    <row r="64" spans="1:7">
      <c r="A64" s="1">
        <f t="shared" si="0"/>
        <v>0.69444444444444442</v>
      </c>
      <c r="B64" s="13">
        <f t="shared" si="1"/>
        <v>36</v>
      </c>
      <c r="C64" s="8">
        <f t="shared" si="2"/>
        <v>45174</v>
      </c>
      <c r="D64" s="7" t="s">
        <v>24</v>
      </c>
      <c r="E64" s="7">
        <v>578</v>
      </c>
      <c r="F64" s="7">
        <v>0.24048442910000001</v>
      </c>
      <c r="G64" s="9">
        <f t="shared" si="3"/>
        <v>139.00000001980001</v>
      </c>
    </row>
    <row r="65" spans="1:7">
      <c r="A65" s="1">
        <f t="shared" si="0"/>
        <v>0.72222222222222232</v>
      </c>
      <c r="B65" s="13">
        <f t="shared" si="1"/>
        <v>36</v>
      </c>
      <c r="C65" s="8">
        <f t="shared" si="2"/>
        <v>45174</v>
      </c>
      <c r="D65" s="7" t="s">
        <v>3</v>
      </c>
      <c r="E65" s="7">
        <v>592</v>
      </c>
      <c r="F65" s="7">
        <v>0.21452702700000001</v>
      </c>
      <c r="G65" s="9">
        <f t="shared" si="3"/>
        <v>126.999999984</v>
      </c>
    </row>
    <row r="66" spans="1:7">
      <c r="A66" s="1">
        <f t="shared" si="0"/>
        <v>0.75</v>
      </c>
      <c r="B66" s="13">
        <f t="shared" si="1"/>
        <v>36</v>
      </c>
      <c r="C66" s="8">
        <f t="shared" si="2"/>
        <v>45174</v>
      </c>
      <c r="D66" s="7" t="s">
        <v>7</v>
      </c>
      <c r="E66" s="7">
        <v>477</v>
      </c>
      <c r="F66" s="7">
        <v>0.1907756813</v>
      </c>
      <c r="G66" s="9">
        <f t="shared" si="3"/>
        <v>90.9999999801</v>
      </c>
    </row>
    <row r="67" spans="1:7">
      <c r="A67" s="1">
        <f t="shared" si="0"/>
        <v>0.77777777777777768</v>
      </c>
      <c r="B67" s="13">
        <f t="shared" si="1"/>
        <v>36</v>
      </c>
      <c r="C67" s="8">
        <f t="shared" si="2"/>
        <v>45174</v>
      </c>
      <c r="D67" s="7" t="s">
        <v>16</v>
      </c>
      <c r="E67" s="7">
        <v>355</v>
      </c>
      <c r="F67" s="7">
        <v>0.2253521127</v>
      </c>
      <c r="G67" s="9">
        <f t="shared" si="3"/>
        <v>80.000000008499995</v>
      </c>
    </row>
    <row r="68" spans="1:7">
      <c r="A68" s="1">
        <f t="shared" ref="A68:A131" si="4">(ROW()-3)/36-INT((ROW()-3)/36)</f>
        <v>0.80555555555555558</v>
      </c>
      <c r="B68" s="13">
        <f t="shared" ref="B68:B131" si="5">WEEKNUM(C68)</f>
        <v>36</v>
      </c>
      <c r="C68" s="8">
        <f t="shared" ref="C68:C131" si="6">IF(A68=0,C67+1,C67)</f>
        <v>45174</v>
      </c>
      <c r="D68" s="7" t="s">
        <v>20</v>
      </c>
      <c r="E68" s="7">
        <v>1252</v>
      </c>
      <c r="F68" s="7">
        <v>0.22044728429999999</v>
      </c>
      <c r="G68" s="9">
        <f t="shared" ref="G68:G131" si="7">E68*F68</f>
        <v>275.99999994359996</v>
      </c>
    </row>
    <row r="69" spans="1:7">
      <c r="A69" s="1">
        <f t="shared" si="4"/>
        <v>0.83333333333333326</v>
      </c>
      <c r="B69" s="13">
        <f t="shared" si="5"/>
        <v>36</v>
      </c>
      <c r="C69" s="8">
        <f t="shared" si="6"/>
        <v>45174</v>
      </c>
      <c r="D69" s="7" t="s">
        <v>21</v>
      </c>
      <c r="E69" s="7">
        <v>1674</v>
      </c>
      <c r="F69" s="7">
        <v>0.1409796894</v>
      </c>
      <c r="G69" s="9">
        <f t="shared" si="7"/>
        <v>236.0000000556</v>
      </c>
    </row>
    <row r="70" spans="1:7">
      <c r="A70" s="1">
        <f t="shared" si="4"/>
        <v>0.86111111111111116</v>
      </c>
      <c r="B70" s="13">
        <f t="shared" si="5"/>
        <v>36</v>
      </c>
      <c r="C70" s="8">
        <f t="shared" si="6"/>
        <v>45174</v>
      </c>
      <c r="D70" s="7" t="s">
        <v>27</v>
      </c>
      <c r="E70" s="7">
        <v>231</v>
      </c>
      <c r="F70" s="7">
        <v>0.14718614720000001</v>
      </c>
      <c r="G70" s="9">
        <f t="shared" si="7"/>
        <v>34.0000000032</v>
      </c>
    </row>
    <row r="71" spans="1:7">
      <c r="A71" s="1">
        <f t="shared" si="4"/>
        <v>0.88888888888888884</v>
      </c>
      <c r="B71" s="13">
        <f t="shared" si="5"/>
        <v>36</v>
      </c>
      <c r="C71" s="8">
        <f t="shared" si="6"/>
        <v>45174</v>
      </c>
      <c r="D71" s="7" t="s">
        <v>6</v>
      </c>
      <c r="E71" s="7">
        <v>1244</v>
      </c>
      <c r="F71" s="7">
        <v>0.2564308682</v>
      </c>
      <c r="G71" s="9">
        <f t="shared" si="7"/>
        <v>319.00000004079999</v>
      </c>
    </row>
    <row r="72" spans="1:7">
      <c r="A72" s="1">
        <f t="shared" si="4"/>
        <v>0.91666666666666674</v>
      </c>
      <c r="B72" s="13">
        <f t="shared" si="5"/>
        <v>36</v>
      </c>
      <c r="C72" s="8">
        <f t="shared" si="6"/>
        <v>45174</v>
      </c>
      <c r="D72" s="7" t="s">
        <v>0</v>
      </c>
      <c r="E72" s="7">
        <v>423</v>
      </c>
      <c r="F72" s="7">
        <v>0.25768321509999997</v>
      </c>
      <c r="G72" s="9">
        <f t="shared" si="7"/>
        <v>108.99999998729999</v>
      </c>
    </row>
    <row r="73" spans="1:7">
      <c r="A73" s="1">
        <f t="shared" si="4"/>
        <v>0.94444444444444442</v>
      </c>
      <c r="B73" s="13">
        <f t="shared" si="5"/>
        <v>36</v>
      </c>
      <c r="C73" s="8">
        <f t="shared" si="6"/>
        <v>45174</v>
      </c>
      <c r="D73" s="7" t="s">
        <v>1</v>
      </c>
      <c r="E73" s="7">
        <v>427</v>
      </c>
      <c r="F73" s="7">
        <v>0.20140515219999999</v>
      </c>
      <c r="G73" s="9">
        <f t="shared" si="7"/>
        <v>85.999999989399996</v>
      </c>
    </row>
    <row r="74" spans="1:7">
      <c r="A74" s="1">
        <f t="shared" si="4"/>
        <v>0.97222222222222232</v>
      </c>
      <c r="B74" s="13">
        <f t="shared" si="5"/>
        <v>36</v>
      </c>
      <c r="C74" s="8">
        <f t="shared" si="6"/>
        <v>45174</v>
      </c>
      <c r="D74" s="7" t="s">
        <v>32</v>
      </c>
      <c r="E74" s="7">
        <v>737</v>
      </c>
      <c r="F74" s="7">
        <v>0.2483039349</v>
      </c>
      <c r="G74" s="9">
        <f t="shared" si="7"/>
        <v>183.0000000213</v>
      </c>
    </row>
    <row r="75" spans="1:7">
      <c r="A75" s="1">
        <f t="shared" si="4"/>
        <v>0</v>
      </c>
      <c r="B75" s="13">
        <f t="shared" si="5"/>
        <v>36</v>
      </c>
      <c r="C75" s="8">
        <f t="shared" si="6"/>
        <v>45175</v>
      </c>
      <c r="D75" s="7" t="s">
        <v>18</v>
      </c>
      <c r="E75" s="7">
        <v>1110</v>
      </c>
      <c r="F75" s="7">
        <v>0.15765765770000001</v>
      </c>
      <c r="G75" s="9">
        <f t="shared" si="7"/>
        <v>175.00000004700001</v>
      </c>
    </row>
    <row r="76" spans="1:7">
      <c r="A76" s="1">
        <f t="shared" si="4"/>
        <v>2.7777777777777679E-2</v>
      </c>
      <c r="B76" s="13">
        <f t="shared" si="5"/>
        <v>36</v>
      </c>
      <c r="C76" s="8">
        <f t="shared" si="6"/>
        <v>45175</v>
      </c>
      <c r="D76" s="7" t="s">
        <v>28</v>
      </c>
      <c r="E76" s="7">
        <v>1143</v>
      </c>
      <c r="F76" s="7">
        <v>0</v>
      </c>
      <c r="G76" s="9">
        <f t="shared" si="7"/>
        <v>0</v>
      </c>
    </row>
    <row r="77" spans="1:7">
      <c r="A77" s="1">
        <f t="shared" si="4"/>
        <v>5.5555555555555358E-2</v>
      </c>
      <c r="B77" s="13">
        <f t="shared" si="5"/>
        <v>36</v>
      </c>
      <c r="C77" s="8">
        <f t="shared" si="6"/>
        <v>45175</v>
      </c>
      <c r="D77" s="7" t="s">
        <v>23</v>
      </c>
      <c r="E77" s="7">
        <v>372</v>
      </c>
      <c r="F77" s="7">
        <v>0</v>
      </c>
      <c r="G77" s="9">
        <f t="shared" si="7"/>
        <v>0</v>
      </c>
    </row>
    <row r="78" spans="1:7">
      <c r="A78" s="1">
        <f t="shared" si="4"/>
        <v>8.3333333333333481E-2</v>
      </c>
      <c r="B78" s="13">
        <f t="shared" si="5"/>
        <v>36</v>
      </c>
      <c r="C78" s="8">
        <f t="shared" si="6"/>
        <v>45175</v>
      </c>
      <c r="D78" s="7" t="s">
        <v>5</v>
      </c>
      <c r="E78" s="7">
        <v>301</v>
      </c>
      <c r="F78" s="7">
        <v>0</v>
      </c>
      <c r="G78" s="9">
        <f t="shared" si="7"/>
        <v>0</v>
      </c>
    </row>
    <row r="79" spans="1:7">
      <c r="A79" s="1">
        <f t="shared" si="4"/>
        <v>0.11111111111111116</v>
      </c>
      <c r="B79" s="13">
        <f t="shared" si="5"/>
        <v>36</v>
      </c>
      <c r="C79" s="8">
        <f t="shared" si="6"/>
        <v>45175</v>
      </c>
      <c r="D79" s="7" t="s">
        <v>34</v>
      </c>
      <c r="E79" s="7">
        <v>1036</v>
      </c>
      <c r="F79" s="7">
        <v>7.2393822390000001E-2</v>
      </c>
      <c r="G79" s="9">
        <f t="shared" si="7"/>
        <v>74.999999996040003</v>
      </c>
    </row>
    <row r="80" spans="1:7">
      <c r="A80" s="1">
        <f t="shared" si="4"/>
        <v>0.13888888888888884</v>
      </c>
      <c r="B80" s="13">
        <f t="shared" si="5"/>
        <v>36</v>
      </c>
      <c r="C80" s="8">
        <f t="shared" si="6"/>
        <v>45175</v>
      </c>
      <c r="D80" s="7" t="s">
        <v>8</v>
      </c>
      <c r="E80" s="7">
        <v>1574</v>
      </c>
      <c r="F80" s="7">
        <v>0.1969504447</v>
      </c>
      <c r="G80" s="9">
        <f t="shared" si="7"/>
        <v>309.99999995780001</v>
      </c>
    </row>
    <row r="81" spans="1:7">
      <c r="A81" s="1">
        <f t="shared" si="4"/>
        <v>0.16666666666666652</v>
      </c>
      <c r="B81" s="13">
        <f t="shared" si="5"/>
        <v>36</v>
      </c>
      <c r="C81" s="8">
        <f t="shared" si="6"/>
        <v>45175</v>
      </c>
      <c r="D81" s="7" t="s">
        <v>15</v>
      </c>
      <c r="E81" s="7">
        <v>365</v>
      </c>
      <c r="F81" s="7">
        <v>0</v>
      </c>
      <c r="G81" s="9">
        <f t="shared" si="7"/>
        <v>0</v>
      </c>
    </row>
    <row r="82" spans="1:7">
      <c r="A82" s="1">
        <f t="shared" si="4"/>
        <v>0.19444444444444464</v>
      </c>
      <c r="B82" s="13">
        <f t="shared" si="5"/>
        <v>36</v>
      </c>
      <c r="C82" s="8">
        <f t="shared" si="6"/>
        <v>45175</v>
      </c>
      <c r="D82" s="7" t="s">
        <v>19</v>
      </c>
      <c r="E82" s="7">
        <v>1650</v>
      </c>
      <c r="F82" s="7">
        <v>0.13878787879999999</v>
      </c>
      <c r="G82" s="9">
        <f t="shared" si="7"/>
        <v>229.00000001999999</v>
      </c>
    </row>
    <row r="83" spans="1:7">
      <c r="A83" s="1">
        <f t="shared" si="4"/>
        <v>0.22222222222222232</v>
      </c>
      <c r="B83" s="13">
        <f t="shared" si="5"/>
        <v>36</v>
      </c>
      <c r="C83" s="8">
        <f t="shared" si="6"/>
        <v>45175</v>
      </c>
      <c r="D83" s="7" t="s">
        <v>13</v>
      </c>
      <c r="E83" s="7">
        <v>1033</v>
      </c>
      <c r="F83" s="7">
        <v>0.19361084219999999</v>
      </c>
      <c r="G83" s="9">
        <f t="shared" si="7"/>
        <v>199.99999999259998</v>
      </c>
    </row>
    <row r="84" spans="1:7">
      <c r="A84" s="1">
        <f t="shared" si="4"/>
        <v>0.25</v>
      </c>
      <c r="B84" s="13">
        <f t="shared" si="5"/>
        <v>36</v>
      </c>
      <c r="C84" s="8">
        <f t="shared" si="6"/>
        <v>45175</v>
      </c>
      <c r="D84" s="7" t="s">
        <v>11</v>
      </c>
      <c r="E84" s="7">
        <v>788</v>
      </c>
      <c r="F84" s="7">
        <v>0</v>
      </c>
      <c r="G84" s="9">
        <f t="shared" si="7"/>
        <v>0</v>
      </c>
    </row>
    <row r="85" spans="1:7">
      <c r="A85" s="1">
        <f t="shared" si="4"/>
        <v>0.27777777777777768</v>
      </c>
      <c r="B85" s="13">
        <f t="shared" si="5"/>
        <v>36</v>
      </c>
      <c r="C85" s="8">
        <f t="shared" si="6"/>
        <v>45175</v>
      </c>
      <c r="D85" s="7" t="s">
        <v>4</v>
      </c>
      <c r="E85" s="7">
        <v>975</v>
      </c>
      <c r="F85" s="7">
        <v>0</v>
      </c>
      <c r="G85" s="9">
        <f t="shared" si="7"/>
        <v>0</v>
      </c>
    </row>
    <row r="86" spans="1:7">
      <c r="A86" s="1">
        <f t="shared" si="4"/>
        <v>0.30555555555555536</v>
      </c>
      <c r="B86" s="13">
        <f t="shared" si="5"/>
        <v>36</v>
      </c>
      <c r="C86" s="8">
        <f t="shared" si="6"/>
        <v>45175</v>
      </c>
      <c r="D86" s="7" t="s">
        <v>17</v>
      </c>
      <c r="E86" s="7">
        <v>729</v>
      </c>
      <c r="F86" s="7">
        <v>0</v>
      </c>
      <c r="G86" s="9">
        <f t="shared" si="7"/>
        <v>0</v>
      </c>
    </row>
    <row r="87" spans="1:7">
      <c r="A87" s="1">
        <f t="shared" si="4"/>
        <v>0.33333333333333348</v>
      </c>
      <c r="B87" s="13">
        <f t="shared" si="5"/>
        <v>36</v>
      </c>
      <c r="C87" s="8">
        <f t="shared" si="6"/>
        <v>45175</v>
      </c>
      <c r="D87" s="7" t="s">
        <v>25</v>
      </c>
      <c r="E87" s="7">
        <v>514</v>
      </c>
      <c r="F87" s="7">
        <v>0</v>
      </c>
      <c r="G87" s="9">
        <f t="shared" si="7"/>
        <v>0</v>
      </c>
    </row>
    <row r="88" spans="1:7">
      <c r="A88" s="1">
        <f t="shared" si="4"/>
        <v>0.36111111111111116</v>
      </c>
      <c r="B88" s="13">
        <f t="shared" si="5"/>
        <v>36</v>
      </c>
      <c r="C88" s="8">
        <f t="shared" si="6"/>
        <v>45175</v>
      </c>
      <c r="D88" s="7" t="s">
        <v>12</v>
      </c>
      <c r="E88" s="7">
        <v>323</v>
      </c>
      <c r="F88" s="7">
        <v>0</v>
      </c>
      <c r="G88" s="9">
        <f t="shared" si="7"/>
        <v>0</v>
      </c>
    </row>
    <row r="89" spans="1:7">
      <c r="A89" s="1">
        <f t="shared" si="4"/>
        <v>0.38888888888888884</v>
      </c>
      <c r="B89" s="13">
        <f t="shared" si="5"/>
        <v>36</v>
      </c>
      <c r="C89" s="8">
        <f t="shared" si="6"/>
        <v>45175</v>
      </c>
      <c r="D89" s="7" t="s">
        <v>35</v>
      </c>
      <c r="E89" s="7">
        <v>391</v>
      </c>
      <c r="F89" s="7">
        <v>0</v>
      </c>
      <c r="G89" s="9">
        <f t="shared" si="7"/>
        <v>0</v>
      </c>
    </row>
    <row r="90" spans="1:7">
      <c r="A90" s="1">
        <f t="shared" si="4"/>
        <v>0.41666666666666652</v>
      </c>
      <c r="B90" s="13">
        <f t="shared" si="5"/>
        <v>36</v>
      </c>
      <c r="C90" s="8">
        <f t="shared" si="6"/>
        <v>45175</v>
      </c>
      <c r="D90" s="7" t="s">
        <v>2</v>
      </c>
      <c r="E90" s="7">
        <v>484</v>
      </c>
      <c r="F90" s="7">
        <v>0</v>
      </c>
      <c r="G90" s="9">
        <f t="shared" si="7"/>
        <v>0</v>
      </c>
    </row>
    <row r="91" spans="1:7">
      <c r="A91" s="1">
        <f t="shared" si="4"/>
        <v>0.44444444444444464</v>
      </c>
      <c r="B91" s="13">
        <f t="shared" si="5"/>
        <v>36</v>
      </c>
      <c r="C91" s="8">
        <f t="shared" si="6"/>
        <v>45175</v>
      </c>
      <c r="D91" s="7" t="s">
        <v>9</v>
      </c>
      <c r="E91" s="7">
        <v>471</v>
      </c>
      <c r="F91" s="7">
        <v>0</v>
      </c>
      <c r="G91" s="9">
        <f t="shared" si="7"/>
        <v>0</v>
      </c>
    </row>
    <row r="92" spans="1:7">
      <c r="A92" s="1">
        <f t="shared" si="4"/>
        <v>0.47222222222222232</v>
      </c>
      <c r="B92" s="13">
        <f t="shared" si="5"/>
        <v>36</v>
      </c>
      <c r="C92" s="8">
        <f t="shared" si="6"/>
        <v>45175</v>
      </c>
      <c r="D92" s="7" t="s">
        <v>29</v>
      </c>
      <c r="E92" s="7">
        <v>669</v>
      </c>
      <c r="F92" s="7">
        <v>0</v>
      </c>
      <c r="G92" s="9">
        <f t="shared" si="7"/>
        <v>0</v>
      </c>
    </row>
    <row r="93" spans="1:7">
      <c r="A93" s="1">
        <f t="shared" si="4"/>
        <v>0.5</v>
      </c>
      <c r="B93" s="13">
        <f t="shared" si="5"/>
        <v>36</v>
      </c>
      <c r="C93" s="8">
        <f t="shared" si="6"/>
        <v>45175</v>
      </c>
      <c r="D93" s="7" t="s">
        <v>14</v>
      </c>
      <c r="E93" s="7">
        <v>1192</v>
      </c>
      <c r="F93" s="7">
        <v>0.16526845640000001</v>
      </c>
      <c r="G93" s="9">
        <f t="shared" si="7"/>
        <v>197.0000000288</v>
      </c>
    </row>
    <row r="94" spans="1:7">
      <c r="A94" s="1">
        <f t="shared" si="4"/>
        <v>0.52777777777777768</v>
      </c>
      <c r="B94" s="13">
        <f t="shared" si="5"/>
        <v>36</v>
      </c>
      <c r="C94" s="8">
        <f t="shared" si="6"/>
        <v>45175</v>
      </c>
      <c r="D94" s="7" t="s">
        <v>26</v>
      </c>
      <c r="E94" s="7">
        <v>490</v>
      </c>
      <c r="F94" s="7">
        <v>0</v>
      </c>
      <c r="G94" s="9">
        <f t="shared" si="7"/>
        <v>0</v>
      </c>
    </row>
    <row r="95" spans="1:7">
      <c r="A95" s="1">
        <f t="shared" si="4"/>
        <v>0.55555555555555536</v>
      </c>
      <c r="B95" s="13">
        <f t="shared" si="5"/>
        <v>36</v>
      </c>
      <c r="C95" s="8">
        <f t="shared" si="6"/>
        <v>45175</v>
      </c>
      <c r="D95" s="7" t="s">
        <v>33</v>
      </c>
      <c r="E95" s="7">
        <v>418</v>
      </c>
      <c r="F95" s="7">
        <v>0</v>
      </c>
      <c r="G95" s="9">
        <f t="shared" si="7"/>
        <v>0</v>
      </c>
    </row>
    <row r="96" spans="1:7">
      <c r="A96" s="1">
        <f t="shared" si="4"/>
        <v>0.58333333333333348</v>
      </c>
      <c r="B96" s="13">
        <f t="shared" si="5"/>
        <v>36</v>
      </c>
      <c r="C96" s="8">
        <f t="shared" si="6"/>
        <v>45175</v>
      </c>
      <c r="D96" s="7" t="s">
        <v>30</v>
      </c>
      <c r="E96" s="7">
        <v>503</v>
      </c>
      <c r="F96" s="7">
        <v>0</v>
      </c>
      <c r="G96" s="9">
        <f t="shared" si="7"/>
        <v>0</v>
      </c>
    </row>
    <row r="97" spans="1:7">
      <c r="A97" s="1">
        <f t="shared" si="4"/>
        <v>0.61111111111111116</v>
      </c>
      <c r="B97" s="13">
        <f t="shared" si="5"/>
        <v>36</v>
      </c>
      <c r="C97" s="8">
        <f t="shared" si="6"/>
        <v>45175</v>
      </c>
      <c r="D97" s="7" t="s">
        <v>31</v>
      </c>
      <c r="E97" s="7">
        <v>235</v>
      </c>
      <c r="F97" s="7">
        <v>0</v>
      </c>
      <c r="G97" s="9">
        <f t="shared" si="7"/>
        <v>0</v>
      </c>
    </row>
    <row r="98" spans="1:7">
      <c r="A98" s="1">
        <f t="shared" si="4"/>
        <v>0.63888888888888884</v>
      </c>
      <c r="B98" s="13">
        <f t="shared" si="5"/>
        <v>36</v>
      </c>
      <c r="C98" s="8">
        <f t="shared" si="6"/>
        <v>45175</v>
      </c>
      <c r="D98" s="7" t="s">
        <v>22</v>
      </c>
      <c r="E98" s="7">
        <v>691</v>
      </c>
      <c r="F98" s="7">
        <v>0</v>
      </c>
      <c r="G98" s="9">
        <f t="shared" si="7"/>
        <v>0</v>
      </c>
    </row>
    <row r="99" spans="1:7">
      <c r="A99" s="1">
        <f t="shared" si="4"/>
        <v>0.66666666666666652</v>
      </c>
      <c r="B99" s="13">
        <f t="shared" si="5"/>
        <v>36</v>
      </c>
      <c r="C99" s="8">
        <f t="shared" si="6"/>
        <v>45175</v>
      </c>
      <c r="D99" s="7" t="s">
        <v>10</v>
      </c>
      <c r="E99" s="7">
        <v>598</v>
      </c>
      <c r="F99" s="7">
        <v>0</v>
      </c>
      <c r="G99" s="9">
        <f t="shared" si="7"/>
        <v>0</v>
      </c>
    </row>
    <row r="100" spans="1:7">
      <c r="A100" s="1">
        <f t="shared" si="4"/>
        <v>0.69444444444444464</v>
      </c>
      <c r="B100" s="13">
        <f t="shared" si="5"/>
        <v>36</v>
      </c>
      <c r="C100" s="8">
        <f t="shared" si="6"/>
        <v>45175</v>
      </c>
      <c r="D100" s="7" t="s">
        <v>24</v>
      </c>
      <c r="E100" s="7">
        <v>1520</v>
      </c>
      <c r="F100" s="7">
        <v>0.1953947368</v>
      </c>
      <c r="G100" s="9">
        <f t="shared" si="7"/>
        <v>296.99999993599999</v>
      </c>
    </row>
    <row r="101" spans="1:7">
      <c r="A101" s="1">
        <f t="shared" si="4"/>
        <v>0.72222222222222232</v>
      </c>
      <c r="B101" s="13">
        <f t="shared" si="5"/>
        <v>36</v>
      </c>
      <c r="C101" s="8">
        <f t="shared" si="6"/>
        <v>45175</v>
      </c>
      <c r="D101" s="7" t="s">
        <v>3</v>
      </c>
      <c r="E101" s="7">
        <v>374</v>
      </c>
      <c r="F101" s="7">
        <v>0</v>
      </c>
      <c r="G101" s="9">
        <f t="shared" si="7"/>
        <v>0</v>
      </c>
    </row>
    <row r="102" spans="1:7">
      <c r="A102" s="1">
        <f t="shared" si="4"/>
        <v>0.75</v>
      </c>
      <c r="B102" s="13">
        <f t="shared" si="5"/>
        <v>36</v>
      </c>
      <c r="C102" s="8">
        <f t="shared" si="6"/>
        <v>45175</v>
      </c>
      <c r="D102" s="7" t="s">
        <v>7</v>
      </c>
      <c r="E102" s="7">
        <v>561</v>
      </c>
      <c r="F102" s="7">
        <v>0</v>
      </c>
      <c r="G102" s="9">
        <f t="shared" si="7"/>
        <v>0</v>
      </c>
    </row>
    <row r="103" spans="1:7">
      <c r="A103" s="1">
        <f t="shared" si="4"/>
        <v>0.77777777777777768</v>
      </c>
      <c r="B103" s="13">
        <f t="shared" si="5"/>
        <v>36</v>
      </c>
      <c r="C103" s="8">
        <f t="shared" si="6"/>
        <v>45175</v>
      </c>
      <c r="D103" s="7" t="s">
        <v>16</v>
      </c>
      <c r="E103" s="7">
        <v>315</v>
      </c>
      <c r="F103" s="7">
        <v>0</v>
      </c>
      <c r="G103" s="9">
        <f t="shared" si="7"/>
        <v>0</v>
      </c>
    </row>
    <row r="104" spans="1:7">
      <c r="A104" s="1">
        <f t="shared" si="4"/>
        <v>0.80555555555555536</v>
      </c>
      <c r="B104" s="13">
        <f t="shared" si="5"/>
        <v>36</v>
      </c>
      <c r="C104" s="8">
        <f t="shared" si="6"/>
        <v>45175</v>
      </c>
      <c r="D104" s="7" t="s">
        <v>20</v>
      </c>
      <c r="E104" s="7">
        <v>1216</v>
      </c>
      <c r="F104" s="7">
        <v>0.15871710529999999</v>
      </c>
      <c r="G104" s="9">
        <f t="shared" si="7"/>
        <v>193.0000000448</v>
      </c>
    </row>
    <row r="105" spans="1:7">
      <c r="A105" s="1">
        <f t="shared" si="4"/>
        <v>0.83333333333333348</v>
      </c>
      <c r="B105" s="13">
        <f t="shared" si="5"/>
        <v>36</v>
      </c>
      <c r="C105" s="8">
        <f t="shared" si="6"/>
        <v>45175</v>
      </c>
      <c r="D105" s="7" t="s">
        <v>21</v>
      </c>
      <c r="E105" s="7">
        <v>534</v>
      </c>
      <c r="F105" s="7">
        <v>0</v>
      </c>
      <c r="G105" s="9">
        <f t="shared" si="7"/>
        <v>0</v>
      </c>
    </row>
    <row r="106" spans="1:7">
      <c r="A106" s="1">
        <f t="shared" si="4"/>
        <v>0.86111111111111116</v>
      </c>
      <c r="B106" s="13">
        <f t="shared" si="5"/>
        <v>36</v>
      </c>
      <c r="C106" s="8">
        <f t="shared" si="6"/>
        <v>45175</v>
      </c>
      <c r="D106" s="7" t="s">
        <v>27</v>
      </c>
      <c r="E106" s="7">
        <v>374</v>
      </c>
      <c r="F106" s="7">
        <v>0</v>
      </c>
      <c r="G106" s="9">
        <f t="shared" si="7"/>
        <v>0</v>
      </c>
    </row>
    <row r="107" spans="1:7">
      <c r="A107" s="1">
        <f t="shared" si="4"/>
        <v>0.88888888888888884</v>
      </c>
      <c r="B107" s="13">
        <f t="shared" si="5"/>
        <v>36</v>
      </c>
      <c r="C107" s="8">
        <f t="shared" si="6"/>
        <v>45175</v>
      </c>
      <c r="D107" s="7" t="s">
        <v>6</v>
      </c>
      <c r="E107" s="7">
        <v>536</v>
      </c>
      <c r="F107" s="7">
        <v>0</v>
      </c>
      <c r="G107" s="9">
        <f t="shared" si="7"/>
        <v>0</v>
      </c>
    </row>
    <row r="108" spans="1:7">
      <c r="A108" s="1">
        <f t="shared" si="4"/>
        <v>0.91666666666666652</v>
      </c>
      <c r="B108" s="13">
        <f t="shared" si="5"/>
        <v>36</v>
      </c>
      <c r="C108" s="8">
        <f t="shared" si="6"/>
        <v>45175</v>
      </c>
      <c r="D108" s="7" t="s">
        <v>0</v>
      </c>
      <c r="E108" s="7">
        <v>487</v>
      </c>
      <c r="F108" s="7">
        <v>0.18685831620000001</v>
      </c>
      <c r="G108" s="9">
        <f t="shared" si="7"/>
        <v>90.99999998940001</v>
      </c>
    </row>
    <row r="109" spans="1:7">
      <c r="A109" s="1">
        <f t="shared" si="4"/>
        <v>0.94444444444444464</v>
      </c>
      <c r="B109" s="13">
        <f t="shared" si="5"/>
        <v>36</v>
      </c>
      <c r="C109" s="8">
        <f t="shared" si="6"/>
        <v>45175</v>
      </c>
      <c r="D109" s="7" t="s">
        <v>1</v>
      </c>
      <c r="E109" s="7">
        <v>235</v>
      </c>
      <c r="F109" s="7">
        <v>0</v>
      </c>
      <c r="G109" s="9">
        <f t="shared" si="7"/>
        <v>0</v>
      </c>
    </row>
    <row r="110" spans="1:7">
      <c r="A110" s="1">
        <f t="shared" si="4"/>
        <v>0.97222222222222232</v>
      </c>
      <c r="B110" s="13">
        <f t="shared" si="5"/>
        <v>36</v>
      </c>
      <c r="C110" s="8">
        <f t="shared" si="6"/>
        <v>45175</v>
      </c>
      <c r="D110" s="7" t="s">
        <v>32</v>
      </c>
      <c r="E110" s="7">
        <v>601</v>
      </c>
      <c r="F110" s="7">
        <v>0.16805324460000001</v>
      </c>
      <c r="G110" s="9">
        <f t="shared" si="7"/>
        <v>101.00000000460001</v>
      </c>
    </row>
    <row r="111" spans="1:7">
      <c r="A111" s="1">
        <f t="shared" si="4"/>
        <v>0</v>
      </c>
      <c r="B111" s="13">
        <f t="shared" si="5"/>
        <v>36</v>
      </c>
      <c r="C111" s="8">
        <f t="shared" si="6"/>
        <v>45176</v>
      </c>
      <c r="D111" s="7" t="s">
        <v>18</v>
      </c>
      <c r="E111" s="7">
        <v>723</v>
      </c>
      <c r="F111" s="7">
        <v>0.11065006920000001</v>
      </c>
      <c r="G111" s="9">
        <f t="shared" si="7"/>
        <v>80.00000003160001</v>
      </c>
    </row>
    <row r="112" spans="1:7">
      <c r="A112" s="1">
        <f t="shared" si="4"/>
        <v>2.7777777777777679E-2</v>
      </c>
      <c r="B112" s="13">
        <f t="shared" si="5"/>
        <v>36</v>
      </c>
      <c r="C112" s="8">
        <f t="shared" si="6"/>
        <v>45176</v>
      </c>
      <c r="D112" s="7" t="s">
        <v>28</v>
      </c>
      <c r="E112" s="7">
        <v>834</v>
      </c>
      <c r="F112" s="7">
        <v>0.17266187050000001</v>
      </c>
      <c r="G112" s="9">
        <f t="shared" si="7"/>
        <v>143.999999997</v>
      </c>
    </row>
    <row r="113" spans="1:7">
      <c r="A113" s="1">
        <f t="shared" si="4"/>
        <v>5.5555555555555358E-2</v>
      </c>
      <c r="B113" s="13">
        <f t="shared" si="5"/>
        <v>36</v>
      </c>
      <c r="C113" s="8">
        <f t="shared" si="6"/>
        <v>45176</v>
      </c>
      <c r="D113" s="7" t="s">
        <v>23</v>
      </c>
      <c r="E113" s="7">
        <v>347</v>
      </c>
      <c r="F113" s="7">
        <v>0.14121037459999999</v>
      </c>
      <c r="G113" s="9">
        <f t="shared" si="7"/>
        <v>48.999999986199995</v>
      </c>
    </row>
    <row r="114" spans="1:7">
      <c r="A114" s="1">
        <f t="shared" si="4"/>
        <v>8.3333333333333481E-2</v>
      </c>
      <c r="B114" s="13">
        <f t="shared" si="5"/>
        <v>36</v>
      </c>
      <c r="C114" s="8">
        <f t="shared" si="6"/>
        <v>45176</v>
      </c>
      <c r="D114" s="7" t="s">
        <v>5</v>
      </c>
      <c r="E114" s="7">
        <v>299</v>
      </c>
      <c r="F114" s="7">
        <v>0.1538461538</v>
      </c>
      <c r="G114" s="9">
        <f t="shared" si="7"/>
        <v>45.999999986199995</v>
      </c>
    </row>
    <row r="115" spans="1:7">
      <c r="A115" s="1">
        <f t="shared" si="4"/>
        <v>0.11111111111111116</v>
      </c>
      <c r="B115" s="13">
        <f t="shared" si="5"/>
        <v>36</v>
      </c>
      <c r="C115" s="8">
        <f t="shared" si="6"/>
        <v>45176</v>
      </c>
      <c r="D115" s="7" t="s">
        <v>34</v>
      </c>
      <c r="E115" s="7">
        <v>468</v>
      </c>
      <c r="F115" s="7">
        <v>0.1517094017</v>
      </c>
      <c r="G115" s="9">
        <f t="shared" si="7"/>
        <v>70.999999995599993</v>
      </c>
    </row>
    <row r="116" spans="1:7">
      <c r="A116" s="1">
        <f t="shared" si="4"/>
        <v>0.13888888888888884</v>
      </c>
      <c r="B116" s="13">
        <f t="shared" si="5"/>
        <v>36</v>
      </c>
      <c r="C116" s="8">
        <f t="shared" si="6"/>
        <v>45176</v>
      </c>
      <c r="D116" s="7" t="s">
        <v>8</v>
      </c>
      <c r="E116" s="7">
        <v>1057</v>
      </c>
      <c r="F116" s="7">
        <v>0.13528855249999999</v>
      </c>
      <c r="G116" s="9">
        <f t="shared" si="7"/>
        <v>142.99999999249999</v>
      </c>
    </row>
    <row r="117" spans="1:7">
      <c r="A117" s="1">
        <f t="shared" si="4"/>
        <v>0.16666666666666652</v>
      </c>
      <c r="B117" s="13">
        <f t="shared" si="5"/>
        <v>36</v>
      </c>
      <c r="C117" s="8">
        <f t="shared" si="6"/>
        <v>45176</v>
      </c>
      <c r="D117" s="7" t="s">
        <v>15</v>
      </c>
      <c r="E117" s="7">
        <v>745</v>
      </c>
      <c r="F117" s="7">
        <v>0.1208053691</v>
      </c>
      <c r="G117" s="9">
        <f t="shared" si="7"/>
        <v>89.999999979500004</v>
      </c>
    </row>
    <row r="118" spans="1:7">
      <c r="A118" s="1">
        <f t="shared" si="4"/>
        <v>0.19444444444444464</v>
      </c>
      <c r="B118" s="13">
        <f t="shared" si="5"/>
        <v>36</v>
      </c>
      <c r="C118" s="8">
        <f t="shared" si="6"/>
        <v>45176</v>
      </c>
      <c r="D118" s="7" t="s">
        <v>19</v>
      </c>
      <c r="E118" s="7">
        <v>378</v>
      </c>
      <c r="F118" s="7">
        <v>0.1534391534</v>
      </c>
      <c r="G118" s="9">
        <f t="shared" si="7"/>
        <v>57.999999985199999</v>
      </c>
    </row>
    <row r="119" spans="1:7">
      <c r="A119" s="1">
        <f t="shared" si="4"/>
        <v>0.22222222222222232</v>
      </c>
      <c r="B119" s="13">
        <f t="shared" si="5"/>
        <v>36</v>
      </c>
      <c r="C119" s="8">
        <f t="shared" si="6"/>
        <v>45176</v>
      </c>
      <c r="D119" s="7" t="s">
        <v>13</v>
      </c>
      <c r="E119" s="7">
        <v>237</v>
      </c>
      <c r="F119" s="7">
        <v>0.14345991559999999</v>
      </c>
      <c r="G119" s="9">
        <f t="shared" si="7"/>
        <v>33.9999999972</v>
      </c>
    </row>
    <row r="120" spans="1:7">
      <c r="A120" s="1">
        <f t="shared" si="4"/>
        <v>0.25</v>
      </c>
      <c r="B120" s="13">
        <f t="shared" si="5"/>
        <v>36</v>
      </c>
      <c r="C120" s="8">
        <f t="shared" si="6"/>
        <v>45176</v>
      </c>
      <c r="D120" s="7" t="s">
        <v>11</v>
      </c>
      <c r="E120" s="7">
        <v>352</v>
      </c>
      <c r="F120" s="7">
        <v>0.1335227273</v>
      </c>
      <c r="G120" s="9">
        <f t="shared" si="7"/>
        <v>47.000000009600001</v>
      </c>
    </row>
    <row r="121" spans="1:7">
      <c r="A121" s="1">
        <f t="shared" si="4"/>
        <v>0.27777777777777768</v>
      </c>
      <c r="B121" s="13">
        <f t="shared" si="5"/>
        <v>36</v>
      </c>
      <c r="C121" s="8">
        <f t="shared" si="6"/>
        <v>45176</v>
      </c>
      <c r="D121" s="7" t="s">
        <v>4</v>
      </c>
      <c r="E121" s="7">
        <v>368</v>
      </c>
      <c r="F121" s="7">
        <v>0.16304347829999999</v>
      </c>
      <c r="G121" s="9">
        <f t="shared" si="7"/>
        <v>60.000000014399994</v>
      </c>
    </row>
    <row r="122" spans="1:7">
      <c r="A122" s="1">
        <f t="shared" si="4"/>
        <v>0.30555555555555536</v>
      </c>
      <c r="B122" s="13">
        <f t="shared" si="5"/>
        <v>36</v>
      </c>
      <c r="C122" s="8">
        <f t="shared" si="6"/>
        <v>45176</v>
      </c>
      <c r="D122" s="7" t="s">
        <v>17</v>
      </c>
      <c r="E122" s="7">
        <v>480</v>
      </c>
      <c r="F122" s="7">
        <v>0.13750000000000001</v>
      </c>
      <c r="G122" s="9">
        <f t="shared" si="7"/>
        <v>66</v>
      </c>
    </row>
    <row r="123" spans="1:7">
      <c r="A123" s="1">
        <f t="shared" si="4"/>
        <v>0.33333333333333348</v>
      </c>
      <c r="B123" s="13">
        <f t="shared" si="5"/>
        <v>36</v>
      </c>
      <c r="C123" s="8">
        <f t="shared" si="6"/>
        <v>45176</v>
      </c>
      <c r="D123" s="7" t="s">
        <v>25</v>
      </c>
      <c r="E123" s="7">
        <v>438</v>
      </c>
      <c r="F123" s="7">
        <v>0.1210045662</v>
      </c>
      <c r="G123" s="9">
        <f t="shared" si="7"/>
        <v>52.9999999956</v>
      </c>
    </row>
    <row r="124" spans="1:7">
      <c r="A124" s="1">
        <f t="shared" si="4"/>
        <v>0.36111111111111116</v>
      </c>
      <c r="B124" s="13">
        <f t="shared" si="5"/>
        <v>36</v>
      </c>
      <c r="C124" s="8">
        <f t="shared" si="6"/>
        <v>45176</v>
      </c>
      <c r="D124" s="7" t="s">
        <v>12</v>
      </c>
      <c r="E124" s="7">
        <v>308</v>
      </c>
      <c r="F124" s="7">
        <v>0.12012987009999999</v>
      </c>
      <c r="G124" s="9">
        <f t="shared" si="7"/>
        <v>36.999999990799999</v>
      </c>
    </row>
    <row r="125" spans="1:7">
      <c r="A125" s="1">
        <f t="shared" si="4"/>
        <v>0.38888888888888884</v>
      </c>
      <c r="B125" s="13">
        <f t="shared" si="5"/>
        <v>36</v>
      </c>
      <c r="C125" s="8">
        <f t="shared" si="6"/>
        <v>45176</v>
      </c>
      <c r="D125" s="7" t="s">
        <v>35</v>
      </c>
      <c r="E125" s="7">
        <v>788</v>
      </c>
      <c r="F125" s="7">
        <v>0.1205583756</v>
      </c>
      <c r="G125" s="9">
        <f t="shared" si="7"/>
        <v>94.999999972799998</v>
      </c>
    </row>
    <row r="126" spans="1:7">
      <c r="A126" s="1">
        <f t="shared" si="4"/>
        <v>0.41666666666666652</v>
      </c>
      <c r="B126" s="13">
        <f t="shared" si="5"/>
        <v>36</v>
      </c>
      <c r="C126" s="8">
        <f t="shared" si="6"/>
        <v>45176</v>
      </c>
      <c r="D126" s="7" t="s">
        <v>2</v>
      </c>
      <c r="E126" s="7">
        <v>328</v>
      </c>
      <c r="F126" s="7">
        <v>0.13414634149999999</v>
      </c>
      <c r="G126" s="9">
        <f t="shared" si="7"/>
        <v>44.000000011999994</v>
      </c>
    </row>
    <row r="127" spans="1:7">
      <c r="A127" s="1">
        <f t="shared" si="4"/>
        <v>0.44444444444444464</v>
      </c>
      <c r="B127" s="13">
        <f t="shared" si="5"/>
        <v>36</v>
      </c>
      <c r="C127" s="8">
        <f t="shared" si="6"/>
        <v>45176</v>
      </c>
      <c r="D127" s="7" t="s">
        <v>9</v>
      </c>
      <c r="E127" s="7">
        <v>1069</v>
      </c>
      <c r="F127" s="7">
        <v>0.1122544434</v>
      </c>
      <c r="G127" s="9">
        <f t="shared" si="7"/>
        <v>119.9999999946</v>
      </c>
    </row>
    <row r="128" spans="1:7">
      <c r="A128" s="1">
        <f t="shared" si="4"/>
        <v>0.47222222222222232</v>
      </c>
      <c r="B128" s="13">
        <f t="shared" si="5"/>
        <v>36</v>
      </c>
      <c r="C128" s="8">
        <f t="shared" si="6"/>
        <v>45176</v>
      </c>
      <c r="D128" s="7" t="s">
        <v>29</v>
      </c>
      <c r="E128" s="7">
        <v>178</v>
      </c>
      <c r="F128" s="7">
        <v>0.10674157300000001</v>
      </c>
      <c r="G128" s="9">
        <f t="shared" si="7"/>
        <v>18.999999994</v>
      </c>
    </row>
    <row r="129" spans="1:7">
      <c r="A129" s="1">
        <f t="shared" si="4"/>
        <v>0.5</v>
      </c>
      <c r="B129" s="13">
        <f t="shared" si="5"/>
        <v>36</v>
      </c>
      <c r="C129" s="8">
        <f t="shared" si="6"/>
        <v>45176</v>
      </c>
      <c r="D129" s="7" t="s">
        <v>14</v>
      </c>
      <c r="E129" s="7">
        <v>239</v>
      </c>
      <c r="F129" s="7">
        <v>0.12970711300000001</v>
      </c>
      <c r="G129" s="9">
        <f t="shared" si="7"/>
        <v>31.000000007000004</v>
      </c>
    </row>
    <row r="130" spans="1:7">
      <c r="A130" s="1">
        <f t="shared" si="4"/>
        <v>0.52777777777777768</v>
      </c>
      <c r="B130" s="13">
        <f t="shared" si="5"/>
        <v>36</v>
      </c>
      <c r="C130" s="8">
        <f t="shared" si="6"/>
        <v>45176</v>
      </c>
      <c r="D130" s="7" t="s">
        <v>26</v>
      </c>
      <c r="E130" s="7">
        <v>432</v>
      </c>
      <c r="F130" s="7">
        <v>0.15277777779999999</v>
      </c>
      <c r="G130" s="9">
        <f t="shared" si="7"/>
        <v>66.000000009600001</v>
      </c>
    </row>
    <row r="131" spans="1:7">
      <c r="A131" s="1">
        <f t="shared" si="4"/>
        <v>0.55555555555555536</v>
      </c>
      <c r="B131" s="13">
        <f t="shared" si="5"/>
        <v>36</v>
      </c>
      <c r="C131" s="8">
        <f t="shared" si="6"/>
        <v>45176</v>
      </c>
      <c r="D131" s="7" t="s">
        <v>33</v>
      </c>
      <c r="E131" s="7">
        <v>910</v>
      </c>
      <c r="F131" s="7">
        <v>0.11428571429999999</v>
      </c>
      <c r="G131" s="9">
        <f t="shared" si="7"/>
        <v>104.00000001299999</v>
      </c>
    </row>
    <row r="132" spans="1:7">
      <c r="A132" s="1">
        <f t="shared" ref="A132:A195" si="8">(ROW()-3)/36-INT((ROW()-3)/36)</f>
        <v>0.58333333333333348</v>
      </c>
      <c r="B132" s="13">
        <f t="shared" ref="B132:B195" si="9">WEEKNUM(C132)</f>
        <v>36</v>
      </c>
      <c r="C132" s="8">
        <f t="shared" ref="C132:C195" si="10">IF(A132=0,C131+1,C131)</f>
        <v>45176</v>
      </c>
      <c r="D132" s="7" t="s">
        <v>30</v>
      </c>
      <c r="E132" s="7">
        <v>615</v>
      </c>
      <c r="F132" s="7">
        <v>0.1382113821</v>
      </c>
      <c r="G132" s="9">
        <f t="shared" ref="G132:G195" si="11">E132*F132</f>
        <v>84.999999991500005</v>
      </c>
    </row>
    <row r="133" spans="1:7">
      <c r="A133" s="1">
        <f t="shared" si="8"/>
        <v>0.61111111111111116</v>
      </c>
      <c r="B133" s="13">
        <f t="shared" si="9"/>
        <v>36</v>
      </c>
      <c r="C133" s="8">
        <f t="shared" si="10"/>
        <v>45176</v>
      </c>
      <c r="D133" s="7" t="s">
        <v>31</v>
      </c>
      <c r="E133" s="7">
        <v>481</v>
      </c>
      <c r="F133" s="7">
        <v>0.16839916839999999</v>
      </c>
      <c r="G133" s="9">
        <f t="shared" si="11"/>
        <v>81.000000000399993</v>
      </c>
    </row>
    <row r="134" spans="1:7">
      <c r="A134" s="1">
        <f t="shared" si="8"/>
        <v>0.63888888888888884</v>
      </c>
      <c r="B134" s="13">
        <f t="shared" si="9"/>
        <v>36</v>
      </c>
      <c r="C134" s="8">
        <f t="shared" si="10"/>
        <v>45176</v>
      </c>
      <c r="D134" s="7" t="s">
        <v>22</v>
      </c>
      <c r="E134" s="7">
        <v>482</v>
      </c>
      <c r="F134" s="7">
        <v>0.12863070539999999</v>
      </c>
      <c r="G134" s="9">
        <f t="shared" si="11"/>
        <v>62.000000002799993</v>
      </c>
    </row>
    <row r="135" spans="1:7">
      <c r="A135" s="1">
        <f t="shared" si="8"/>
        <v>0.66666666666666652</v>
      </c>
      <c r="B135" s="13">
        <f t="shared" si="9"/>
        <v>36</v>
      </c>
      <c r="C135" s="8">
        <f t="shared" si="10"/>
        <v>45176</v>
      </c>
      <c r="D135" s="7" t="s">
        <v>10</v>
      </c>
      <c r="E135" s="7">
        <v>1045</v>
      </c>
      <c r="F135" s="7">
        <v>0.13301435410000001</v>
      </c>
      <c r="G135" s="9">
        <f t="shared" si="11"/>
        <v>139.0000000345</v>
      </c>
    </row>
    <row r="136" spans="1:7">
      <c r="A136" s="1">
        <f t="shared" si="8"/>
        <v>0.69444444444444464</v>
      </c>
      <c r="B136" s="13">
        <f t="shared" si="9"/>
        <v>36</v>
      </c>
      <c r="C136" s="8">
        <f t="shared" si="10"/>
        <v>45176</v>
      </c>
      <c r="D136" s="7" t="s">
        <v>24</v>
      </c>
      <c r="E136" s="7">
        <v>453</v>
      </c>
      <c r="F136" s="7">
        <v>0.15894039739999999</v>
      </c>
      <c r="G136" s="9">
        <f t="shared" si="11"/>
        <v>72.000000022199998</v>
      </c>
    </row>
    <row r="137" spans="1:7">
      <c r="A137" s="1">
        <f t="shared" si="8"/>
        <v>0.72222222222222232</v>
      </c>
      <c r="B137" s="13">
        <f t="shared" si="9"/>
        <v>36</v>
      </c>
      <c r="C137" s="8">
        <f t="shared" si="10"/>
        <v>45176</v>
      </c>
      <c r="D137" s="7" t="s">
        <v>3</v>
      </c>
      <c r="E137" s="7">
        <v>340</v>
      </c>
      <c r="F137" s="7">
        <v>0.12647058820000001</v>
      </c>
      <c r="G137" s="9">
        <f t="shared" si="11"/>
        <v>42.999999988000006</v>
      </c>
    </row>
    <row r="138" spans="1:7">
      <c r="A138" s="1">
        <f t="shared" si="8"/>
        <v>0.75</v>
      </c>
      <c r="B138" s="13">
        <f t="shared" si="9"/>
        <v>36</v>
      </c>
      <c r="C138" s="8">
        <f t="shared" si="10"/>
        <v>45176</v>
      </c>
      <c r="D138" s="7" t="s">
        <v>7</v>
      </c>
      <c r="E138" s="7">
        <v>858</v>
      </c>
      <c r="F138" s="7">
        <v>0.13636363639999999</v>
      </c>
      <c r="G138" s="9">
        <f t="shared" si="11"/>
        <v>117.00000003119999</v>
      </c>
    </row>
    <row r="139" spans="1:7">
      <c r="A139" s="1">
        <f t="shared" si="8"/>
        <v>0.77777777777777768</v>
      </c>
      <c r="B139" s="13">
        <f t="shared" si="9"/>
        <v>36</v>
      </c>
      <c r="C139" s="8">
        <f t="shared" si="10"/>
        <v>45176</v>
      </c>
      <c r="D139" s="7" t="s">
        <v>16</v>
      </c>
      <c r="E139" s="7">
        <v>374</v>
      </c>
      <c r="F139" s="7">
        <v>0.1122994652</v>
      </c>
      <c r="G139" s="9">
        <f t="shared" si="11"/>
        <v>41.999999984799999</v>
      </c>
    </row>
    <row r="140" spans="1:7">
      <c r="A140" s="1">
        <f t="shared" si="8"/>
        <v>0.80555555555555536</v>
      </c>
      <c r="B140" s="13">
        <f t="shared" si="9"/>
        <v>36</v>
      </c>
      <c r="C140" s="8">
        <f t="shared" si="10"/>
        <v>45176</v>
      </c>
      <c r="D140" s="7" t="s">
        <v>20</v>
      </c>
      <c r="E140" s="7">
        <v>1303</v>
      </c>
      <c r="F140" s="7">
        <v>8.9792785880000003E-2</v>
      </c>
      <c r="G140" s="9">
        <f t="shared" si="11"/>
        <v>117.00000000164</v>
      </c>
    </row>
    <row r="141" spans="1:7">
      <c r="A141" s="1">
        <f t="shared" si="8"/>
        <v>0.83333333333333348</v>
      </c>
      <c r="B141" s="13">
        <f t="shared" si="9"/>
        <v>36</v>
      </c>
      <c r="C141" s="8">
        <f t="shared" si="10"/>
        <v>45176</v>
      </c>
      <c r="D141" s="7" t="s">
        <v>21</v>
      </c>
      <c r="E141" s="7">
        <v>898</v>
      </c>
      <c r="F141" s="7">
        <v>0.1436525612</v>
      </c>
      <c r="G141" s="9">
        <f t="shared" si="11"/>
        <v>128.99999995760001</v>
      </c>
    </row>
    <row r="142" spans="1:7">
      <c r="A142" s="1">
        <f t="shared" si="8"/>
        <v>0.86111111111111116</v>
      </c>
      <c r="B142" s="13">
        <f t="shared" si="9"/>
        <v>36</v>
      </c>
      <c r="C142" s="8">
        <f t="shared" si="10"/>
        <v>45176</v>
      </c>
      <c r="D142" s="7" t="s">
        <v>27</v>
      </c>
      <c r="E142" s="7">
        <v>648</v>
      </c>
      <c r="F142" s="7">
        <v>0.20061728400000001</v>
      </c>
      <c r="G142" s="9">
        <f t="shared" si="11"/>
        <v>130.000000032</v>
      </c>
    </row>
    <row r="143" spans="1:7">
      <c r="A143" s="1">
        <f t="shared" si="8"/>
        <v>0.88888888888888884</v>
      </c>
      <c r="B143" s="13">
        <f t="shared" si="9"/>
        <v>36</v>
      </c>
      <c r="C143" s="8">
        <f t="shared" si="10"/>
        <v>45176</v>
      </c>
      <c r="D143" s="7" t="s">
        <v>6</v>
      </c>
      <c r="E143" s="7">
        <v>530</v>
      </c>
      <c r="F143" s="7">
        <v>0.1849056604</v>
      </c>
      <c r="G143" s="9">
        <f t="shared" si="11"/>
        <v>98.000000012000001</v>
      </c>
    </row>
    <row r="144" spans="1:7">
      <c r="A144" s="1">
        <f t="shared" si="8"/>
        <v>0.91666666666666652</v>
      </c>
      <c r="B144" s="13">
        <f t="shared" si="9"/>
        <v>36</v>
      </c>
      <c r="C144" s="8">
        <f t="shared" si="10"/>
        <v>45176</v>
      </c>
      <c r="D144" s="7" t="s">
        <v>0</v>
      </c>
      <c r="E144" s="7">
        <v>519</v>
      </c>
      <c r="F144" s="7">
        <v>9.8265895950000001E-2</v>
      </c>
      <c r="G144" s="9">
        <f t="shared" si="11"/>
        <v>50.999999998050001</v>
      </c>
    </row>
    <row r="145" spans="1:7">
      <c r="A145" s="1">
        <f t="shared" si="8"/>
        <v>0.94444444444444464</v>
      </c>
      <c r="B145" s="13">
        <f t="shared" si="9"/>
        <v>36</v>
      </c>
      <c r="C145" s="8">
        <f t="shared" si="10"/>
        <v>45176</v>
      </c>
      <c r="D145" s="7" t="s">
        <v>1</v>
      </c>
      <c r="E145" s="7">
        <v>414</v>
      </c>
      <c r="F145" s="7">
        <v>0.12801932369999999</v>
      </c>
      <c r="G145" s="9">
        <f t="shared" si="11"/>
        <v>53.000000011799997</v>
      </c>
    </row>
    <row r="146" spans="1:7">
      <c r="A146" s="1">
        <f t="shared" si="8"/>
        <v>0.97222222222222232</v>
      </c>
      <c r="B146" s="13">
        <f t="shared" si="9"/>
        <v>36</v>
      </c>
      <c r="C146" s="8">
        <f t="shared" si="10"/>
        <v>45176</v>
      </c>
      <c r="D146" s="7" t="s">
        <v>32</v>
      </c>
      <c r="E146" s="7">
        <v>323</v>
      </c>
      <c r="F146" s="7">
        <v>0.11455108360000001</v>
      </c>
      <c r="G146" s="9">
        <f t="shared" si="11"/>
        <v>37.0000000028</v>
      </c>
    </row>
    <row r="147" spans="1:7">
      <c r="A147" s="1">
        <f t="shared" si="8"/>
        <v>0</v>
      </c>
      <c r="B147" s="13">
        <f t="shared" si="9"/>
        <v>36</v>
      </c>
      <c r="C147" s="8">
        <f t="shared" si="10"/>
        <v>45177</v>
      </c>
      <c r="D147" s="7" t="s">
        <v>18</v>
      </c>
      <c r="E147" s="7">
        <v>456</v>
      </c>
      <c r="F147" s="7">
        <v>0.1074561404</v>
      </c>
      <c r="G147" s="9">
        <f t="shared" si="11"/>
        <v>49.000000022400002</v>
      </c>
    </row>
    <row r="148" spans="1:7">
      <c r="A148" s="1">
        <f t="shared" si="8"/>
        <v>2.7777777777777679E-2</v>
      </c>
      <c r="B148" s="13">
        <f t="shared" si="9"/>
        <v>36</v>
      </c>
      <c r="C148" s="8">
        <f t="shared" si="10"/>
        <v>45177</v>
      </c>
      <c r="D148" s="7" t="s">
        <v>28</v>
      </c>
      <c r="E148" s="7">
        <v>339</v>
      </c>
      <c r="F148" s="7">
        <v>0.1445427729</v>
      </c>
      <c r="G148" s="9">
        <f t="shared" si="11"/>
        <v>49.000000013099999</v>
      </c>
    </row>
    <row r="149" spans="1:7">
      <c r="A149" s="1">
        <f t="shared" si="8"/>
        <v>5.5555555555555358E-2</v>
      </c>
      <c r="B149" s="13">
        <f t="shared" si="9"/>
        <v>36</v>
      </c>
      <c r="C149" s="8">
        <f t="shared" si="10"/>
        <v>45177</v>
      </c>
      <c r="D149" s="7" t="s">
        <v>23</v>
      </c>
      <c r="E149" s="7">
        <v>739</v>
      </c>
      <c r="F149" s="7">
        <v>0.1028416779</v>
      </c>
      <c r="G149" s="9">
        <f t="shared" si="11"/>
        <v>75.999999968099999</v>
      </c>
    </row>
    <row r="150" spans="1:7">
      <c r="A150" s="1">
        <f t="shared" si="8"/>
        <v>8.3333333333333037E-2</v>
      </c>
      <c r="B150" s="13">
        <f t="shared" si="9"/>
        <v>36</v>
      </c>
      <c r="C150" s="8">
        <f t="shared" si="10"/>
        <v>45177</v>
      </c>
      <c r="D150" s="7" t="s">
        <v>5</v>
      </c>
      <c r="E150" s="7">
        <v>341</v>
      </c>
      <c r="F150" s="7">
        <v>0.1202346041</v>
      </c>
      <c r="G150" s="9">
        <f t="shared" si="11"/>
        <v>40.999999998100002</v>
      </c>
    </row>
    <row r="151" spans="1:7">
      <c r="A151" s="1">
        <f t="shared" si="8"/>
        <v>0.11111111111111072</v>
      </c>
      <c r="B151" s="13">
        <f t="shared" si="9"/>
        <v>36</v>
      </c>
      <c r="C151" s="8">
        <f t="shared" si="10"/>
        <v>45177</v>
      </c>
      <c r="D151" s="7" t="s">
        <v>34</v>
      </c>
      <c r="E151" s="7">
        <v>1007</v>
      </c>
      <c r="F151" s="7">
        <v>9.9304865940000001E-2</v>
      </c>
      <c r="G151" s="9">
        <f t="shared" si="11"/>
        <v>100.00000000158001</v>
      </c>
    </row>
    <row r="152" spans="1:7">
      <c r="A152" s="1">
        <f t="shared" si="8"/>
        <v>0.13888888888888928</v>
      </c>
      <c r="B152" s="13">
        <f t="shared" si="9"/>
        <v>36</v>
      </c>
      <c r="C152" s="8">
        <f t="shared" si="10"/>
        <v>45177</v>
      </c>
      <c r="D152" s="7" t="s">
        <v>8</v>
      </c>
      <c r="E152" s="7">
        <v>168</v>
      </c>
      <c r="F152" s="7">
        <v>0.1071428571</v>
      </c>
      <c r="G152" s="9">
        <f t="shared" si="11"/>
        <v>17.999999992799999</v>
      </c>
    </row>
    <row r="153" spans="1:7">
      <c r="A153" s="1">
        <f t="shared" si="8"/>
        <v>0.16666666666666696</v>
      </c>
      <c r="B153" s="13">
        <f t="shared" si="9"/>
        <v>36</v>
      </c>
      <c r="C153" s="8">
        <f t="shared" si="10"/>
        <v>45177</v>
      </c>
      <c r="D153" s="7" t="s">
        <v>15</v>
      </c>
      <c r="E153" s="7">
        <v>280</v>
      </c>
      <c r="F153" s="7">
        <v>9.6428571429999999E-2</v>
      </c>
      <c r="G153" s="9">
        <f t="shared" si="11"/>
        <v>27.0000000004</v>
      </c>
    </row>
    <row r="154" spans="1:7">
      <c r="A154" s="1">
        <f t="shared" si="8"/>
        <v>0.19444444444444464</v>
      </c>
      <c r="B154" s="13">
        <f t="shared" si="9"/>
        <v>36</v>
      </c>
      <c r="C154" s="8">
        <f t="shared" si="10"/>
        <v>45177</v>
      </c>
      <c r="D154" s="7" t="s">
        <v>19</v>
      </c>
      <c r="E154" s="7">
        <v>639</v>
      </c>
      <c r="F154" s="7">
        <v>0.15336463219999999</v>
      </c>
      <c r="G154" s="9">
        <f t="shared" si="11"/>
        <v>97.999999975799994</v>
      </c>
    </row>
    <row r="155" spans="1:7">
      <c r="A155" s="1">
        <f t="shared" si="8"/>
        <v>0.22222222222222232</v>
      </c>
      <c r="B155" s="13">
        <f t="shared" si="9"/>
        <v>36</v>
      </c>
      <c r="C155" s="8">
        <f t="shared" si="10"/>
        <v>45177</v>
      </c>
      <c r="D155" s="7" t="s">
        <v>13</v>
      </c>
      <c r="E155" s="7">
        <v>843</v>
      </c>
      <c r="F155" s="7">
        <v>0.13285883749999999</v>
      </c>
      <c r="G155" s="9">
        <f t="shared" si="11"/>
        <v>112.0000000125</v>
      </c>
    </row>
    <row r="156" spans="1:7">
      <c r="A156" s="1">
        <f t="shared" si="8"/>
        <v>0.25</v>
      </c>
      <c r="B156" s="13">
        <f t="shared" si="9"/>
        <v>36</v>
      </c>
      <c r="C156" s="8">
        <f t="shared" si="10"/>
        <v>45177</v>
      </c>
      <c r="D156" s="7" t="s">
        <v>11</v>
      </c>
      <c r="E156" s="7">
        <v>428</v>
      </c>
      <c r="F156" s="7">
        <v>9.1121495329999996E-2</v>
      </c>
      <c r="G156" s="9">
        <f t="shared" si="11"/>
        <v>39.000000001239997</v>
      </c>
    </row>
    <row r="157" spans="1:7">
      <c r="A157" s="1">
        <f t="shared" si="8"/>
        <v>0.27777777777777768</v>
      </c>
      <c r="B157" s="13">
        <f t="shared" si="9"/>
        <v>36</v>
      </c>
      <c r="C157" s="8">
        <f t="shared" si="10"/>
        <v>45177</v>
      </c>
      <c r="D157" s="7" t="s">
        <v>4</v>
      </c>
      <c r="E157" s="7">
        <v>728</v>
      </c>
      <c r="F157" s="7">
        <v>0.1304945055</v>
      </c>
      <c r="G157" s="9">
        <f t="shared" si="11"/>
        <v>95.000000004</v>
      </c>
    </row>
    <row r="158" spans="1:7">
      <c r="A158" s="1">
        <f t="shared" si="8"/>
        <v>0.30555555555555536</v>
      </c>
      <c r="B158" s="13">
        <f t="shared" si="9"/>
        <v>36</v>
      </c>
      <c r="C158" s="8">
        <f t="shared" si="10"/>
        <v>45177</v>
      </c>
      <c r="D158" s="7" t="s">
        <v>17</v>
      </c>
      <c r="E158" s="7">
        <v>926</v>
      </c>
      <c r="F158" s="7">
        <v>0.1112311015</v>
      </c>
      <c r="G158" s="9">
        <f t="shared" si="11"/>
        <v>102.999999989</v>
      </c>
    </row>
    <row r="159" spans="1:7">
      <c r="A159" s="1">
        <f t="shared" si="8"/>
        <v>0.33333333333333304</v>
      </c>
      <c r="B159" s="13">
        <f t="shared" si="9"/>
        <v>36</v>
      </c>
      <c r="C159" s="8">
        <f t="shared" si="10"/>
        <v>45177</v>
      </c>
      <c r="D159" s="7" t="s">
        <v>25</v>
      </c>
      <c r="E159" s="7">
        <v>204</v>
      </c>
      <c r="F159" s="7">
        <v>8.3333333329999995E-2</v>
      </c>
      <c r="G159" s="9">
        <f t="shared" si="11"/>
        <v>16.99999999932</v>
      </c>
    </row>
    <row r="160" spans="1:7">
      <c r="A160" s="1">
        <f t="shared" si="8"/>
        <v>0.36111111111111072</v>
      </c>
      <c r="B160" s="13">
        <f t="shared" si="9"/>
        <v>36</v>
      </c>
      <c r="C160" s="8">
        <f t="shared" si="10"/>
        <v>45177</v>
      </c>
      <c r="D160" s="7" t="s">
        <v>12</v>
      </c>
      <c r="E160" s="7">
        <v>583</v>
      </c>
      <c r="F160" s="7">
        <v>0.1612349914</v>
      </c>
      <c r="G160" s="9">
        <f t="shared" si="11"/>
        <v>93.999999986199995</v>
      </c>
    </row>
    <row r="161" spans="1:7">
      <c r="A161" s="1">
        <f t="shared" si="8"/>
        <v>0.38888888888888928</v>
      </c>
      <c r="B161" s="13">
        <f t="shared" si="9"/>
        <v>36</v>
      </c>
      <c r="C161" s="8">
        <f t="shared" si="10"/>
        <v>45177</v>
      </c>
      <c r="D161" s="7" t="s">
        <v>35</v>
      </c>
      <c r="E161" s="7">
        <v>609</v>
      </c>
      <c r="F161" s="7">
        <v>0.1018062397</v>
      </c>
      <c r="G161" s="9">
        <f t="shared" si="11"/>
        <v>61.9999999773</v>
      </c>
    </row>
    <row r="162" spans="1:7">
      <c r="A162" s="1">
        <f t="shared" si="8"/>
        <v>0.41666666666666696</v>
      </c>
      <c r="B162" s="13">
        <f t="shared" si="9"/>
        <v>36</v>
      </c>
      <c r="C162" s="8">
        <f t="shared" si="10"/>
        <v>45177</v>
      </c>
      <c r="D162" s="7" t="s">
        <v>2</v>
      </c>
      <c r="E162" s="7">
        <v>508</v>
      </c>
      <c r="F162" s="7">
        <v>0.1318897638</v>
      </c>
      <c r="G162" s="9">
        <f t="shared" si="11"/>
        <v>67.000000010400001</v>
      </c>
    </row>
    <row r="163" spans="1:7">
      <c r="A163" s="1">
        <f t="shared" si="8"/>
        <v>0.44444444444444464</v>
      </c>
      <c r="B163" s="13">
        <f t="shared" si="9"/>
        <v>36</v>
      </c>
      <c r="C163" s="8">
        <f t="shared" si="10"/>
        <v>45177</v>
      </c>
      <c r="D163" s="7" t="s">
        <v>9</v>
      </c>
      <c r="E163" s="7">
        <v>425</v>
      </c>
      <c r="F163" s="7">
        <v>0.13882352940000001</v>
      </c>
      <c r="G163" s="9">
        <f t="shared" si="11"/>
        <v>58.999999995000003</v>
      </c>
    </row>
    <row r="164" spans="1:7">
      <c r="A164" s="1">
        <f t="shared" si="8"/>
        <v>0.47222222222222232</v>
      </c>
      <c r="B164" s="13">
        <f t="shared" si="9"/>
        <v>36</v>
      </c>
      <c r="C164" s="8">
        <f t="shared" si="10"/>
        <v>45177</v>
      </c>
      <c r="D164" s="7" t="s">
        <v>29</v>
      </c>
      <c r="E164" s="7">
        <v>401</v>
      </c>
      <c r="F164" s="7">
        <v>0.12219451369999999</v>
      </c>
      <c r="G164" s="9">
        <f t="shared" si="11"/>
        <v>48.999999993699994</v>
      </c>
    </row>
    <row r="165" spans="1:7">
      <c r="A165" s="1">
        <f t="shared" si="8"/>
        <v>0.5</v>
      </c>
      <c r="B165" s="13">
        <f t="shared" si="9"/>
        <v>36</v>
      </c>
      <c r="C165" s="8">
        <f t="shared" si="10"/>
        <v>45177</v>
      </c>
      <c r="D165" s="7" t="s">
        <v>14</v>
      </c>
      <c r="E165" s="7">
        <v>700</v>
      </c>
      <c r="F165" s="7">
        <v>0.1114285714</v>
      </c>
      <c r="G165" s="9">
        <f t="shared" si="11"/>
        <v>77.999999979999998</v>
      </c>
    </row>
    <row r="166" spans="1:7">
      <c r="A166" s="1">
        <f t="shared" si="8"/>
        <v>0.52777777777777768</v>
      </c>
      <c r="B166" s="13">
        <f t="shared" si="9"/>
        <v>36</v>
      </c>
      <c r="C166" s="8">
        <f t="shared" si="10"/>
        <v>45177</v>
      </c>
      <c r="D166" s="7" t="s">
        <v>26</v>
      </c>
      <c r="E166" s="7">
        <v>639</v>
      </c>
      <c r="F166" s="7">
        <v>8.7636932710000004E-2</v>
      </c>
      <c r="G166" s="9">
        <f t="shared" si="11"/>
        <v>56.000000001690005</v>
      </c>
    </row>
    <row r="167" spans="1:7">
      <c r="A167" s="1">
        <f t="shared" si="8"/>
        <v>0.55555555555555536</v>
      </c>
      <c r="B167" s="13">
        <f t="shared" si="9"/>
        <v>36</v>
      </c>
      <c r="C167" s="8">
        <f t="shared" si="10"/>
        <v>45177</v>
      </c>
      <c r="D167" s="7" t="s">
        <v>33</v>
      </c>
      <c r="E167" s="7">
        <v>301</v>
      </c>
      <c r="F167" s="7">
        <v>0.13289036539999999</v>
      </c>
      <c r="G167" s="9">
        <f t="shared" si="11"/>
        <v>39.999999985399995</v>
      </c>
    </row>
    <row r="168" spans="1:7">
      <c r="A168" s="1">
        <f t="shared" si="8"/>
        <v>0.58333333333333304</v>
      </c>
      <c r="B168" s="13">
        <f t="shared" si="9"/>
        <v>36</v>
      </c>
      <c r="C168" s="8">
        <f t="shared" si="10"/>
        <v>45177</v>
      </c>
      <c r="D168" s="7" t="s">
        <v>30</v>
      </c>
      <c r="E168" s="7">
        <v>366</v>
      </c>
      <c r="F168" s="7">
        <v>9.8360655739999997E-2</v>
      </c>
      <c r="G168" s="9">
        <f t="shared" si="11"/>
        <v>36.000000000839997</v>
      </c>
    </row>
    <row r="169" spans="1:7">
      <c r="A169" s="1">
        <f t="shared" si="8"/>
        <v>0.61111111111111072</v>
      </c>
      <c r="B169" s="13">
        <f t="shared" si="9"/>
        <v>36</v>
      </c>
      <c r="C169" s="8">
        <f t="shared" si="10"/>
        <v>45177</v>
      </c>
      <c r="D169" s="7" t="s">
        <v>31</v>
      </c>
      <c r="E169" s="7">
        <v>222</v>
      </c>
      <c r="F169" s="7">
        <v>0.1036036036</v>
      </c>
      <c r="G169" s="9">
        <f t="shared" si="11"/>
        <v>22.9999999992</v>
      </c>
    </row>
    <row r="170" spans="1:7">
      <c r="A170" s="1">
        <f t="shared" si="8"/>
        <v>0.63888888888888928</v>
      </c>
      <c r="B170" s="13">
        <f t="shared" si="9"/>
        <v>36</v>
      </c>
      <c r="C170" s="8">
        <f t="shared" si="10"/>
        <v>45177</v>
      </c>
      <c r="D170" s="7" t="s">
        <v>22</v>
      </c>
      <c r="E170" s="7">
        <v>1160</v>
      </c>
      <c r="F170" s="7">
        <v>8.2758620690000007E-2</v>
      </c>
      <c r="G170" s="9">
        <f t="shared" si="11"/>
        <v>96.000000000400007</v>
      </c>
    </row>
    <row r="171" spans="1:7">
      <c r="A171" s="1">
        <f t="shared" si="8"/>
        <v>0.66666666666666696</v>
      </c>
      <c r="B171" s="13">
        <f t="shared" si="9"/>
        <v>36</v>
      </c>
      <c r="C171" s="8">
        <f t="shared" si="10"/>
        <v>45177</v>
      </c>
      <c r="D171" s="7" t="s">
        <v>10</v>
      </c>
      <c r="E171" s="7">
        <v>601</v>
      </c>
      <c r="F171" s="7">
        <v>0.1114808652</v>
      </c>
      <c r="G171" s="9">
        <f t="shared" si="11"/>
        <v>66.999999985200006</v>
      </c>
    </row>
    <row r="172" spans="1:7">
      <c r="A172" s="1">
        <f t="shared" si="8"/>
        <v>0.69444444444444464</v>
      </c>
      <c r="B172" s="13">
        <f t="shared" si="9"/>
        <v>36</v>
      </c>
      <c r="C172" s="8">
        <f t="shared" si="10"/>
        <v>45177</v>
      </c>
      <c r="D172" s="7" t="s">
        <v>24</v>
      </c>
      <c r="E172" s="7">
        <v>321</v>
      </c>
      <c r="F172" s="7">
        <v>0.1028037383</v>
      </c>
      <c r="G172" s="9">
        <f t="shared" si="11"/>
        <v>32.999999994299998</v>
      </c>
    </row>
    <row r="173" spans="1:7">
      <c r="A173" s="1">
        <f t="shared" si="8"/>
        <v>0.72222222222222232</v>
      </c>
      <c r="B173" s="13">
        <f t="shared" si="9"/>
        <v>36</v>
      </c>
      <c r="C173" s="8">
        <f t="shared" si="10"/>
        <v>45177</v>
      </c>
      <c r="D173" s="7" t="s">
        <v>3</v>
      </c>
      <c r="E173" s="7">
        <v>369</v>
      </c>
      <c r="F173" s="7">
        <v>0.10840108399999999</v>
      </c>
      <c r="G173" s="9">
        <f t="shared" si="11"/>
        <v>39.999999996</v>
      </c>
    </row>
    <row r="174" spans="1:7">
      <c r="A174" s="1">
        <f t="shared" si="8"/>
        <v>0.75</v>
      </c>
      <c r="B174" s="13">
        <f t="shared" si="9"/>
        <v>36</v>
      </c>
      <c r="C174" s="8">
        <f t="shared" si="10"/>
        <v>45177</v>
      </c>
      <c r="D174" s="7" t="s">
        <v>7</v>
      </c>
      <c r="E174" s="7">
        <v>833</v>
      </c>
      <c r="F174" s="7">
        <v>0.11284513810000001</v>
      </c>
      <c r="G174" s="9">
        <f t="shared" si="11"/>
        <v>94.000000037300012</v>
      </c>
    </row>
    <row r="175" spans="1:7">
      <c r="A175" s="1">
        <f t="shared" si="8"/>
        <v>0.77777777777777768</v>
      </c>
      <c r="B175" s="13">
        <f t="shared" si="9"/>
        <v>36</v>
      </c>
      <c r="C175" s="8">
        <f t="shared" si="10"/>
        <v>45177</v>
      </c>
      <c r="D175" s="7" t="s">
        <v>16</v>
      </c>
      <c r="E175" s="7">
        <v>445</v>
      </c>
      <c r="F175" s="7">
        <v>0.1191011236</v>
      </c>
      <c r="G175" s="9">
        <f t="shared" si="11"/>
        <v>53.000000002</v>
      </c>
    </row>
    <row r="176" spans="1:7">
      <c r="A176" s="1">
        <f t="shared" si="8"/>
        <v>0.80555555555555536</v>
      </c>
      <c r="B176" s="13">
        <f t="shared" si="9"/>
        <v>36</v>
      </c>
      <c r="C176" s="8">
        <f t="shared" si="10"/>
        <v>45177</v>
      </c>
      <c r="D176" s="7" t="s">
        <v>20</v>
      </c>
      <c r="E176" s="7">
        <v>298</v>
      </c>
      <c r="F176" s="7">
        <v>0.1140939597</v>
      </c>
      <c r="G176" s="9">
        <f t="shared" si="11"/>
        <v>33.999999990599996</v>
      </c>
    </row>
    <row r="177" spans="1:7">
      <c r="A177" s="1">
        <f t="shared" si="8"/>
        <v>0.83333333333333304</v>
      </c>
      <c r="B177" s="13">
        <f t="shared" si="9"/>
        <v>36</v>
      </c>
      <c r="C177" s="8">
        <f t="shared" si="10"/>
        <v>45177</v>
      </c>
      <c r="D177" s="7" t="s">
        <v>21</v>
      </c>
      <c r="E177" s="7">
        <v>965</v>
      </c>
      <c r="F177" s="7">
        <v>0.1015544041</v>
      </c>
      <c r="G177" s="9">
        <f t="shared" si="11"/>
        <v>97.999999956499991</v>
      </c>
    </row>
    <row r="178" spans="1:7">
      <c r="A178" s="1">
        <f t="shared" si="8"/>
        <v>0.86111111111111072</v>
      </c>
      <c r="B178" s="13">
        <f t="shared" si="9"/>
        <v>36</v>
      </c>
      <c r="C178" s="8">
        <f t="shared" si="10"/>
        <v>45177</v>
      </c>
      <c r="D178" s="7" t="s">
        <v>27</v>
      </c>
      <c r="E178" s="7">
        <v>416</v>
      </c>
      <c r="F178" s="7">
        <v>8.413461538E-2</v>
      </c>
      <c r="G178" s="9">
        <f t="shared" si="11"/>
        <v>34.99999999808</v>
      </c>
    </row>
    <row r="179" spans="1:7">
      <c r="A179" s="1">
        <f t="shared" si="8"/>
        <v>0.88888888888888928</v>
      </c>
      <c r="B179" s="13">
        <f t="shared" si="9"/>
        <v>36</v>
      </c>
      <c r="C179" s="8">
        <f t="shared" si="10"/>
        <v>45177</v>
      </c>
      <c r="D179" s="7" t="s">
        <v>6</v>
      </c>
      <c r="E179" s="7">
        <v>834</v>
      </c>
      <c r="F179" s="7">
        <v>7.6738609109999995E-2</v>
      </c>
      <c r="G179" s="9">
        <f t="shared" si="11"/>
        <v>63.999999997739998</v>
      </c>
    </row>
    <row r="180" spans="1:7">
      <c r="A180" s="1">
        <f t="shared" si="8"/>
        <v>0.91666666666666696</v>
      </c>
      <c r="B180" s="13">
        <f t="shared" si="9"/>
        <v>36</v>
      </c>
      <c r="C180" s="8">
        <f t="shared" si="10"/>
        <v>45177</v>
      </c>
      <c r="D180" s="7" t="s">
        <v>0</v>
      </c>
      <c r="E180" s="7">
        <v>405</v>
      </c>
      <c r="F180" s="7">
        <v>0.1185185185</v>
      </c>
      <c r="G180" s="9">
        <f t="shared" si="11"/>
        <v>47.999999992500001</v>
      </c>
    </row>
    <row r="181" spans="1:7">
      <c r="A181" s="1">
        <f t="shared" si="8"/>
        <v>0.94444444444444464</v>
      </c>
      <c r="B181" s="13">
        <f t="shared" si="9"/>
        <v>36</v>
      </c>
      <c r="C181" s="8">
        <f t="shared" si="10"/>
        <v>45177</v>
      </c>
      <c r="D181" s="7" t="s">
        <v>1</v>
      </c>
      <c r="E181" s="7">
        <v>442</v>
      </c>
      <c r="F181" s="7">
        <v>0.1040723982</v>
      </c>
      <c r="G181" s="9">
        <f t="shared" si="11"/>
        <v>46.0000000044</v>
      </c>
    </row>
    <row r="182" spans="1:7">
      <c r="A182" s="1">
        <f t="shared" si="8"/>
        <v>0.97222222222222232</v>
      </c>
      <c r="B182" s="13">
        <f t="shared" si="9"/>
        <v>36</v>
      </c>
      <c r="C182" s="8">
        <f t="shared" si="10"/>
        <v>45177</v>
      </c>
      <c r="D182" s="7" t="s">
        <v>32</v>
      </c>
      <c r="E182" s="7">
        <v>515</v>
      </c>
      <c r="F182" s="7">
        <v>0.16310679610000001</v>
      </c>
      <c r="G182" s="9">
        <f t="shared" si="11"/>
        <v>83.999999991500005</v>
      </c>
    </row>
    <row r="183" spans="1:7">
      <c r="A183" s="1">
        <f t="shared" si="8"/>
        <v>0</v>
      </c>
      <c r="B183" s="13">
        <f t="shared" si="9"/>
        <v>36</v>
      </c>
      <c r="C183" s="8">
        <f t="shared" si="10"/>
        <v>45178</v>
      </c>
      <c r="D183" s="7" t="s">
        <v>18</v>
      </c>
      <c r="E183" s="7">
        <v>145</v>
      </c>
      <c r="F183" s="7">
        <v>6.2068965519999998E-2</v>
      </c>
      <c r="G183" s="9">
        <f t="shared" si="11"/>
        <v>9.0000000004</v>
      </c>
    </row>
    <row r="184" spans="1:7">
      <c r="A184" s="1">
        <f t="shared" si="8"/>
        <v>2.7777777777777679E-2</v>
      </c>
      <c r="B184" s="13">
        <f t="shared" si="9"/>
        <v>36</v>
      </c>
      <c r="C184" s="8">
        <f t="shared" si="10"/>
        <v>45178</v>
      </c>
      <c r="D184" s="7" t="s">
        <v>28</v>
      </c>
      <c r="E184" s="7">
        <v>1001</v>
      </c>
      <c r="F184" s="7">
        <v>8.7912087910000006E-2</v>
      </c>
      <c r="G184" s="9">
        <f t="shared" si="11"/>
        <v>87.99999999791001</v>
      </c>
    </row>
    <row r="185" spans="1:7">
      <c r="A185" s="1">
        <f t="shared" si="8"/>
        <v>5.5555555555555358E-2</v>
      </c>
      <c r="B185" s="13">
        <f t="shared" si="9"/>
        <v>36</v>
      </c>
      <c r="C185" s="8">
        <f t="shared" si="10"/>
        <v>45178</v>
      </c>
      <c r="D185" s="7" t="s">
        <v>23</v>
      </c>
      <c r="E185" s="7">
        <v>343</v>
      </c>
      <c r="F185" s="7">
        <v>8.4548104959999995E-2</v>
      </c>
      <c r="G185" s="9">
        <f t="shared" si="11"/>
        <v>29.000000001279997</v>
      </c>
    </row>
    <row r="186" spans="1:7">
      <c r="A186" s="1">
        <f t="shared" si="8"/>
        <v>8.3333333333333037E-2</v>
      </c>
      <c r="B186" s="13">
        <f t="shared" si="9"/>
        <v>36</v>
      </c>
      <c r="C186" s="8">
        <f t="shared" si="10"/>
        <v>45178</v>
      </c>
      <c r="D186" s="7" t="s">
        <v>5</v>
      </c>
      <c r="E186" s="7">
        <v>344</v>
      </c>
      <c r="F186" s="7">
        <v>0.1162790698</v>
      </c>
      <c r="G186" s="9">
        <f t="shared" si="11"/>
        <v>40.000000011200001</v>
      </c>
    </row>
    <row r="187" spans="1:7">
      <c r="A187" s="1">
        <f t="shared" si="8"/>
        <v>0.11111111111111072</v>
      </c>
      <c r="B187" s="13">
        <f t="shared" si="9"/>
        <v>36</v>
      </c>
      <c r="C187" s="8">
        <f t="shared" si="10"/>
        <v>45178</v>
      </c>
      <c r="D187" s="7" t="s">
        <v>34</v>
      </c>
      <c r="E187" s="7">
        <v>656</v>
      </c>
      <c r="F187" s="7">
        <v>7.6219512200000006E-2</v>
      </c>
      <c r="G187" s="9">
        <f t="shared" si="11"/>
        <v>50.0000000032</v>
      </c>
    </row>
    <row r="188" spans="1:7">
      <c r="A188" s="1">
        <f t="shared" si="8"/>
        <v>0.13888888888888928</v>
      </c>
      <c r="B188" s="13">
        <f t="shared" si="9"/>
        <v>36</v>
      </c>
      <c r="C188" s="8">
        <f t="shared" si="10"/>
        <v>45178</v>
      </c>
      <c r="D188" s="7" t="s">
        <v>8</v>
      </c>
      <c r="E188" s="7">
        <v>303</v>
      </c>
      <c r="F188" s="7">
        <v>0.102310231</v>
      </c>
      <c r="G188" s="9">
        <f t="shared" si="11"/>
        <v>30.999999992999999</v>
      </c>
    </row>
    <row r="189" spans="1:7">
      <c r="A189" s="1">
        <f t="shared" si="8"/>
        <v>0.16666666666666696</v>
      </c>
      <c r="B189" s="13">
        <f t="shared" si="9"/>
        <v>36</v>
      </c>
      <c r="C189" s="8">
        <f t="shared" si="10"/>
        <v>45178</v>
      </c>
      <c r="D189" s="7" t="s">
        <v>15</v>
      </c>
      <c r="E189" s="7">
        <v>462</v>
      </c>
      <c r="F189" s="7">
        <v>9.5238095240000001E-2</v>
      </c>
      <c r="G189" s="9">
        <f t="shared" si="11"/>
        <v>44.00000000088</v>
      </c>
    </row>
    <row r="190" spans="1:7">
      <c r="A190" s="1">
        <f t="shared" si="8"/>
        <v>0.19444444444444464</v>
      </c>
      <c r="B190" s="13">
        <f t="shared" si="9"/>
        <v>36</v>
      </c>
      <c r="C190" s="8">
        <f t="shared" si="10"/>
        <v>45178</v>
      </c>
      <c r="D190" s="7" t="s">
        <v>19</v>
      </c>
      <c r="E190" s="7">
        <v>345</v>
      </c>
      <c r="F190" s="7">
        <v>0.1188405797</v>
      </c>
      <c r="G190" s="9">
        <f t="shared" si="11"/>
        <v>40.999999996500001</v>
      </c>
    </row>
    <row r="191" spans="1:7">
      <c r="A191" s="1">
        <f t="shared" si="8"/>
        <v>0.22222222222222232</v>
      </c>
      <c r="B191" s="13">
        <f t="shared" si="9"/>
        <v>36</v>
      </c>
      <c r="C191" s="8">
        <f t="shared" si="10"/>
        <v>45178</v>
      </c>
      <c r="D191" s="7" t="s">
        <v>13</v>
      </c>
      <c r="E191" s="7">
        <v>507</v>
      </c>
      <c r="F191" s="7">
        <v>8.2840236689999999E-2</v>
      </c>
      <c r="G191" s="9">
        <f t="shared" si="11"/>
        <v>42.000000001830003</v>
      </c>
    </row>
    <row r="192" spans="1:7">
      <c r="A192" s="1">
        <f t="shared" si="8"/>
        <v>0.25</v>
      </c>
      <c r="B192" s="13">
        <f t="shared" si="9"/>
        <v>36</v>
      </c>
      <c r="C192" s="8">
        <f t="shared" si="10"/>
        <v>45178</v>
      </c>
      <c r="D192" s="7" t="s">
        <v>11</v>
      </c>
      <c r="E192" s="7">
        <v>301</v>
      </c>
      <c r="F192" s="7">
        <v>7.9734219270000004E-2</v>
      </c>
      <c r="G192" s="9">
        <f t="shared" si="11"/>
        <v>24.000000000270003</v>
      </c>
    </row>
    <row r="193" spans="1:7">
      <c r="A193" s="1">
        <f t="shared" si="8"/>
        <v>0.27777777777777768</v>
      </c>
      <c r="B193" s="13">
        <f t="shared" si="9"/>
        <v>36</v>
      </c>
      <c r="C193" s="8">
        <f t="shared" si="10"/>
        <v>45178</v>
      </c>
      <c r="D193" s="7" t="s">
        <v>4</v>
      </c>
      <c r="E193" s="7">
        <v>434</v>
      </c>
      <c r="F193" s="7">
        <v>0.1059907834</v>
      </c>
      <c r="G193" s="9">
        <f t="shared" si="11"/>
        <v>45.9999999956</v>
      </c>
    </row>
    <row r="194" spans="1:7">
      <c r="A194" s="1">
        <f t="shared" si="8"/>
        <v>0.30555555555555536</v>
      </c>
      <c r="B194" s="13">
        <f t="shared" si="9"/>
        <v>36</v>
      </c>
      <c r="C194" s="8">
        <f t="shared" si="10"/>
        <v>45178</v>
      </c>
      <c r="D194" s="7" t="s">
        <v>17</v>
      </c>
      <c r="E194" s="7">
        <v>834</v>
      </c>
      <c r="F194" s="7">
        <v>9.3525179860000002E-2</v>
      </c>
      <c r="G194" s="9">
        <f t="shared" si="11"/>
        <v>78.000000003240004</v>
      </c>
    </row>
    <row r="195" spans="1:7">
      <c r="A195" s="1">
        <f t="shared" si="8"/>
        <v>0.33333333333333304</v>
      </c>
      <c r="B195" s="13">
        <f t="shared" si="9"/>
        <v>36</v>
      </c>
      <c r="C195" s="8">
        <f t="shared" si="10"/>
        <v>45178</v>
      </c>
      <c r="D195" s="7" t="s">
        <v>25</v>
      </c>
      <c r="E195" s="7">
        <v>411</v>
      </c>
      <c r="F195" s="7">
        <v>9.2457420920000005E-2</v>
      </c>
      <c r="G195" s="9">
        <f t="shared" si="11"/>
        <v>37.999999998120003</v>
      </c>
    </row>
    <row r="196" spans="1:7">
      <c r="A196" s="1">
        <f t="shared" ref="A196:A254" si="12">(ROW()-3)/36-INT((ROW()-3)/36)</f>
        <v>0.36111111111111072</v>
      </c>
      <c r="B196" s="13">
        <f t="shared" ref="B196:B254" si="13">WEEKNUM(C196)</f>
        <v>36</v>
      </c>
      <c r="C196" s="8">
        <f t="shared" ref="C196:C254" si="14">IF(A196=0,C195+1,C195)</f>
        <v>45178</v>
      </c>
      <c r="D196" s="7" t="s">
        <v>12</v>
      </c>
      <c r="E196" s="7">
        <v>703</v>
      </c>
      <c r="F196" s="7">
        <v>7.8236130870000004E-2</v>
      </c>
      <c r="G196" s="9">
        <f t="shared" ref="G196:G254" si="15">E196*F196</f>
        <v>55.000000001610005</v>
      </c>
    </row>
    <row r="197" spans="1:7">
      <c r="A197" s="1">
        <f t="shared" si="12"/>
        <v>0.38888888888888928</v>
      </c>
      <c r="B197" s="13">
        <f t="shared" si="13"/>
        <v>36</v>
      </c>
      <c r="C197" s="8">
        <f t="shared" si="14"/>
        <v>45178</v>
      </c>
      <c r="D197" s="7" t="s">
        <v>35</v>
      </c>
      <c r="E197" s="7">
        <v>1007</v>
      </c>
      <c r="F197" s="7">
        <v>0.1191658391</v>
      </c>
      <c r="G197" s="9">
        <f t="shared" si="15"/>
        <v>119.9999999737</v>
      </c>
    </row>
    <row r="198" spans="1:7">
      <c r="A198" s="1">
        <f t="shared" si="12"/>
        <v>0.41666666666666696</v>
      </c>
      <c r="B198" s="13">
        <f t="shared" si="13"/>
        <v>36</v>
      </c>
      <c r="C198" s="8">
        <f t="shared" si="14"/>
        <v>45178</v>
      </c>
      <c r="D198" s="7" t="s">
        <v>2</v>
      </c>
      <c r="E198" s="7">
        <v>640</v>
      </c>
      <c r="F198" s="7">
        <v>0.1046875</v>
      </c>
      <c r="G198" s="9">
        <f t="shared" si="15"/>
        <v>67</v>
      </c>
    </row>
    <row r="199" spans="1:7">
      <c r="A199" s="1">
        <f t="shared" si="12"/>
        <v>0.44444444444444464</v>
      </c>
      <c r="B199" s="13">
        <f t="shared" si="13"/>
        <v>36</v>
      </c>
      <c r="C199" s="8">
        <f t="shared" si="14"/>
        <v>45178</v>
      </c>
      <c r="D199" s="7" t="s">
        <v>9</v>
      </c>
      <c r="E199" s="7">
        <v>203</v>
      </c>
      <c r="F199" s="7">
        <v>0.118226601</v>
      </c>
      <c r="G199" s="9">
        <f t="shared" si="15"/>
        <v>24.000000003</v>
      </c>
    </row>
    <row r="200" spans="1:7">
      <c r="A200" s="1">
        <f t="shared" si="12"/>
        <v>0.47222222222222232</v>
      </c>
      <c r="B200" s="13">
        <f t="shared" si="13"/>
        <v>36</v>
      </c>
      <c r="C200" s="8">
        <f t="shared" si="14"/>
        <v>45178</v>
      </c>
      <c r="D200" s="7" t="s">
        <v>29</v>
      </c>
      <c r="E200" s="7">
        <v>318</v>
      </c>
      <c r="F200" s="7">
        <v>0.13522012580000001</v>
      </c>
      <c r="G200" s="9">
        <f t="shared" si="15"/>
        <v>43.0000000044</v>
      </c>
    </row>
    <row r="201" spans="1:7">
      <c r="A201" s="1">
        <f t="shared" si="12"/>
        <v>0.5</v>
      </c>
      <c r="B201" s="13">
        <f t="shared" si="13"/>
        <v>36</v>
      </c>
      <c r="C201" s="8">
        <f t="shared" si="14"/>
        <v>45178</v>
      </c>
      <c r="D201" s="7" t="s">
        <v>14</v>
      </c>
      <c r="E201" s="7">
        <v>421</v>
      </c>
      <c r="F201" s="7">
        <v>9.9762470310000004E-2</v>
      </c>
      <c r="G201" s="9">
        <f t="shared" si="15"/>
        <v>42.000000000509999</v>
      </c>
    </row>
    <row r="202" spans="1:7">
      <c r="A202" s="1">
        <f t="shared" si="12"/>
        <v>0.52777777777777768</v>
      </c>
      <c r="B202" s="13">
        <f t="shared" si="13"/>
        <v>36</v>
      </c>
      <c r="C202" s="8">
        <f t="shared" si="14"/>
        <v>45178</v>
      </c>
      <c r="D202" s="7" t="s">
        <v>26</v>
      </c>
      <c r="E202" s="7">
        <v>457</v>
      </c>
      <c r="F202" s="7">
        <v>8.9715536109999994E-2</v>
      </c>
      <c r="G202" s="9">
        <f t="shared" si="15"/>
        <v>41.000000002269999</v>
      </c>
    </row>
    <row r="203" spans="1:7">
      <c r="A203" s="1">
        <f t="shared" si="12"/>
        <v>0.55555555555555536</v>
      </c>
      <c r="B203" s="13">
        <f t="shared" si="13"/>
        <v>36</v>
      </c>
      <c r="C203" s="8">
        <f t="shared" si="14"/>
        <v>45178</v>
      </c>
      <c r="D203" s="7" t="s">
        <v>33</v>
      </c>
      <c r="E203" s="7">
        <v>1200</v>
      </c>
      <c r="F203" s="7">
        <v>9.1666666669999994E-2</v>
      </c>
      <c r="G203" s="9">
        <f t="shared" si="15"/>
        <v>110.00000000399999</v>
      </c>
    </row>
    <row r="204" spans="1:7">
      <c r="A204" s="1">
        <f t="shared" si="12"/>
        <v>0.58333333333333304</v>
      </c>
      <c r="B204" s="13">
        <f t="shared" si="13"/>
        <v>36</v>
      </c>
      <c r="C204" s="8">
        <f t="shared" si="14"/>
        <v>45178</v>
      </c>
      <c r="D204" s="7" t="s">
        <v>30</v>
      </c>
      <c r="E204" s="7">
        <v>251</v>
      </c>
      <c r="F204" s="7">
        <v>9.5617529879999996E-2</v>
      </c>
      <c r="G204" s="9">
        <f t="shared" si="15"/>
        <v>23.99999999988</v>
      </c>
    </row>
    <row r="205" spans="1:7">
      <c r="A205" s="1">
        <f t="shared" si="12"/>
        <v>0.61111111111111072</v>
      </c>
      <c r="B205" s="13">
        <f t="shared" si="13"/>
        <v>36</v>
      </c>
      <c r="C205" s="8">
        <f t="shared" si="14"/>
        <v>45178</v>
      </c>
      <c r="D205" s="7" t="s">
        <v>31</v>
      </c>
      <c r="E205" s="7">
        <v>1069</v>
      </c>
      <c r="F205" s="7">
        <v>0.10570626750000001</v>
      </c>
      <c r="G205" s="9">
        <f t="shared" si="15"/>
        <v>112.99999995750001</v>
      </c>
    </row>
    <row r="206" spans="1:7">
      <c r="A206" s="1">
        <f t="shared" si="12"/>
        <v>0.63888888888888928</v>
      </c>
      <c r="B206" s="13">
        <f t="shared" si="13"/>
        <v>36</v>
      </c>
      <c r="C206" s="8">
        <f t="shared" si="14"/>
        <v>45178</v>
      </c>
      <c r="D206" s="7" t="s">
        <v>22</v>
      </c>
      <c r="E206" s="7">
        <v>275</v>
      </c>
      <c r="F206" s="7">
        <v>9.4545454550000005E-2</v>
      </c>
      <c r="G206" s="9">
        <f t="shared" si="15"/>
        <v>26.000000001250001</v>
      </c>
    </row>
    <row r="207" spans="1:7">
      <c r="A207" s="1">
        <f t="shared" si="12"/>
        <v>0.66666666666666696</v>
      </c>
      <c r="B207" s="13">
        <f t="shared" si="13"/>
        <v>36</v>
      </c>
      <c r="C207" s="8">
        <f t="shared" si="14"/>
        <v>45178</v>
      </c>
      <c r="D207" s="7" t="s">
        <v>10</v>
      </c>
      <c r="E207" s="7">
        <v>385</v>
      </c>
      <c r="F207" s="7">
        <v>0.10389610389999999</v>
      </c>
      <c r="G207" s="9">
        <f t="shared" si="15"/>
        <v>40.000000001499998</v>
      </c>
    </row>
    <row r="208" spans="1:7">
      <c r="A208" s="1">
        <f t="shared" si="12"/>
        <v>0.69444444444444464</v>
      </c>
      <c r="B208" s="13">
        <f t="shared" si="13"/>
        <v>36</v>
      </c>
      <c r="C208" s="8">
        <f t="shared" si="14"/>
        <v>45178</v>
      </c>
      <c r="D208" s="7" t="s">
        <v>24</v>
      </c>
      <c r="E208" s="7">
        <v>364</v>
      </c>
      <c r="F208" s="7">
        <v>0.1291208791</v>
      </c>
      <c r="G208" s="9">
        <f t="shared" si="15"/>
        <v>46.999999992399999</v>
      </c>
    </row>
    <row r="209" spans="1:7">
      <c r="A209" s="1">
        <f t="shared" si="12"/>
        <v>0.72222222222222232</v>
      </c>
      <c r="B209" s="13">
        <f t="shared" si="13"/>
        <v>36</v>
      </c>
      <c r="C209" s="8">
        <f t="shared" si="14"/>
        <v>45178</v>
      </c>
      <c r="D209" s="7" t="s">
        <v>3</v>
      </c>
      <c r="E209" s="7">
        <v>748</v>
      </c>
      <c r="F209" s="7">
        <v>0.1617647059</v>
      </c>
      <c r="G209" s="9">
        <f t="shared" si="15"/>
        <v>121.00000001319999</v>
      </c>
    </row>
    <row r="210" spans="1:7">
      <c r="A210" s="1">
        <f t="shared" si="12"/>
        <v>0.75</v>
      </c>
      <c r="B210" s="13">
        <f t="shared" si="13"/>
        <v>36</v>
      </c>
      <c r="C210" s="8">
        <f t="shared" si="14"/>
        <v>45178</v>
      </c>
      <c r="D210" s="7" t="s">
        <v>7</v>
      </c>
      <c r="E210" s="7">
        <v>765</v>
      </c>
      <c r="F210" s="7">
        <v>0.1019607843</v>
      </c>
      <c r="G210" s="9">
        <f t="shared" si="15"/>
        <v>77.999999989499997</v>
      </c>
    </row>
    <row r="211" spans="1:7">
      <c r="A211" s="1">
        <f t="shared" si="12"/>
        <v>0.77777777777777768</v>
      </c>
      <c r="B211" s="13">
        <f t="shared" si="13"/>
        <v>36</v>
      </c>
      <c r="C211" s="8">
        <f t="shared" si="14"/>
        <v>45178</v>
      </c>
      <c r="D211" s="7" t="s">
        <v>16</v>
      </c>
      <c r="E211" s="7">
        <v>581</v>
      </c>
      <c r="F211" s="7">
        <v>0.1497418244</v>
      </c>
      <c r="G211" s="9">
        <f t="shared" si="15"/>
        <v>86.999999976400005</v>
      </c>
    </row>
    <row r="212" spans="1:7">
      <c r="A212" s="1">
        <f t="shared" si="12"/>
        <v>0.80555555555555536</v>
      </c>
      <c r="B212" s="13">
        <f t="shared" si="13"/>
        <v>36</v>
      </c>
      <c r="C212" s="8">
        <f t="shared" si="14"/>
        <v>45178</v>
      </c>
      <c r="D212" s="7" t="s">
        <v>20</v>
      </c>
      <c r="E212" s="7">
        <v>765</v>
      </c>
      <c r="F212" s="7">
        <v>9.9346405230000004E-2</v>
      </c>
      <c r="G212" s="9">
        <f t="shared" si="15"/>
        <v>76.00000000095001</v>
      </c>
    </row>
    <row r="213" spans="1:7">
      <c r="A213" s="1">
        <f t="shared" si="12"/>
        <v>0.83333333333333304</v>
      </c>
      <c r="B213" s="13">
        <f t="shared" si="13"/>
        <v>36</v>
      </c>
      <c r="C213" s="8">
        <f t="shared" si="14"/>
        <v>45178</v>
      </c>
      <c r="D213" s="7" t="s">
        <v>21</v>
      </c>
      <c r="E213" s="7">
        <v>812</v>
      </c>
      <c r="F213" s="7">
        <v>0.118226601</v>
      </c>
      <c r="G213" s="9">
        <f t="shared" si="15"/>
        <v>96.000000012000001</v>
      </c>
    </row>
    <row r="214" spans="1:7">
      <c r="A214" s="1">
        <f t="shared" si="12"/>
        <v>0.86111111111111072</v>
      </c>
      <c r="B214" s="13">
        <f t="shared" si="13"/>
        <v>36</v>
      </c>
      <c r="C214" s="8">
        <f t="shared" si="14"/>
        <v>45178</v>
      </c>
      <c r="D214" s="7" t="s">
        <v>27</v>
      </c>
      <c r="E214" s="7">
        <v>690</v>
      </c>
      <c r="F214" s="7">
        <v>0.14637681159999999</v>
      </c>
      <c r="G214" s="9">
        <f t="shared" si="15"/>
        <v>101.00000000399999</v>
      </c>
    </row>
    <row r="215" spans="1:7">
      <c r="A215" s="1">
        <f t="shared" si="12"/>
        <v>0.88888888888888928</v>
      </c>
      <c r="B215" s="13">
        <f t="shared" si="13"/>
        <v>36</v>
      </c>
      <c r="C215" s="8">
        <f t="shared" si="14"/>
        <v>45178</v>
      </c>
      <c r="D215" s="7" t="s">
        <v>6</v>
      </c>
      <c r="E215" s="7">
        <v>459</v>
      </c>
      <c r="F215" s="7">
        <v>0.1437908497</v>
      </c>
      <c r="G215" s="9">
        <f t="shared" si="15"/>
        <v>66.000000012300006</v>
      </c>
    </row>
    <row r="216" spans="1:7">
      <c r="A216" s="1">
        <f t="shared" si="12"/>
        <v>0.91666666666666696</v>
      </c>
      <c r="B216" s="13">
        <f t="shared" si="13"/>
        <v>36</v>
      </c>
      <c r="C216" s="8">
        <f t="shared" si="14"/>
        <v>45178</v>
      </c>
      <c r="D216" s="7" t="s">
        <v>0</v>
      </c>
      <c r="E216" s="7">
        <v>874</v>
      </c>
      <c r="F216" s="7">
        <v>9.3821510299999994E-2</v>
      </c>
      <c r="G216" s="9">
        <f t="shared" si="15"/>
        <v>82.000000002199997</v>
      </c>
    </row>
    <row r="217" spans="1:7">
      <c r="A217" s="1">
        <f t="shared" si="12"/>
        <v>0.94444444444444464</v>
      </c>
      <c r="B217" s="13">
        <f t="shared" si="13"/>
        <v>36</v>
      </c>
      <c r="C217" s="8">
        <f t="shared" si="14"/>
        <v>45178</v>
      </c>
      <c r="D217" s="7" t="s">
        <v>1</v>
      </c>
      <c r="E217" s="7">
        <v>330</v>
      </c>
      <c r="F217" s="7">
        <v>9.3939393940000004E-2</v>
      </c>
      <c r="G217" s="9">
        <f t="shared" si="15"/>
        <v>31.0000000002</v>
      </c>
    </row>
    <row r="218" spans="1:7">
      <c r="A218" s="1">
        <f t="shared" si="12"/>
        <v>0.97222222222222232</v>
      </c>
      <c r="B218" s="13">
        <f t="shared" si="13"/>
        <v>36</v>
      </c>
      <c r="C218" s="8">
        <f t="shared" si="14"/>
        <v>45178</v>
      </c>
      <c r="D218" s="7" t="s">
        <v>32</v>
      </c>
      <c r="E218" s="7">
        <v>406</v>
      </c>
      <c r="F218" s="7">
        <v>0.1108374384</v>
      </c>
      <c r="G218" s="9">
        <f t="shared" si="15"/>
        <v>44.999999990399999</v>
      </c>
    </row>
    <row r="219" spans="1:7">
      <c r="A219" s="1">
        <f t="shared" si="12"/>
        <v>0</v>
      </c>
      <c r="B219" s="13">
        <f t="shared" si="13"/>
        <v>37</v>
      </c>
      <c r="C219" s="8">
        <f t="shared" si="14"/>
        <v>45179</v>
      </c>
      <c r="D219" s="7" t="s">
        <v>18</v>
      </c>
      <c r="E219" s="7">
        <v>466</v>
      </c>
      <c r="F219" s="7">
        <v>9.6566523609999996E-2</v>
      </c>
      <c r="G219" s="9">
        <f t="shared" si="15"/>
        <v>45.000000002259995</v>
      </c>
    </row>
    <row r="220" spans="1:7">
      <c r="A220" s="1">
        <f t="shared" si="12"/>
        <v>2.7777777777777679E-2</v>
      </c>
      <c r="B220" s="13">
        <f t="shared" si="13"/>
        <v>37</v>
      </c>
      <c r="C220" s="8">
        <f t="shared" si="14"/>
        <v>45179</v>
      </c>
      <c r="D220" s="7" t="s">
        <v>28</v>
      </c>
      <c r="E220" s="7">
        <v>407</v>
      </c>
      <c r="F220" s="7">
        <v>0.1056511057</v>
      </c>
      <c r="G220" s="9">
        <f t="shared" si="15"/>
        <v>43.0000000199</v>
      </c>
    </row>
    <row r="221" spans="1:7">
      <c r="A221" s="1">
        <f t="shared" si="12"/>
        <v>5.5555555555555358E-2</v>
      </c>
      <c r="B221" s="13">
        <f t="shared" si="13"/>
        <v>37</v>
      </c>
      <c r="C221" s="8">
        <f t="shared" si="14"/>
        <v>45179</v>
      </c>
      <c r="D221" s="7" t="s">
        <v>23</v>
      </c>
      <c r="E221" s="7">
        <v>322</v>
      </c>
      <c r="F221" s="7">
        <v>9.3167701859999993E-2</v>
      </c>
      <c r="G221" s="9">
        <f t="shared" si="15"/>
        <v>29.999999998919996</v>
      </c>
    </row>
    <row r="222" spans="1:7">
      <c r="A222" s="1">
        <f t="shared" si="12"/>
        <v>8.3333333333333037E-2</v>
      </c>
      <c r="B222" s="13">
        <f t="shared" si="13"/>
        <v>37</v>
      </c>
      <c r="C222" s="8">
        <f t="shared" si="14"/>
        <v>45179</v>
      </c>
      <c r="D222" s="7" t="s">
        <v>5</v>
      </c>
      <c r="E222" s="7">
        <v>800</v>
      </c>
      <c r="F222" s="7">
        <v>0.10625</v>
      </c>
      <c r="G222" s="9">
        <f t="shared" si="15"/>
        <v>85</v>
      </c>
    </row>
    <row r="223" spans="1:7">
      <c r="A223" s="1">
        <f t="shared" si="12"/>
        <v>0.11111111111111072</v>
      </c>
      <c r="B223" s="13">
        <f t="shared" si="13"/>
        <v>37</v>
      </c>
      <c r="C223" s="8">
        <f t="shared" si="14"/>
        <v>45179</v>
      </c>
      <c r="D223" s="7" t="s">
        <v>34</v>
      </c>
      <c r="E223" s="7">
        <v>1001</v>
      </c>
      <c r="F223" s="7">
        <v>9.2907092910000003E-2</v>
      </c>
      <c r="G223" s="9">
        <f t="shared" si="15"/>
        <v>93.000000002909999</v>
      </c>
    </row>
    <row r="224" spans="1:7">
      <c r="A224" s="1">
        <f t="shared" si="12"/>
        <v>0.13888888888888928</v>
      </c>
      <c r="B224" s="13">
        <f t="shared" si="13"/>
        <v>37</v>
      </c>
      <c r="C224" s="8">
        <f t="shared" si="14"/>
        <v>45179</v>
      </c>
      <c r="D224" s="7" t="s">
        <v>8</v>
      </c>
      <c r="E224" s="7">
        <v>617</v>
      </c>
      <c r="F224" s="7">
        <v>0.10210696919999999</v>
      </c>
      <c r="G224" s="9">
        <f t="shared" si="15"/>
        <v>62.9999999964</v>
      </c>
    </row>
    <row r="225" spans="1:7">
      <c r="A225" s="1">
        <f t="shared" si="12"/>
        <v>0.16666666666666696</v>
      </c>
      <c r="B225" s="13">
        <f t="shared" si="13"/>
        <v>37</v>
      </c>
      <c r="C225" s="8">
        <f t="shared" si="14"/>
        <v>45179</v>
      </c>
      <c r="D225" s="7" t="s">
        <v>15</v>
      </c>
      <c r="E225" s="7">
        <v>903</v>
      </c>
      <c r="F225" s="7">
        <v>0.1129568106</v>
      </c>
      <c r="G225" s="9">
        <f t="shared" si="15"/>
        <v>101.99999997179999</v>
      </c>
    </row>
    <row r="226" spans="1:7">
      <c r="A226" s="1">
        <f t="shared" si="12"/>
        <v>0.19444444444444464</v>
      </c>
      <c r="B226" s="13">
        <f t="shared" si="13"/>
        <v>37</v>
      </c>
      <c r="C226" s="8">
        <f t="shared" si="14"/>
        <v>45179</v>
      </c>
      <c r="D226" s="7" t="s">
        <v>19</v>
      </c>
      <c r="E226" s="7">
        <v>610</v>
      </c>
      <c r="F226" s="7">
        <v>0.14098360660000001</v>
      </c>
      <c r="G226" s="9">
        <f t="shared" si="15"/>
        <v>86.000000026000009</v>
      </c>
    </row>
    <row r="227" spans="1:7">
      <c r="A227" s="1">
        <f t="shared" si="12"/>
        <v>0.22222222222222232</v>
      </c>
      <c r="B227" s="13">
        <f t="shared" si="13"/>
        <v>37</v>
      </c>
      <c r="C227" s="8">
        <f t="shared" si="14"/>
        <v>45179</v>
      </c>
      <c r="D227" s="7" t="s">
        <v>13</v>
      </c>
      <c r="E227" s="7">
        <v>315</v>
      </c>
      <c r="F227" s="7">
        <v>8.8888888890000003E-2</v>
      </c>
      <c r="G227" s="9">
        <f t="shared" si="15"/>
        <v>28.000000000350003</v>
      </c>
    </row>
    <row r="228" spans="1:7">
      <c r="A228" s="1">
        <f t="shared" si="12"/>
        <v>0.25</v>
      </c>
      <c r="B228" s="13">
        <f t="shared" si="13"/>
        <v>37</v>
      </c>
      <c r="C228" s="8">
        <f t="shared" si="14"/>
        <v>45179</v>
      </c>
      <c r="D228" s="7" t="s">
        <v>11</v>
      </c>
      <c r="E228" s="7">
        <v>505</v>
      </c>
      <c r="F228" s="7">
        <v>0.1445544554</v>
      </c>
      <c r="G228" s="9">
        <f t="shared" si="15"/>
        <v>72.999999977000002</v>
      </c>
    </row>
    <row r="229" spans="1:7">
      <c r="A229" s="1">
        <f t="shared" si="12"/>
        <v>0.27777777777777768</v>
      </c>
      <c r="B229" s="13">
        <f t="shared" si="13"/>
        <v>37</v>
      </c>
      <c r="C229" s="8">
        <f t="shared" si="14"/>
        <v>45179</v>
      </c>
      <c r="D229" s="7" t="s">
        <v>4</v>
      </c>
      <c r="E229" s="7">
        <v>564</v>
      </c>
      <c r="F229" s="7">
        <v>0.1010638298</v>
      </c>
      <c r="G229" s="9">
        <f t="shared" si="15"/>
        <v>57.000000007200001</v>
      </c>
    </row>
    <row r="230" spans="1:7">
      <c r="A230" s="1">
        <f t="shared" si="12"/>
        <v>0.30555555555555536</v>
      </c>
      <c r="B230" s="13">
        <f t="shared" si="13"/>
        <v>37</v>
      </c>
      <c r="C230" s="8">
        <f t="shared" si="14"/>
        <v>45179</v>
      </c>
      <c r="D230" s="7" t="s">
        <v>17</v>
      </c>
      <c r="E230" s="7">
        <v>307</v>
      </c>
      <c r="F230" s="7">
        <v>0.11400651470000001</v>
      </c>
      <c r="G230" s="9">
        <f t="shared" si="15"/>
        <v>35.000000012900003</v>
      </c>
    </row>
    <row r="231" spans="1:7">
      <c r="A231" s="1">
        <f t="shared" si="12"/>
        <v>0.33333333333333304</v>
      </c>
      <c r="B231" s="13">
        <f t="shared" si="13"/>
        <v>37</v>
      </c>
      <c r="C231" s="8">
        <f t="shared" si="14"/>
        <v>45179</v>
      </c>
      <c r="D231" s="7" t="s">
        <v>25</v>
      </c>
      <c r="E231" s="7">
        <v>257</v>
      </c>
      <c r="F231" s="7">
        <v>0.14396887159999999</v>
      </c>
      <c r="G231" s="9">
        <f t="shared" si="15"/>
        <v>37.0000000012</v>
      </c>
    </row>
    <row r="232" spans="1:7">
      <c r="A232" s="1">
        <f t="shared" si="12"/>
        <v>0.36111111111111072</v>
      </c>
      <c r="B232" s="13">
        <f t="shared" si="13"/>
        <v>37</v>
      </c>
      <c r="C232" s="8">
        <f t="shared" si="14"/>
        <v>45179</v>
      </c>
      <c r="D232" s="7" t="s">
        <v>12</v>
      </c>
      <c r="E232" s="7">
        <v>583</v>
      </c>
      <c r="F232" s="7">
        <v>9.6054888510000005E-2</v>
      </c>
      <c r="G232" s="9">
        <f t="shared" si="15"/>
        <v>56.000000001330001</v>
      </c>
    </row>
    <row r="233" spans="1:7">
      <c r="A233" s="1">
        <f t="shared" si="12"/>
        <v>0.38888888888888928</v>
      </c>
      <c r="B233" s="13">
        <f t="shared" si="13"/>
        <v>37</v>
      </c>
      <c r="C233" s="8">
        <f t="shared" si="14"/>
        <v>45179</v>
      </c>
      <c r="D233" s="7" t="s">
        <v>35</v>
      </c>
      <c r="E233" s="7">
        <v>223</v>
      </c>
      <c r="F233" s="7">
        <v>9.8654708519999995E-2</v>
      </c>
      <c r="G233" s="9">
        <f t="shared" si="15"/>
        <v>21.99999999996</v>
      </c>
    </row>
    <row r="234" spans="1:7">
      <c r="A234" s="1">
        <f t="shared" si="12"/>
        <v>0.41666666666666696</v>
      </c>
      <c r="B234" s="13">
        <f t="shared" si="13"/>
        <v>37</v>
      </c>
      <c r="C234" s="8">
        <f t="shared" si="14"/>
        <v>45179</v>
      </c>
      <c r="D234" s="7" t="s">
        <v>2</v>
      </c>
      <c r="E234" s="7">
        <v>1129</v>
      </c>
      <c r="F234" s="7">
        <v>7.6173604960000002E-2</v>
      </c>
      <c r="G234" s="9">
        <f t="shared" si="15"/>
        <v>85.99999999984</v>
      </c>
    </row>
    <row r="235" spans="1:7">
      <c r="A235" s="1">
        <f t="shared" si="12"/>
        <v>0.44444444444444464</v>
      </c>
      <c r="B235" s="13">
        <f t="shared" si="13"/>
        <v>37</v>
      </c>
      <c r="C235" s="8">
        <f t="shared" si="14"/>
        <v>45179</v>
      </c>
      <c r="D235" s="7" t="s">
        <v>9</v>
      </c>
      <c r="E235" s="7">
        <v>261</v>
      </c>
      <c r="F235" s="7">
        <v>8.4291187739999995E-2</v>
      </c>
      <c r="G235" s="9">
        <f t="shared" si="15"/>
        <v>22.000000000139998</v>
      </c>
    </row>
    <row r="236" spans="1:7">
      <c r="A236" s="1">
        <f t="shared" si="12"/>
        <v>0.47222222222222232</v>
      </c>
      <c r="B236" s="13">
        <f t="shared" si="13"/>
        <v>37</v>
      </c>
      <c r="C236" s="8">
        <f t="shared" si="14"/>
        <v>45179</v>
      </c>
      <c r="D236" s="7" t="s">
        <v>29</v>
      </c>
      <c r="E236" s="7">
        <v>494</v>
      </c>
      <c r="F236" s="7">
        <v>0.1174089069</v>
      </c>
      <c r="G236" s="9">
        <f t="shared" si="15"/>
        <v>58.000000008599997</v>
      </c>
    </row>
    <row r="237" spans="1:7">
      <c r="A237" s="1">
        <f t="shared" si="12"/>
        <v>0.5</v>
      </c>
      <c r="B237" s="13">
        <f t="shared" si="13"/>
        <v>37</v>
      </c>
      <c r="C237" s="8">
        <f t="shared" si="14"/>
        <v>45179</v>
      </c>
      <c r="D237" s="7" t="s">
        <v>14</v>
      </c>
      <c r="E237" s="7">
        <v>408</v>
      </c>
      <c r="F237" s="7">
        <v>8.5784313730000006E-2</v>
      </c>
      <c r="G237" s="9">
        <f t="shared" si="15"/>
        <v>35.00000000184</v>
      </c>
    </row>
    <row r="238" spans="1:7">
      <c r="A238" s="1">
        <f t="shared" si="12"/>
        <v>0.52777777777777768</v>
      </c>
      <c r="B238" s="13">
        <f t="shared" si="13"/>
        <v>37</v>
      </c>
      <c r="C238" s="8">
        <f t="shared" si="14"/>
        <v>45179</v>
      </c>
      <c r="D238" s="7" t="s">
        <v>26</v>
      </c>
      <c r="E238" s="7">
        <v>397</v>
      </c>
      <c r="F238" s="7">
        <v>0.1108312343</v>
      </c>
      <c r="G238" s="9">
        <f t="shared" si="15"/>
        <v>44.0000000171</v>
      </c>
    </row>
    <row r="239" spans="1:7">
      <c r="A239" s="1">
        <f t="shared" si="12"/>
        <v>0.55555555555555536</v>
      </c>
      <c r="B239" s="13">
        <f t="shared" si="13"/>
        <v>37</v>
      </c>
      <c r="C239" s="8">
        <f t="shared" si="14"/>
        <v>45179</v>
      </c>
      <c r="D239" s="7" t="s">
        <v>33</v>
      </c>
      <c r="E239" s="7">
        <v>696</v>
      </c>
      <c r="F239" s="7">
        <v>0.158045977</v>
      </c>
      <c r="G239" s="9">
        <f t="shared" si="15"/>
        <v>109.999999992</v>
      </c>
    </row>
    <row r="240" spans="1:7">
      <c r="A240" s="1">
        <f t="shared" si="12"/>
        <v>0.58333333333333304</v>
      </c>
      <c r="B240" s="13">
        <f t="shared" si="13"/>
        <v>37</v>
      </c>
      <c r="C240" s="8">
        <f t="shared" si="14"/>
        <v>45179</v>
      </c>
      <c r="D240" s="7" t="s">
        <v>30</v>
      </c>
      <c r="E240" s="7">
        <v>277</v>
      </c>
      <c r="F240" s="7">
        <v>0.1083032491</v>
      </c>
      <c r="G240" s="9">
        <f t="shared" si="15"/>
        <v>30.000000000699998</v>
      </c>
    </row>
    <row r="241" spans="1:7">
      <c r="A241" s="1">
        <f t="shared" si="12"/>
        <v>0.61111111111111072</v>
      </c>
      <c r="B241" s="13">
        <f t="shared" si="13"/>
        <v>37</v>
      </c>
      <c r="C241" s="8">
        <f t="shared" si="14"/>
        <v>45179</v>
      </c>
      <c r="D241" s="7" t="s">
        <v>31</v>
      </c>
      <c r="E241" s="7">
        <v>707</v>
      </c>
      <c r="F241" s="7">
        <v>8.7694483729999995E-2</v>
      </c>
      <c r="G241" s="9">
        <f t="shared" si="15"/>
        <v>61.999999997109995</v>
      </c>
    </row>
    <row r="242" spans="1:7">
      <c r="A242" s="1">
        <f t="shared" si="12"/>
        <v>0.63888888888888928</v>
      </c>
      <c r="B242" s="13">
        <f t="shared" si="13"/>
        <v>37</v>
      </c>
      <c r="C242" s="8">
        <f t="shared" si="14"/>
        <v>45179</v>
      </c>
      <c r="D242" s="7" t="s">
        <v>22</v>
      </c>
      <c r="E242" s="7">
        <v>333</v>
      </c>
      <c r="F242" s="7">
        <v>0.1081081081</v>
      </c>
      <c r="G242" s="9">
        <f t="shared" si="15"/>
        <v>35.999999997300002</v>
      </c>
    </row>
    <row r="243" spans="1:7">
      <c r="A243" s="1">
        <f t="shared" si="12"/>
        <v>0.66666666666666696</v>
      </c>
      <c r="B243" s="13">
        <f t="shared" si="13"/>
        <v>37</v>
      </c>
      <c r="C243" s="8">
        <f t="shared" si="14"/>
        <v>45179</v>
      </c>
      <c r="D243" s="7" t="s">
        <v>10</v>
      </c>
      <c r="E243" s="7">
        <v>902</v>
      </c>
      <c r="F243" s="7">
        <v>9.3126385810000004E-2</v>
      </c>
      <c r="G243" s="9">
        <f t="shared" si="15"/>
        <v>84.000000000620005</v>
      </c>
    </row>
    <row r="244" spans="1:7">
      <c r="A244" s="1">
        <f t="shared" si="12"/>
        <v>0.69444444444444464</v>
      </c>
      <c r="B244" s="13">
        <f t="shared" si="13"/>
        <v>37</v>
      </c>
      <c r="C244" s="8">
        <f t="shared" si="14"/>
        <v>45179</v>
      </c>
      <c r="D244" s="7" t="s">
        <v>24</v>
      </c>
      <c r="E244" s="7">
        <v>382</v>
      </c>
      <c r="F244" s="7">
        <v>0.112565445</v>
      </c>
      <c r="G244" s="9">
        <f t="shared" si="15"/>
        <v>42.999999989999999</v>
      </c>
    </row>
    <row r="245" spans="1:7">
      <c r="A245" s="1">
        <f t="shared" si="12"/>
        <v>0.72222222222222232</v>
      </c>
      <c r="B245" s="13">
        <f t="shared" si="13"/>
        <v>37</v>
      </c>
      <c r="C245" s="8">
        <f t="shared" si="14"/>
        <v>45179</v>
      </c>
      <c r="D245" s="7" t="s">
        <v>3</v>
      </c>
      <c r="E245" s="7">
        <v>443</v>
      </c>
      <c r="F245" s="7">
        <v>0.13092550789999999</v>
      </c>
      <c r="G245" s="9">
        <f t="shared" si="15"/>
        <v>57.999999999699995</v>
      </c>
    </row>
    <row r="246" spans="1:7">
      <c r="A246" s="1">
        <f t="shared" si="12"/>
        <v>0.75</v>
      </c>
      <c r="B246" s="13">
        <f t="shared" si="13"/>
        <v>37</v>
      </c>
      <c r="C246" s="8">
        <f t="shared" si="14"/>
        <v>45179</v>
      </c>
      <c r="D246" s="7" t="s">
        <v>7</v>
      </c>
      <c r="E246" s="7">
        <v>772</v>
      </c>
      <c r="F246" s="7">
        <v>0.1101036269</v>
      </c>
      <c r="G246" s="9">
        <f t="shared" si="15"/>
        <v>84.999999966800004</v>
      </c>
    </row>
    <row r="247" spans="1:7">
      <c r="A247" s="1">
        <f t="shared" si="12"/>
        <v>0.77777777777777768</v>
      </c>
      <c r="B247" s="13">
        <f t="shared" si="13"/>
        <v>37</v>
      </c>
      <c r="C247" s="8">
        <f t="shared" si="14"/>
        <v>45179</v>
      </c>
      <c r="D247" s="7" t="s">
        <v>16</v>
      </c>
      <c r="E247" s="7">
        <v>368</v>
      </c>
      <c r="F247" s="7">
        <v>0.1114130435</v>
      </c>
      <c r="G247" s="9">
        <f t="shared" si="15"/>
        <v>41.000000008000001</v>
      </c>
    </row>
    <row r="248" spans="1:7">
      <c r="A248" s="1">
        <f t="shared" si="12"/>
        <v>0.80555555555555536</v>
      </c>
      <c r="B248" s="13">
        <f t="shared" si="13"/>
        <v>37</v>
      </c>
      <c r="C248" s="8">
        <f t="shared" si="14"/>
        <v>45179</v>
      </c>
      <c r="D248" s="7" t="s">
        <v>20</v>
      </c>
      <c r="E248" s="7">
        <v>741</v>
      </c>
      <c r="F248" s="7">
        <v>8.6369770580000005E-2</v>
      </c>
      <c r="G248" s="9">
        <f t="shared" si="15"/>
        <v>63.999999999780002</v>
      </c>
    </row>
    <row r="249" spans="1:7">
      <c r="A249" s="1">
        <f t="shared" si="12"/>
        <v>0.83333333333333304</v>
      </c>
      <c r="B249" s="13">
        <f t="shared" si="13"/>
        <v>37</v>
      </c>
      <c r="C249" s="8">
        <f t="shared" si="14"/>
        <v>45179</v>
      </c>
      <c r="D249" s="7" t="s">
        <v>21</v>
      </c>
      <c r="E249" s="7">
        <v>765</v>
      </c>
      <c r="F249" s="7">
        <v>0.1150326797</v>
      </c>
      <c r="G249" s="9">
        <f t="shared" si="15"/>
        <v>87.999999970499999</v>
      </c>
    </row>
    <row r="250" spans="1:7">
      <c r="A250" s="1">
        <f t="shared" si="12"/>
        <v>0.86111111111111072</v>
      </c>
      <c r="B250" s="13">
        <f t="shared" si="13"/>
        <v>37</v>
      </c>
      <c r="C250" s="8">
        <f t="shared" si="14"/>
        <v>45179</v>
      </c>
      <c r="D250" s="7" t="s">
        <v>27</v>
      </c>
      <c r="E250" s="7">
        <v>687</v>
      </c>
      <c r="F250" s="7">
        <v>0.14396887159999999</v>
      </c>
      <c r="G250" s="9">
        <f t="shared" si="15"/>
        <v>98.906614789199992</v>
      </c>
    </row>
    <row r="251" spans="1:7">
      <c r="A251" s="1">
        <f t="shared" si="12"/>
        <v>0.88888888888888928</v>
      </c>
      <c r="B251" s="13">
        <f t="shared" si="13"/>
        <v>37</v>
      </c>
      <c r="C251" s="8">
        <f t="shared" si="14"/>
        <v>45179</v>
      </c>
      <c r="D251" s="7" t="s">
        <v>6</v>
      </c>
      <c r="E251" s="7">
        <v>900</v>
      </c>
      <c r="F251" s="7">
        <v>7.0656331160000002E-2</v>
      </c>
      <c r="G251" s="9">
        <f t="shared" si="15"/>
        <v>63.590698044</v>
      </c>
    </row>
    <row r="252" spans="1:7">
      <c r="A252" s="1">
        <f t="shared" si="12"/>
        <v>0.91666666666666696</v>
      </c>
      <c r="B252" s="13">
        <f t="shared" si="13"/>
        <v>37</v>
      </c>
      <c r="C252" s="8">
        <f t="shared" si="14"/>
        <v>45179</v>
      </c>
      <c r="D252" s="7" t="s">
        <v>0</v>
      </c>
      <c r="E252" s="7">
        <v>296</v>
      </c>
      <c r="F252" s="7">
        <v>8.5789463730000001E-2</v>
      </c>
      <c r="G252" s="9">
        <f t="shared" si="15"/>
        <v>25.393681264080001</v>
      </c>
    </row>
    <row r="253" spans="1:7">
      <c r="A253" s="1">
        <f t="shared" si="12"/>
        <v>0.94444444444444464</v>
      </c>
      <c r="B253" s="13">
        <f t="shared" si="13"/>
        <v>37</v>
      </c>
      <c r="C253" s="8">
        <f t="shared" si="14"/>
        <v>45179</v>
      </c>
      <c r="D253" s="7" t="s">
        <v>1</v>
      </c>
      <c r="E253" s="7">
        <v>163</v>
      </c>
      <c r="F253" s="7">
        <v>0.14906456400000001</v>
      </c>
      <c r="G253" s="9">
        <f t="shared" si="15"/>
        <v>24.297523932000001</v>
      </c>
    </row>
    <row r="254" spans="1:7">
      <c r="A254" s="1">
        <f t="shared" si="12"/>
        <v>0.97222222222222232</v>
      </c>
      <c r="B254" s="13">
        <f t="shared" si="13"/>
        <v>37</v>
      </c>
      <c r="C254" s="8">
        <f t="shared" si="14"/>
        <v>45179</v>
      </c>
      <c r="D254" s="7" t="s">
        <v>32</v>
      </c>
      <c r="E254" s="7">
        <v>389</v>
      </c>
      <c r="F254" s="7">
        <v>6.2930900999999997E-2</v>
      </c>
      <c r="G254" s="9">
        <f t="shared" si="15"/>
        <v>24.480120488999997</v>
      </c>
    </row>
    <row r="255" spans="1:7">
      <c r="B255" s="10"/>
      <c r="C255" s="11"/>
      <c r="G255" s="12"/>
    </row>
    <row r="256" spans="1:7">
      <c r="B256" s="10"/>
      <c r="C256" s="11"/>
      <c r="G256" s="12"/>
    </row>
    <row r="257" spans="2:7">
      <c r="B257" s="10"/>
      <c r="C257" s="11"/>
      <c r="G257" s="12"/>
    </row>
    <row r="258" spans="2:7">
      <c r="B258" s="10"/>
      <c r="C258" s="11"/>
      <c r="G258" s="12"/>
    </row>
    <row r="259" spans="2:7">
      <c r="B259" s="10"/>
      <c r="C259" s="11"/>
      <c r="G259" s="12"/>
    </row>
    <row r="260" spans="2:7">
      <c r="B260" s="10"/>
      <c r="C260" s="11"/>
      <c r="G260" s="12"/>
    </row>
    <row r="261" spans="2:7">
      <c r="B261" s="10"/>
      <c r="C261" s="11"/>
      <c r="G261" s="12"/>
    </row>
    <row r="262" spans="2:7">
      <c r="B262" s="10"/>
      <c r="C262" s="11"/>
      <c r="G262" s="12"/>
    </row>
    <row r="263" spans="2:7">
      <c r="B263" s="10"/>
      <c r="C263" s="11"/>
      <c r="G263" s="12"/>
    </row>
    <row r="264" spans="2:7">
      <c r="B264" s="10"/>
      <c r="C264" s="11"/>
      <c r="G264" s="12"/>
    </row>
    <row r="265" spans="2:7">
      <c r="B265" s="10"/>
      <c r="C265" s="11"/>
      <c r="G265" s="12"/>
    </row>
  </sheetData>
  <sortState xmlns:xlrd2="http://schemas.microsoft.com/office/spreadsheetml/2017/richdata2" ref="D3:D38">
    <sortCondition ref="D38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BEAUVOIS</dc:creator>
  <cp:lastModifiedBy>DUVERNOIS Arnaud</cp:lastModifiedBy>
  <dcterms:created xsi:type="dcterms:W3CDTF">2024-03-29T09:55:52Z</dcterms:created>
  <dcterms:modified xsi:type="dcterms:W3CDTF">2024-03-29T10:41:38Z</dcterms:modified>
</cp:coreProperties>
</file>