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9E354469-61FF-46B3-8497-F1534E8616F9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Feuil1" sheetId="1" r:id="rId1"/>
  </sheets>
  <definedNames>
    <definedName name="_xlnm._FilterDatabase" localSheetId="0" hidden="1">Feuil1!$A$1:$F$157</definedName>
    <definedName name="DonnéesExternes_1" localSheetId="0" hidden="1">Feuil1!$H$1:$L$157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3" i="1"/>
  <c r="F2" i="1"/>
  <c r="F4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0BDB57-A951-48BD-A56E-1D87DCCC29A9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<sst xmlns="http://schemas.openxmlformats.org/spreadsheetml/2006/main" count="10" uniqueCount="6">
  <si>
    <t>Montant dépensé</t>
  </si>
  <si>
    <t>Budget par compte</t>
  </si>
  <si>
    <t>Compte</t>
  </si>
  <si>
    <t>Code projet</t>
  </si>
  <si>
    <t>Budget par Code projet</t>
  </si>
  <si>
    <t>Budget par code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</si>
</sst>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3" xfId="0" applyFill="1" applyBorder="1" applyAlignment="1">
      <alignment horizontal="center" vertical="center" wrapText="1"/>
    </xf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450A42B-3CD6-4DA6-A1E4-E99E0DBC386D}" autoFormatId="16" applyNumberFormats="0" applyBorderFormats="0" applyFontFormats="0" applyPatternFormats="0" applyAlignmentFormats="0" applyWidthHeightFormats="0">
  <queryTableRefresh nextId="6">
    <queryTableFields count="5">
      <queryTableField id="1" name="Code projet" tableColumnId="1"/>
      <queryTableField id="2" name="Montant dépensé" tableColumnId="2"/>
      <queryTableField id="3" name="Compte" tableColumnId="3"/>
      <queryTableField id="4" name="Budget par compte" tableColumnId="4"/>
      <queryTableField id="5" name="Budget par code projet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0FCC1E-5A7D-4EA2-8D03-6AF78F2BC472}" name="Tableau1" displayName="Tableau1" ref="A1:D157" totalsRowShown="0" headerRowDxfId="0" dataDxfId="1" headerRowBorderDxfId="7" tableBorderDxfId="8" totalsRowBorderDxfId="6">
  <autoFilter ref="A1:D157" xr:uid="{520FCC1E-5A7D-4EA2-8D03-6AF78F2BC472}"/>
  <tableColumns count="4">
    <tableColumn id="1" xr3:uid="{0D9C1450-4366-4EA8-9775-845C732AECBA}" name="Code projet" dataDxfId="5"/>
    <tableColumn id="2" xr3:uid="{551A7991-80D4-4534-A1DF-6935082B9CA5}" name="Montant dépensé" dataDxfId="4"/>
    <tableColumn id="3" xr3:uid="{2D27E5F7-0E01-44EC-80C9-35692F7A5E5E}" name="Compte" dataDxfId="3"/>
    <tableColumn id="4" xr3:uid="{E11CFC7E-8A74-41C2-BEA5-759723AF8F63}" name="Budget par compt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DD904C-D2B7-43CA-905A-7A11699FD3FF}" name="Tableau1_2" displayName="Tableau1_2" ref="H1:L157" tableType="queryTable" totalsRowShown="0">
  <autoFilter ref="H1:L157" xr:uid="{F4DD904C-D2B7-43CA-905A-7A11699FD3FF}"/>
  <tableColumns count="5">
    <tableColumn id="1" xr3:uid="{81BD92FA-4582-43D7-99F1-CE621AEC22F0}" uniqueName="1" name="Code projet" queryTableFieldId="1"/>
    <tableColumn id="2" xr3:uid="{DF9DBC80-C167-4817-8906-70256C3E42ED}" uniqueName="2" name="Montant dépensé" queryTableFieldId="2"/>
    <tableColumn id="3" xr3:uid="{E18D9871-E177-4BBA-A9D4-E9B4F922D643}" uniqueName="3" name="Compte" queryTableFieldId="3"/>
    <tableColumn id="4" xr3:uid="{BC6F308D-2D12-4D6E-A3F1-497F8F7CEE8F}" uniqueName="4" name="Budget par compte" queryTableFieldId="4"/>
    <tableColumn id="5" xr3:uid="{372353FE-6745-4B45-AC25-F211638F2A45}" uniqueName="5" name="Budget par code projet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7"/>
  <sheetViews>
    <sheetView tabSelected="1" topLeftCell="D1" workbookViewId="0">
      <selection activeCell="N11" sqref="N11"/>
    </sheetView>
  </sheetViews>
  <sheetFormatPr baseColWidth="10" defaultRowHeight="14.5" x14ac:dyDescent="0.35"/>
  <cols>
    <col min="1" max="1" width="12.7265625" style="5" customWidth="1"/>
    <col min="2" max="3" width="23.54296875" style="5" customWidth="1"/>
    <col min="4" max="4" width="18.81640625" customWidth="1"/>
    <col min="8" max="8" width="13" bestFit="1" customWidth="1"/>
    <col min="9" max="9" width="18.1796875" bestFit="1" customWidth="1"/>
    <col min="10" max="10" width="9.7265625" bestFit="1" customWidth="1"/>
    <col min="11" max="11" width="19.1796875" bestFit="1" customWidth="1"/>
    <col min="12" max="12" width="22.453125" bestFit="1" customWidth="1"/>
  </cols>
  <sheetData>
    <row r="1" spans="1:12" ht="29" x14ac:dyDescent="0.35">
      <c r="A1" s="7" t="s">
        <v>3</v>
      </c>
      <c r="B1" s="7" t="s">
        <v>0</v>
      </c>
      <c r="C1" s="7" t="s">
        <v>2</v>
      </c>
      <c r="D1" s="7" t="s">
        <v>1</v>
      </c>
      <c r="F1" s="6" t="s">
        <v>4</v>
      </c>
      <c r="H1" t="s">
        <v>3</v>
      </c>
      <c r="I1" t="s">
        <v>0</v>
      </c>
      <c r="J1" t="s">
        <v>2</v>
      </c>
      <c r="K1" t="s">
        <v>1</v>
      </c>
      <c r="L1" t="s">
        <v>5</v>
      </c>
    </row>
    <row r="2" spans="1:12" x14ac:dyDescent="0.35">
      <c r="A2" s="1">
        <v>1</v>
      </c>
      <c r="B2" s="3">
        <v>12</v>
      </c>
      <c r="C2" s="3">
        <v>602213</v>
      </c>
      <c r="D2" s="3">
        <v>15000</v>
      </c>
      <c r="F2">
        <f>(B2/SUMIF($C$2:$C$157,$C$2,$B$2:$B$157))*D2</f>
        <v>606.06060606060612</v>
      </c>
      <c r="H2">
        <v>1</v>
      </c>
      <c r="I2">
        <v>12</v>
      </c>
      <c r="J2">
        <v>602213</v>
      </c>
      <c r="K2">
        <v>15000</v>
      </c>
      <c r="L2">
        <v>606.06060606060612</v>
      </c>
    </row>
    <row r="3" spans="1:12" x14ac:dyDescent="0.35">
      <c r="A3" s="1">
        <v>16</v>
      </c>
      <c r="B3" s="3">
        <v>113</v>
      </c>
      <c r="C3" s="3">
        <v>602213</v>
      </c>
      <c r="D3" s="3">
        <v>15000</v>
      </c>
      <c r="F3">
        <f>(B3/SUMIF($C$2:$C$157,$C$2,$B$2:$B$157))*D3</f>
        <v>5707.0707070707067</v>
      </c>
      <c r="H3">
        <v>16</v>
      </c>
      <c r="I3">
        <v>113</v>
      </c>
      <c r="J3">
        <v>602213</v>
      </c>
      <c r="K3">
        <v>15000</v>
      </c>
      <c r="L3">
        <v>5707.0707070707067</v>
      </c>
    </row>
    <row r="4" spans="1:12" x14ac:dyDescent="0.35">
      <c r="A4" s="2">
        <v>20</v>
      </c>
      <c r="B4" s="4">
        <v>172</v>
      </c>
      <c r="C4" s="4">
        <v>602213</v>
      </c>
      <c r="D4" s="3">
        <v>15000</v>
      </c>
      <c r="F4">
        <f t="shared" ref="F3:F66" si="0">(B4/SUMIF($C$2:$C$157,$C$2,$B$2:$B$157))*D4</f>
        <v>8686.8686868686873</v>
      </c>
      <c r="H4">
        <v>20</v>
      </c>
      <c r="I4">
        <v>172</v>
      </c>
      <c r="J4">
        <v>602213</v>
      </c>
      <c r="K4">
        <v>15000</v>
      </c>
      <c r="L4">
        <v>8686.8686868686873</v>
      </c>
    </row>
    <row r="5" spans="1:12" x14ac:dyDescent="0.35">
      <c r="A5" s="1">
        <v>12</v>
      </c>
      <c r="B5" s="3">
        <v>1746</v>
      </c>
      <c r="C5" s="3">
        <v>606604</v>
      </c>
      <c r="D5" s="3">
        <v>3500</v>
      </c>
      <c r="F5">
        <f>(B5/SUMIF($C$2:$C$157,$C$2,$B$2:$B$157))*D5</f>
        <v>20575.757575757576</v>
      </c>
      <c r="H5">
        <v>12</v>
      </c>
      <c r="I5">
        <v>1746</v>
      </c>
      <c r="J5">
        <v>606604</v>
      </c>
      <c r="K5">
        <v>3500</v>
      </c>
      <c r="L5">
        <v>1132.0859577621343</v>
      </c>
    </row>
    <row r="6" spans="1:12" x14ac:dyDescent="0.35">
      <c r="A6" s="2">
        <v>13</v>
      </c>
      <c r="B6" s="4">
        <v>2147</v>
      </c>
      <c r="C6" s="4">
        <v>606604</v>
      </c>
      <c r="D6" s="3">
        <v>3500</v>
      </c>
      <c r="F6">
        <f t="shared" si="0"/>
        <v>25301.346801346801</v>
      </c>
      <c r="H6">
        <v>13</v>
      </c>
      <c r="I6">
        <v>2147</v>
      </c>
      <c r="J6">
        <v>606604</v>
      </c>
      <c r="K6">
        <v>3500</v>
      </c>
      <c r="L6">
        <v>1392.0896628380881</v>
      </c>
    </row>
    <row r="7" spans="1:12" x14ac:dyDescent="0.35">
      <c r="A7" s="2">
        <v>14</v>
      </c>
      <c r="B7" s="4">
        <v>196</v>
      </c>
      <c r="C7" s="4">
        <v>606604</v>
      </c>
      <c r="D7" s="3">
        <v>3500</v>
      </c>
      <c r="F7">
        <f t="shared" si="0"/>
        <v>2309.7643097643099</v>
      </c>
      <c r="H7">
        <v>14</v>
      </c>
      <c r="I7">
        <v>196</v>
      </c>
      <c r="J7">
        <v>606604</v>
      </c>
      <c r="K7">
        <v>3500</v>
      </c>
      <c r="L7">
        <v>127.0841052241571</v>
      </c>
    </row>
    <row r="8" spans="1:12" x14ac:dyDescent="0.35">
      <c r="A8" s="2">
        <v>16</v>
      </c>
      <c r="B8" s="4">
        <v>131</v>
      </c>
      <c r="C8" s="4">
        <v>606604</v>
      </c>
      <c r="D8" s="3">
        <v>3500</v>
      </c>
      <c r="F8">
        <f t="shared" si="0"/>
        <v>1543.7710437710437</v>
      </c>
      <c r="H8">
        <v>16</v>
      </c>
      <c r="I8">
        <v>131</v>
      </c>
      <c r="J8">
        <v>606604</v>
      </c>
      <c r="K8">
        <v>3500</v>
      </c>
      <c r="L8">
        <v>84.938866246758053</v>
      </c>
    </row>
    <row r="9" spans="1:12" x14ac:dyDescent="0.35">
      <c r="A9" s="2">
        <v>17</v>
      </c>
      <c r="B9" s="4">
        <v>262</v>
      </c>
      <c r="C9" s="4">
        <v>606604</v>
      </c>
      <c r="D9" s="3">
        <v>3500</v>
      </c>
      <c r="F9">
        <f t="shared" si="0"/>
        <v>3087.5420875420873</v>
      </c>
      <c r="H9">
        <v>17</v>
      </c>
      <c r="I9">
        <v>262</v>
      </c>
      <c r="J9">
        <v>606604</v>
      </c>
      <c r="K9">
        <v>3500</v>
      </c>
      <c r="L9">
        <v>169.87773249351611</v>
      </c>
    </row>
    <row r="10" spans="1:12" x14ac:dyDescent="0.35">
      <c r="A10" s="1">
        <v>20</v>
      </c>
      <c r="B10" s="3">
        <v>458</v>
      </c>
      <c r="C10" s="3">
        <v>606604</v>
      </c>
      <c r="D10" s="3">
        <v>3500</v>
      </c>
      <c r="F10">
        <f t="shared" si="0"/>
        <v>5397.3063973063972</v>
      </c>
      <c r="H10">
        <v>20</v>
      </c>
      <c r="I10">
        <v>458</v>
      </c>
      <c r="J10">
        <v>606604</v>
      </c>
      <c r="K10">
        <v>3500</v>
      </c>
      <c r="L10">
        <v>296.96183771767323</v>
      </c>
    </row>
    <row r="11" spans="1:12" x14ac:dyDescent="0.35">
      <c r="A11" s="2">
        <v>21</v>
      </c>
      <c r="B11" s="4">
        <v>65</v>
      </c>
      <c r="C11" s="4">
        <v>606604</v>
      </c>
      <c r="D11" s="3">
        <v>3500</v>
      </c>
      <c r="F11">
        <f t="shared" si="0"/>
        <v>765.99326599326605</v>
      </c>
      <c r="H11">
        <v>21</v>
      </c>
      <c r="I11">
        <v>65</v>
      </c>
      <c r="J11">
        <v>606604</v>
      </c>
      <c r="K11">
        <v>3500</v>
      </c>
      <c r="L11">
        <v>42.145238977399039</v>
      </c>
    </row>
    <row r="12" spans="1:12" x14ac:dyDescent="0.35">
      <c r="A12" s="2">
        <v>22</v>
      </c>
      <c r="B12" s="4">
        <v>393</v>
      </c>
      <c r="C12" s="4">
        <v>606604</v>
      </c>
      <c r="D12" s="3">
        <v>3500</v>
      </c>
      <c r="F12">
        <f t="shared" si="0"/>
        <v>4631.3131313131316</v>
      </c>
      <c r="H12">
        <v>22</v>
      </c>
      <c r="I12">
        <v>393</v>
      </c>
      <c r="J12">
        <v>606604</v>
      </c>
      <c r="K12">
        <v>3500</v>
      </c>
      <c r="L12">
        <v>254.81659874027415</v>
      </c>
    </row>
    <row r="13" spans="1:12" x14ac:dyDescent="0.35">
      <c r="A13" s="2">
        <v>1</v>
      </c>
      <c r="B13" s="4">
        <v>8</v>
      </c>
      <c r="C13" s="4">
        <v>60663</v>
      </c>
      <c r="D13" s="4">
        <v>410</v>
      </c>
      <c r="F13">
        <f t="shared" si="0"/>
        <v>11.043771043771043</v>
      </c>
      <c r="H13">
        <v>1</v>
      </c>
      <c r="I13">
        <v>8</v>
      </c>
      <c r="J13">
        <v>60663</v>
      </c>
      <c r="K13">
        <v>410</v>
      </c>
      <c r="L13">
        <v>410</v>
      </c>
    </row>
    <row r="14" spans="1:12" x14ac:dyDescent="0.35">
      <c r="A14" s="2">
        <v>11</v>
      </c>
      <c r="B14" s="4">
        <v>475</v>
      </c>
      <c r="C14" s="4">
        <v>6151512</v>
      </c>
      <c r="D14" s="4">
        <v>160</v>
      </c>
      <c r="F14">
        <f t="shared" si="0"/>
        <v>255.89225589225589</v>
      </c>
      <c r="H14">
        <v>11</v>
      </c>
      <c r="I14">
        <v>475</v>
      </c>
      <c r="J14">
        <v>6151512</v>
      </c>
      <c r="K14">
        <v>160</v>
      </c>
      <c r="L14">
        <v>1.5237178716067203</v>
      </c>
    </row>
    <row r="15" spans="1:12" x14ac:dyDescent="0.35">
      <c r="A15" s="1">
        <v>12</v>
      </c>
      <c r="B15" s="3">
        <v>3915</v>
      </c>
      <c r="C15" s="3">
        <v>6151512</v>
      </c>
      <c r="D15" s="4">
        <v>160</v>
      </c>
      <c r="F15">
        <f t="shared" si="0"/>
        <v>2109.090909090909</v>
      </c>
      <c r="H15">
        <v>12</v>
      </c>
      <c r="I15">
        <v>3915</v>
      </c>
      <c r="J15">
        <v>6151512</v>
      </c>
      <c r="K15">
        <v>160</v>
      </c>
      <c r="L15">
        <v>12.558643089137496</v>
      </c>
    </row>
    <row r="16" spans="1:12" x14ac:dyDescent="0.35">
      <c r="A16" s="2">
        <v>13</v>
      </c>
      <c r="B16" s="4">
        <v>29462</v>
      </c>
      <c r="C16" s="4">
        <v>6151512</v>
      </c>
      <c r="D16" s="4">
        <v>160</v>
      </c>
      <c r="F16">
        <f t="shared" si="0"/>
        <v>15871.784511784514</v>
      </c>
      <c r="H16">
        <v>13</v>
      </c>
      <c r="I16">
        <v>29462</v>
      </c>
      <c r="J16">
        <v>6151512</v>
      </c>
      <c r="K16">
        <v>160</v>
      </c>
      <c r="L16">
        <v>94.509001964794095</v>
      </c>
    </row>
    <row r="17" spans="1:12" x14ac:dyDescent="0.35">
      <c r="A17" s="2">
        <v>14</v>
      </c>
      <c r="B17" s="4">
        <v>2239</v>
      </c>
      <c r="C17" s="4">
        <v>6151512</v>
      </c>
      <c r="D17" s="4">
        <v>160</v>
      </c>
      <c r="F17">
        <f t="shared" si="0"/>
        <v>1206.1952861952861</v>
      </c>
      <c r="H17">
        <v>14</v>
      </c>
      <c r="I17">
        <v>2239</v>
      </c>
      <c r="J17">
        <v>6151512</v>
      </c>
      <c r="K17">
        <v>160</v>
      </c>
      <c r="L17">
        <v>7.182324872689362</v>
      </c>
    </row>
    <row r="18" spans="1:12" x14ac:dyDescent="0.35">
      <c r="A18" s="2">
        <v>15</v>
      </c>
      <c r="B18" s="4">
        <v>334</v>
      </c>
      <c r="C18" s="4">
        <v>6151512</v>
      </c>
      <c r="D18" s="4">
        <v>160</v>
      </c>
      <c r="F18">
        <f t="shared" si="0"/>
        <v>179.93265993265993</v>
      </c>
      <c r="H18">
        <v>15</v>
      </c>
      <c r="I18">
        <v>334</v>
      </c>
      <c r="J18">
        <v>6151512</v>
      </c>
      <c r="K18">
        <v>160</v>
      </c>
      <c r="L18">
        <v>1.0714142507718833</v>
      </c>
    </row>
    <row r="19" spans="1:12" x14ac:dyDescent="0.35">
      <c r="A19" s="2">
        <v>16</v>
      </c>
      <c r="B19" s="4">
        <v>4624</v>
      </c>
      <c r="C19" s="4">
        <v>6151512</v>
      </c>
      <c r="D19" s="4">
        <v>160</v>
      </c>
      <c r="F19">
        <f t="shared" si="0"/>
        <v>2491.0437710437709</v>
      </c>
      <c r="H19">
        <v>16</v>
      </c>
      <c r="I19">
        <v>4624</v>
      </c>
      <c r="J19">
        <v>6151512</v>
      </c>
      <c r="K19">
        <v>160</v>
      </c>
      <c r="L19">
        <v>14.832992501704158</v>
      </c>
    </row>
    <row r="20" spans="1:12" x14ac:dyDescent="0.35">
      <c r="A20" s="1">
        <v>17</v>
      </c>
      <c r="B20" s="3">
        <v>2524</v>
      </c>
      <c r="C20" s="3">
        <v>6151512</v>
      </c>
      <c r="D20" s="4">
        <v>160</v>
      </c>
      <c r="F20">
        <f t="shared" si="0"/>
        <v>1359.7306397306397</v>
      </c>
      <c r="H20">
        <v>17</v>
      </c>
      <c r="I20">
        <v>2524</v>
      </c>
      <c r="J20">
        <v>6151512</v>
      </c>
      <c r="K20">
        <v>160</v>
      </c>
      <c r="L20">
        <v>8.0965555956533937</v>
      </c>
    </row>
    <row r="21" spans="1:12" x14ac:dyDescent="0.35">
      <c r="A21" s="1">
        <v>18</v>
      </c>
      <c r="B21" s="3">
        <v>4468</v>
      </c>
      <c r="C21" s="3">
        <v>6151512</v>
      </c>
      <c r="D21" s="4">
        <v>160</v>
      </c>
      <c r="F21">
        <f t="shared" si="0"/>
        <v>2407.0033670033667</v>
      </c>
      <c r="H21">
        <v>18</v>
      </c>
      <c r="I21">
        <v>4468</v>
      </c>
      <c r="J21">
        <v>6151512</v>
      </c>
      <c r="K21">
        <v>160</v>
      </c>
      <c r="L21">
        <v>14.332571474397531</v>
      </c>
    </row>
    <row r="22" spans="1:12" x14ac:dyDescent="0.35">
      <c r="A22" s="2">
        <v>19</v>
      </c>
      <c r="B22" s="4">
        <v>48</v>
      </c>
      <c r="C22" s="4">
        <v>6151512</v>
      </c>
      <c r="D22" s="4">
        <v>160</v>
      </c>
      <c r="F22">
        <f t="shared" si="0"/>
        <v>25.858585858585862</v>
      </c>
      <c r="H22">
        <v>19</v>
      </c>
      <c r="I22">
        <v>48</v>
      </c>
      <c r="J22">
        <v>6151512</v>
      </c>
      <c r="K22">
        <v>160</v>
      </c>
      <c r="L22">
        <v>0.15397570070973174</v>
      </c>
    </row>
    <row r="23" spans="1:12" x14ac:dyDescent="0.35">
      <c r="A23" s="2">
        <v>20</v>
      </c>
      <c r="B23" s="4">
        <v>658</v>
      </c>
      <c r="C23" s="4">
        <v>6151512</v>
      </c>
      <c r="D23" s="4">
        <v>160</v>
      </c>
      <c r="F23">
        <f t="shared" si="0"/>
        <v>354.47811447811443</v>
      </c>
      <c r="H23">
        <v>20</v>
      </c>
      <c r="I23">
        <v>658</v>
      </c>
      <c r="J23">
        <v>6151512</v>
      </c>
      <c r="K23">
        <v>160</v>
      </c>
      <c r="L23">
        <v>2.1107502305625729</v>
      </c>
    </row>
    <row r="24" spans="1:12" x14ac:dyDescent="0.35">
      <c r="A24" s="2">
        <v>21</v>
      </c>
      <c r="B24" s="4">
        <v>328</v>
      </c>
      <c r="C24" s="4">
        <v>6151512</v>
      </c>
      <c r="D24" s="4">
        <v>160</v>
      </c>
      <c r="F24">
        <f t="shared" si="0"/>
        <v>176.70033670033672</v>
      </c>
      <c r="H24">
        <v>21</v>
      </c>
      <c r="I24">
        <v>328</v>
      </c>
      <c r="J24">
        <v>6151512</v>
      </c>
      <c r="K24">
        <v>160</v>
      </c>
      <c r="L24">
        <v>1.052167288183167</v>
      </c>
    </row>
    <row r="25" spans="1:12" x14ac:dyDescent="0.35">
      <c r="A25" s="1">
        <v>22</v>
      </c>
      <c r="B25" s="3">
        <v>803</v>
      </c>
      <c r="C25" s="3">
        <v>6151512</v>
      </c>
      <c r="D25" s="4">
        <v>160</v>
      </c>
      <c r="F25">
        <f t="shared" si="0"/>
        <v>432.59259259259261</v>
      </c>
      <c r="H25">
        <v>22</v>
      </c>
      <c r="I25">
        <v>803</v>
      </c>
      <c r="J25">
        <v>6151512</v>
      </c>
      <c r="K25">
        <v>160</v>
      </c>
      <c r="L25">
        <v>2.5758851597898875</v>
      </c>
    </row>
    <row r="26" spans="1:12" x14ac:dyDescent="0.35">
      <c r="A26" s="1">
        <v>12</v>
      </c>
      <c r="B26" s="3">
        <v>1154</v>
      </c>
      <c r="C26" s="3">
        <v>6151513</v>
      </c>
      <c r="D26" s="3">
        <v>7700</v>
      </c>
      <c r="F26">
        <f t="shared" si="0"/>
        <v>29918.518518518518</v>
      </c>
      <c r="H26">
        <v>12</v>
      </c>
      <c r="I26">
        <v>1154</v>
      </c>
      <c r="J26">
        <v>6151513</v>
      </c>
      <c r="K26">
        <v>7700</v>
      </c>
      <c r="L26">
        <v>1925</v>
      </c>
    </row>
    <row r="27" spans="1:12" x14ac:dyDescent="0.35">
      <c r="A27" s="1">
        <v>15</v>
      </c>
      <c r="B27" s="3">
        <v>1154</v>
      </c>
      <c r="C27" s="3">
        <v>6151513</v>
      </c>
      <c r="D27" s="3">
        <v>7700</v>
      </c>
      <c r="F27">
        <f t="shared" si="0"/>
        <v>29918.518518518518</v>
      </c>
      <c r="H27">
        <v>15</v>
      </c>
      <c r="I27">
        <v>1154</v>
      </c>
      <c r="J27">
        <v>6151513</v>
      </c>
      <c r="K27">
        <v>7700</v>
      </c>
      <c r="L27">
        <v>1925</v>
      </c>
    </row>
    <row r="28" spans="1:12" x14ac:dyDescent="0.35">
      <c r="A28" s="1">
        <v>16</v>
      </c>
      <c r="B28" s="3">
        <v>1154</v>
      </c>
      <c r="C28" s="3">
        <v>6151513</v>
      </c>
      <c r="D28" s="3">
        <v>7700</v>
      </c>
      <c r="F28">
        <f t="shared" si="0"/>
        <v>29918.518518518518</v>
      </c>
      <c r="H28">
        <v>16</v>
      </c>
      <c r="I28">
        <v>1154</v>
      </c>
      <c r="J28">
        <v>6151513</v>
      </c>
      <c r="K28">
        <v>7700</v>
      </c>
      <c r="L28">
        <v>1925</v>
      </c>
    </row>
    <row r="29" spans="1:12" x14ac:dyDescent="0.35">
      <c r="A29" s="2">
        <v>17</v>
      </c>
      <c r="B29" s="4">
        <v>1154</v>
      </c>
      <c r="C29" s="4">
        <v>6151513</v>
      </c>
      <c r="D29" s="3">
        <v>7700</v>
      </c>
      <c r="F29">
        <f t="shared" si="0"/>
        <v>29918.518518518518</v>
      </c>
      <c r="H29">
        <v>17</v>
      </c>
      <c r="I29">
        <v>1154</v>
      </c>
      <c r="J29">
        <v>6151513</v>
      </c>
      <c r="K29">
        <v>7700</v>
      </c>
      <c r="L29">
        <v>1925</v>
      </c>
    </row>
    <row r="30" spans="1:12" x14ac:dyDescent="0.35">
      <c r="A30" s="1">
        <v>12</v>
      </c>
      <c r="B30" s="3">
        <v>8291</v>
      </c>
      <c r="C30" s="3">
        <v>6151621</v>
      </c>
      <c r="D30" s="3">
        <v>2700</v>
      </c>
      <c r="F30">
        <f t="shared" si="0"/>
        <v>75372.727272727279</v>
      </c>
      <c r="H30">
        <v>12</v>
      </c>
      <c r="I30">
        <v>8291</v>
      </c>
      <c r="J30">
        <v>6151621</v>
      </c>
      <c r="K30">
        <v>2700</v>
      </c>
      <c r="L30">
        <v>98.519069456302631</v>
      </c>
    </row>
    <row r="31" spans="1:12" x14ac:dyDescent="0.35">
      <c r="A31" s="1">
        <v>13</v>
      </c>
      <c r="B31" s="3">
        <v>17808</v>
      </c>
      <c r="C31" s="3">
        <v>6151621</v>
      </c>
      <c r="D31" s="3">
        <v>2700</v>
      </c>
      <c r="F31">
        <f t="shared" si="0"/>
        <v>161890.90909090909</v>
      </c>
      <c r="H31">
        <v>13</v>
      </c>
      <c r="I31">
        <v>17808</v>
      </c>
      <c r="J31">
        <v>6151621</v>
      </c>
      <c r="K31">
        <v>2700</v>
      </c>
      <c r="L31">
        <v>211.60627051957997</v>
      </c>
    </row>
    <row r="32" spans="1:12" x14ac:dyDescent="0.35">
      <c r="A32" s="2">
        <v>14</v>
      </c>
      <c r="B32" s="4">
        <v>2627</v>
      </c>
      <c r="C32" s="4">
        <v>6151621</v>
      </c>
      <c r="D32" s="3">
        <v>2700</v>
      </c>
      <c r="F32">
        <f t="shared" si="0"/>
        <v>23881.81818181818</v>
      </c>
      <c r="H32">
        <v>14</v>
      </c>
      <c r="I32">
        <v>2627</v>
      </c>
      <c r="J32">
        <v>6151621</v>
      </c>
      <c r="K32">
        <v>2700</v>
      </c>
      <c r="L32">
        <v>31.215727350344597</v>
      </c>
    </row>
    <row r="33" spans="1:12" x14ac:dyDescent="0.35">
      <c r="A33" s="1">
        <v>15</v>
      </c>
      <c r="B33" s="3">
        <v>184947</v>
      </c>
      <c r="C33" s="3">
        <v>6151621</v>
      </c>
      <c r="D33" s="3">
        <v>2700</v>
      </c>
      <c r="F33">
        <f t="shared" si="0"/>
        <v>1681336.3636363635</v>
      </c>
      <c r="H33">
        <v>15</v>
      </c>
      <c r="I33">
        <v>184947</v>
      </c>
      <c r="J33">
        <v>6151621</v>
      </c>
      <c r="K33">
        <v>2700</v>
      </c>
      <c r="L33">
        <v>2197.6608779079488</v>
      </c>
    </row>
    <row r="34" spans="1:12" x14ac:dyDescent="0.35">
      <c r="A34" s="1">
        <v>16</v>
      </c>
      <c r="B34" s="3">
        <v>3873</v>
      </c>
      <c r="C34" s="3">
        <v>6151621</v>
      </c>
      <c r="D34" s="3">
        <v>2700</v>
      </c>
      <c r="F34">
        <f t="shared" si="0"/>
        <v>35209.090909090904</v>
      </c>
      <c r="H34">
        <v>16</v>
      </c>
      <c r="I34">
        <v>3873</v>
      </c>
      <c r="J34">
        <v>6151621</v>
      </c>
      <c r="K34">
        <v>2700</v>
      </c>
      <c r="L34">
        <v>46.021512001478726</v>
      </c>
    </row>
    <row r="35" spans="1:12" x14ac:dyDescent="0.35">
      <c r="A35" s="2">
        <v>17</v>
      </c>
      <c r="B35" s="4">
        <v>1132</v>
      </c>
      <c r="C35" s="4">
        <v>6151621</v>
      </c>
      <c r="D35" s="3">
        <v>2700</v>
      </c>
      <c r="F35">
        <f t="shared" si="0"/>
        <v>10290.90909090909</v>
      </c>
      <c r="H35">
        <v>17</v>
      </c>
      <c r="I35">
        <v>1132</v>
      </c>
      <c r="J35">
        <v>6151621</v>
      </c>
      <c r="K35">
        <v>2700</v>
      </c>
      <c r="L35">
        <v>13.451162299425231</v>
      </c>
    </row>
    <row r="36" spans="1:12" x14ac:dyDescent="0.35">
      <c r="A36" s="2">
        <v>18</v>
      </c>
      <c r="B36" s="4">
        <v>4034</v>
      </c>
      <c r="C36" s="4">
        <v>6151621</v>
      </c>
      <c r="D36" s="3">
        <v>2700</v>
      </c>
      <c r="F36">
        <f t="shared" si="0"/>
        <v>36672.727272727272</v>
      </c>
      <c r="H36">
        <v>18</v>
      </c>
      <c r="I36">
        <v>4034</v>
      </c>
      <c r="J36">
        <v>6151621</v>
      </c>
      <c r="K36">
        <v>2700</v>
      </c>
      <c r="L36">
        <v>47.934619006962357</v>
      </c>
    </row>
    <row r="37" spans="1:12" x14ac:dyDescent="0.35">
      <c r="A37" s="2">
        <v>20</v>
      </c>
      <c r="B37" s="4">
        <v>2262</v>
      </c>
      <c r="C37" s="4">
        <v>6151621</v>
      </c>
      <c r="D37" s="3">
        <v>2700</v>
      </c>
      <c r="F37">
        <f t="shared" si="0"/>
        <v>20563.636363636364</v>
      </c>
      <c r="H37">
        <v>20</v>
      </c>
      <c r="I37">
        <v>2262</v>
      </c>
      <c r="J37">
        <v>6151621</v>
      </c>
      <c r="K37">
        <v>2700</v>
      </c>
      <c r="L37">
        <v>26.87855929443452</v>
      </c>
    </row>
    <row r="38" spans="1:12" x14ac:dyDescent="0.35">
      <c r="A38" s="2">
        <v>21</v>
      </c>
      <c r="B38" s="4">
        <v>601</v>
      </c>
      <c r="C38" s="4">
        <v>6151621</v>
      </c>
      <c r="D38" s="3">
        <v>2700</v>
      </c>
      <c r="F38">
        <f t="shared" si="0"/>
        <v>5463.6363636363631</v>
      </c>
      <c r="H38">
        <v>21</v>
      </c>
      <c r="I38">
        <v>601</v>
      </c>
      <c r="J38">
        <v>6151621</v>
      </c>
      <c r="K38">
        <v>2700</v>
      </c>
      <c r="L38">
        <v>7.1414739769916649</v>
      </c>
    </row>
    <row r="39" spans="1:12" x14ac:dyDescent="0.35">
      <c r="A39" s="2">
        <v>22</v>
      </c>
      <c r="B39" s="4">
        <v>1647</v>
      </c>
      <c r="C39" s="4">
        <v>6151621</v>
      </c>
      <c r="D39" s="3">
        <v>2700</v>
      </c>
      <c r="F39">
        <f t="shared" si="0"/>
        <v>14972.727272727274</v>
      </c>
      <c r="H39">
        <v>22</v>
      </c>
      <c r="I39">
        <v>1647</v>
      </c>
      <c r="J39">
        <v>6151621</v>
      </c>
      <c r="K39">
        <v>2700</v>
      </c>
      <c r="L39">
        <v>19.570728186531234</v>
      </c>
    </row>
    <row r="40" spans="1:12" x14ac:dyDescent="0.35">
      <c r="A40" s="2">
        <v>1</v>
      </c>
      <c r="B40" s="4">
        <v>46</v>
      </c>
      <c r="C40" s="4">
        <v>60233</v>
      </c>
      <c r="D40" s="4">
        <v>320000</v>
      </c>
      <c r="F40">
        <f t="shared" si="0"/>
        <v>49562.289562289559</v>
      </c>
      <c r="H40">
        <v>1</v>
      </c>
      <c r="I40">
        <v>46</v>
      </c>
      <c r="J40">
        <v>60233</v>
      </c>
      <c r="K40">
        <v>320000</v>
      </c>
      <c r="L40">
        <v>94967.741935483864</v>
      </c>
    </row>
    <row r="41" spans="1:12" x14ac:dyDescent="0.35">
      <c r="A41" s="2">
        <v>13</v>
      </c>
      <c r="B41" s="4">
        <v>20</v>
      </c>
      <c r="C41" s="4">
        <v>60233</v>
      </c>
      <c r="D41" s="4">
        <v>320000</v>
      </c>
      <c r="F41">
        <f t="shared" si="0"/>
        <v>21548.82154882155</v>
      </c>
      <c r="H41">
        <v>13</v>
      </c>
      <c r="I41">
        <v>20</v>
      </c>
      <c r="J41">
        <v>60233</v>
      </c>
      <c r="K41">
        <v>320000</v>
      </c>
      <c r="L41">
        <v>41290.322580645159</v>
      </c>
    </row>
    <row r="42" spans="1:12" x14ac:dyDescent="0.35">
      <c r="A42" s="2">
        <v>14</v>
      </c>
      <c r="B42" s="4">
        <v>89</v>
      </c>
      <c r="C42" s="4">
        <v>60233</v>
      </c>
      <c r="D42" s="4">
        <v>320000</v>
      </c>
      <c r="F42">
        <f t="shared" si="0"/>
        <v>95892.255892255896</v>
      </c>
      <c r="H42">
        <v>14</v>
      </c>
      <c r="I42">
        <v>89</v>
      </c>
      <c r="J42">
        <v>60233</v>
      </c>
      <c r="K42">
        <v>320000</v>
      </c>
      <c r="L42">
        <v>183741.93548387097</v>
      </c>
    </row>
    <row r="43" spans="1:12" x14ac:dyDescent="0.35">
      <c r="A43" s="1">
        <v>1</v>
      </c>
      <c r="B43" s="3">
        <v>30</v>
      </c>
      <c r="C43" s="3">
        <v>60234</v>
      </c>
      <c r="D43" s="3">
        <v>590000</v>
      </c>
      <c r="F43">
        <f t="shared" si="0"/>
        <v>59595.959595959597</v>
      </c>
      <c r="H43">
        <v>1</v>
      </c>
      <c r="I43">
        <v>30</v>
      </c>
      <c r="J43">
        <v>60234</v>
      </c>
      <c r="K43">
        <v>590000</v>
      </c>
      <c r="L43">
        <v>153913.04347826086</v>
      </c>
    </row>
    <row r="44" spans="1:12" x14ac:dyDescent="0.35">
      <c r="A44" s="2">
        <v>13</v>
      </c>
      <c r="B44" s="4">
        <v>10</v>
      </c>
      <c r="C44" s="4">
        <v>60234</v>
      </c>
      <c r="D44" s="4">
        <v>590000</v>
      </c>
      <c r="F44">
        <f t="shared" si="0"/>
        <v>19865.319865319863</v>
      </c>
      <c r="H44">
        <v>13</v>
      </c>
      <c r="I44">
        <v>10</v>
      </c>
      <c r="J44">
        <v>60234</v>
      </c>
      <c r="K44">
        <v>590000</v>
      </c>
      <c r="L44">
        <v>51304.347826086952</v>
      </c>
    </row>
    <row r="45" spans="1:12" x14ac:dyDescent="0.35">
      <c r="A45" s="2">
        <v>14</v>
      </c>
      <c r="B45" s="4">
        <v>30</v>
      </c>
      <c r="C45" s="4">
        <v>60234</v>
      </c>
      <c r="D45" s="4">
        <v>590000</v>
      </c>
      <c r="F45">
        <f t="shared" si="0"/>
        <v>59595.959595959597</v>
      </c>
      <c r="H45">
        <v>14</v>
      </c>
      <c r="I45">
        <v>30</v>
      </c>
      <c r="J45">
        <v>60234</v>
      </c>
      <c r="K45">
        <v>590000</v>
      </c>
      <c r="L45">
        <v>153913.04347826086</v>
      </c>
    </row>
    <row r="46" spans="1:12" x14ac:dyDescent="0.35">
      <c r="A46" s="1">
        <v>21</v>
      </c>
      <c r="B46" s="3">
        <v>45</v>
      </c>
      <c r="C46" s="3">
        <v>60234</v>
      </c>
      <c r="D46" s="3">
        <v>590000</v>
      </c>
      <c r="F46">
        <f t="shared" si="0"/>
        <v>89393.939393939392</v>
      </c>
      <c r="H46">
        <v>21</v>
      </c>
      <c r="I46">
        <v>45</v>
      </c>
      <c r="J46">
        <v>60234</v>
      </c>
      <c r="K46">
        <v>590000</v>
      </c>
      <c r="L46">
        <v>230869.56521739133</v>
      </c>
    </row>
    <row r="47" spans="1:12" x14ac:dyDescent="0.35">
      <c r="A47" s="2">
        <v>21</v>
      </c>
      <c r="B47" s="4">
        <v>-3</v>
      </c>
      <c r="C47" s="4">
        <v>60235</v>
      </c>
      <c r="D47" s="4">
        <v>90000</v>
      </c>
      <c r="F47">
        <f t="shared" si="0"/>
        <v>-909.09090909090912</v>
      </c>
      <c r="H47">
        <v>21</v>
      </c>
      <c r="I47">
        <v>-3</v>
      </c>
      <c r="J47">
        <v>60235</v>
      </c>
      <c r="K47">
        <v>90000</v>
      </c>
      <c r="L47">
        <v>90000</v>
      </c>
    </row>
    <row r="48" spans="1:12" x14ac:dyDescent="0.35">
      <c r="A48" s="1">
        <v>1</v>
      </c>
      <c r="B48" s="3">
        <v>110</v>
      </c>
      <c r="C48" s="3">
        <v>602621</v>
      </c>
      <c r="D48" s="3">
        <v>911896.55</v>
      </c>
      <c r="F48">
        <f t="shared" si="0"/>
        <v>337739.46296296298</v>
      </c>
      <c r="H48">
        <v>1</v>
      </c>
      <c r="I48">
        <v>110</v>
      </c>
      <c r="J48">
        <v>602621</v>
      </c>
      <c r="K48">
        <v>911896.55</v>
      </c>
      <c r="L48">
        <v>615390.30981595092</v>
      </c>
    </row>
    <row r="49" spans="1:12" x14ac:dyDescent="0.35">
      <c r="A49" s="1">
        <v>13</v>
      </c>
      <c r="B49" s="3">
        <v>47</v>
      </c>
      <c r="C49" s="3">
        <v>602621</v>
      </c>
      <c r="D49" s="3">
        <v>911896.55</v>
      </c>
      <c r="F49">
        <f t="shared" si="0"/>
        <v>144306.86144781145</v>
      </c>
      <c r="H49">
        <v>13</v>
      </c>
      <c r="I49">
        <v>47</v>
      </c>
      <c r="J49">
        <v>602621</v>
      </c>
      <c r="K49">
        <v>911896.55</v>
      </c>
      <c r="L49">
        <v>262939.49601226993</v>
      </c>
    </row>
    <row r="50" spans="1:12" x14ac:dyDescent="0.35">
      <c r="A50" s="2">
        <v>14</v>
      </c>
      <c r="B50" s="4">
        <v>6</v>
      </c>
      <c r="C50" s="4">
        <v>602621</v>
      </c>
      <c r="D50" s="4">
        <v>911896.55</v>
      </c>
      <c r="F50">
        <f t="shared" si="0"/>
        <v>18422.152525252528</v>
      </c>
      <c r="H50">
        <v>14</v>
      </c>
      <c r="I50">
        <v>6</v>
      </c>
      <c r="J50">
        <v>602621</v>
      </c>
      <c r="K50">
        <v>911896.55</v>
      </c>
      <c r="L50">
        <v>33566.744171779144</v>
      </c>
    </row>
    <row r="51" spans="1:12" x14ac:dyDescent="0.35">
      <c r="A51" s="1">
        <v>12</v>
      </c>
      <c r="B51" s="3">
        <v>32</v>
      </c>
      <c r="C51" s="3">
        <v>602631</v>
      </c>
      <c r="D51" s="3">
        <v>230000</v>
      </c>
      <c r="F51">
        <f t="shared" si="0"/>
        <v>24781.14478114478</v>
      </c>
      <c r="H51">
        <v>12</v>
      </c>
      <c r="I51">
        <v>32</v>
      </c>
      <c r="J51">
        <v>602631</v>
      </c>
      <c r="K51">
        <v>230000</v>
      </c>
      <c r="L51">
        <v>1444.2700156985873</v>
      </c>
    </row>
    <row r="52" spans="1:12" x14ac:dyDescent="0.35">
      <c r="A52" s="2">
        <v>13</v>
      </c>
      <c r="B52" s="4">
        <v>30</v>
      </c>
      <c r="C52" s="4">
        <v>602631</v>
      </c>
      <c r="D52" s="4">
        <v>230000</v>
      </c>
      <c r="F52">
        <f t="shared" si="0"/>
        <v>23232.323232323233</v>
      </c>
      <c r="H52">
        <v>13</v>
      </c>
      <c r="I52">
        <v>30</v>
      </c>
      <c r="J52">
        <v>602631</v>
      </c>
      <c r="K52">
        <v>230000</v>
      </c>
      <c r="L52">
        <v>1354.0031397174255</v>
      </c>
    </row>
    <row r="53" spans="1:12" x14ac:dyDescent="0.35">
      <c r="A53" s="1">
        <v>14</v>
      </c>
      <c r="B53" s="3">
        <v>6</v>
      </c>
      <c r="C53" s="3">
        <v>602631</v>
      </c>
      <c r="D53" s="3">
        <v>230000</v>
      </c>
      <c r="F53">
        <f t="shared" si="0"/>
        <v>4646.4646464646466</v>
      </c>
      <c r="H53">
        <v>14</v>
      </c>
      <c r="I53">
        <v>6</v>
      </c>
      <c r="J53">
        <v>602631</v>
      </c>
      <c r="K53">
        <v>230000</v>
      </c>
      <c r="L53">
        <v>270.80062794348504</v>
      </c>
    </row>
    <row r="54" spans="1:12" x14ac:dyDescent="0.35">
      <c r="A54" s="1">
        <v>15</v>
      </c>
      <c r="B54" s="3">
        <v>183</v>
      </c>
      <c r="C54" s="3">
        <v>602631</v>
      </c>
      <c r="D54" s="3">
        <v>230000</v>
      </c>
      <c r="F54">
        <f t="shared" si="0"/>
        <v>141717.1717171717</v>
      </c>
      <c r="H54">
        <v>15</v>
      </c>
      <c r="I54">
        <v>183</v>
      </c>
      <c r="J54">
        <v>602631</v>
      </c>
      <c r="K54">
        <v>230000</v>
      </c>
      <c r="L54">
        <v>8259.4191522762958</v>
      </c>
    </row>
    <row r="55" spans="1:12" x14ac:dyDescent="0.35">
      <c r="A55" s="1">
        <v>16</v>
      </c>
      <c r="B55" s="3">
        <v>18</v>
      </c>
      <c r="C55" s="3">
        <v>602631</v>
      </c>
      <c r="D55" s="3">
        <v>230000</v>
      </c>
      <c r="F55">
        <f t="shared" si="0"/>
        <v>13939.39393939394</v>
      </c>
      <c r="H55">
        <v>16</v>
      </c>
      <c r="I55">
        <v>18</v>
      </c>
      <c r="J55">
        <v>602631</v>
      </c>
      <c r="K55">
        <v>230000</v>
      </c>
      <c r="L55">
        <v>812.40188383045529</v>
      </c>
    </row>
    <row r="56" spans="1:12" x14ac:dyDescent="0.35">
      <c r="A56" s="1">
        <v>20</v>
      </c>
      <c r="B56" s="3">
        <v>4827</v>
      </c>
      <c r="C56" s="3">
        <v>602631</v>
      </c>
      <c r="D56" s="3">
        <v>230000</v>
      </c>
      <c r="F56">
        <f t="shared" si="0"/>
        <v>3738080.8080808083</v>
      </c>
      <c r="H56">
        <v>20</v>
      </c>
      <c r="I56">
        <v>4827</v>
      </c>
      <c r="J56">
        <v>602631</v>
      </c>
      <c r="K56">
        <v>230000</v>
      </c>
      <c r="L56">
        <v>217859.10518053375</v>
      </c>
    </row>
    <row r="57" spans="1:12" x14ac:dyDescent="0.35">
      <c r="A57" s="1">
        <v>1</v>
      </c>
      <c r="B57" s="3">
        <v>3023</v>
      </c>
      <c r="C57" s="3">
        <v>602651</v>
      </c>
      <c r="D57" s="3">
        <v>332872.58</v>
      </c>
      <c r="F57">
        <f t="shared" si="0"/>
        <v>3388127.3041750845</v>
      </c>
      <c r="H57">
        <v>1</v>
      </c>
      <c r="I57">
        <v>3023</v>
      </c>
      <c r="J57">
        <v>602651</v>
      </c>
      <c r="K57">
        <v>332872.58</v>
      </c>
      <c r="L57">
        <v>240620.23178861791</v>
      </c>
    </row>
    <row r="58" spans="1:12" x14ac:dyDescent="0.35">
      <c r="A58" s="1">
        <v>12</v>
      </c>
      <c r="B58" s="3">
        <v>3</v>
      </c>
      <c r="C58" s="3">
        <v>602651</v>
      </c>
      <c r="D58" s="3">
        <v>332872.58</v>
      </c>
      <c r="F58">
        <f t="shared" si="0"/>
        <v>3362.3492929292934</v>
      </c>
      <c r="H58">
        <v>12</v>
      </c>
      <c r="I58">
        <v>3</v>
      </c>
      <c r="J58">
        <v>602651</v>
      </c>
      <c r="K58">
        <v>332872.58</v>
      </c>
      <c r="L58">
        <v>238.78951219512197</v>
      </c>
    </row>
    <row r="59" spans="1:12" x14ac:dyDescent="0.35">
      <c r="A59" s="2">
        <v>13</v>
      </c>
      <c r="B59" s="4">
        <v>103</v>
      </c>
      <c r="C59" s="4">
        <v>602651</v>
      </c>
      <c r="D59" s="4">
        <v>332872.58</v>
      </c>
      <c r="F59">
        <f t="shared" si="0"/>
        <v>115440.65905723906</v>
      </c>
      <c r="H59">
        <v>13</v>
      </c>
      <c r="I59">
        <v>103</v>
      </c>
      <c r="J59">
        <v>602651</v>
      </c>
      <c r="K59">
        <v>332872.58</v>
      </c>
      <c r="L59">
        <v>8198.4399186991868</v>
      </c>
    </row>
    <row r="60" spans="1:12" x14ac:dyDescent="0.35">
      <c r="A60" s="1">
        <v>14</v>
      </c>
      <c r="B60" s="3">
        <v>134</v>
      </c>
      <c r="C60" s="3">
        <v>602651</v>
      </c>
      <c r="D60" s="3">
        <v>332872.58</v>
      </c>
      <c r="F60">
        <f t="shared" si="0"/>
        <v>150184.93508417509</v>
      </c>
      <c r="H60">
        <v>14</v>
      </c>
      <c r="I60">
        <v>134</v>
      </c>
      <c r="J60">
        <v>602651</v>
      </c>
      <c r="K60">
        <v>332872.58</v>
      </c>
      <c r="L60">
        <v>10665.931544715448</v>
      </c>
    </row>
    <row r="61" spans="1:12" x14ac:dyDescent="0.35">
      <c r="A61" s="1">
        <v>16</v>
      </c>
      <c r="B61" s="3">
        <v>813</v>
      </c>
      <c r="C61" s="3">
        <v>602651</v>
      </c>
      <c r="D61" s="3">
        <v>332872.58</v>
      </c>
      <c r="F61">
        <f t="shared" si="0"/>
        <v>911196.65838383848</v>
      </c>
      <c r="H61">
        <v>16</v>
      </c>
      <c r="I61">
        <v>813</v>
      </c>
      <c r="J61">
        <v>602651</v>
      </c>
      <c r="K61">
        <v>332872.58</v>
      </c>
      <c r="L61">
        <v>64711.957804878053</v>
      </c>
    </row>
    <row r="62" spans="1:12" x14ac:dyDescent="0.35">
      <c r="A62" s="1">
        <v>18</v>
      </c>
      <c r="B62" s="3">
        <v>17</v>
      </c>
      <c r="C62" s="3">
        <v>602651</v>
      </c>
      <c r="D62" s="3">
        <v>332872.58</v>
      </c>
      <c r="F62">
        <f t="shared" si="0"/>
        <v>19053.312659932661</v>
      </c>
      <c r="H62">
        <v>18</v>
      </c>
      <c r="I62">
        <v>17</v>
      </c>
      <c r="J62">
        <v>602651</v>
      </c>
      <c r="K62">
        <v>332872.58</v>
      </c>
      <c r="L62">
        <v>1353.1405691056912</v>
      </c>
    </row>
    <row r="63" spans="1:12" x14ac:dyDescent="0.35">
      <c r="A63" s="2">
        <v>20</v>
      </c>
      <c r="B63" s="4">
        <v>76</v>
      </c>
      <c r="C63" s="4">
        <v>602651</v>
      </c>
      <c r="D63" s="4">
        <v>332872.58</v>
      </c>
      <c r="F63">
        <f t="shared" si="0"/>
        <v>85179.515420875425</v>
      </c>
      <c r="H63">
        <v>20</v>
      </c>
      <c r="I63">
        <v>76</v>
      </c>
      <c r="J63">
        <v>602651</v>
      </c>
      <c r="K63">
        <v>332872.58</v>
      </c>
      <c r="L63">
        <v>6049.33430894309</v>
      </c>
    </row>
    <row r="64" spans="1:12" x14ac:dyDescent="0.35">
      <c r="A64" s="2">
        <v>21</v>
      </c>
      <c r="B64" s="4">
        <v>13</v>
      </c>
      <c r="C64" s="4">
        <v>602651</v>
      </c>
      <c r="D64" s="4">
        <v>332872.58</v>
      </c>
      <c r="F64">
        <f t="shared" si="0"/>
        <v>14570.180269360271</v>
      </c>
      <c r="H64">
        <v>21</v>
      </c>
      <c r="I64">
        <v>13</v>
      </c>
      <c r="J64">
        <v>602651</v>
      </c>
      <c r="K64">
        <v>332872.58</v>
      </c>
      <c r="L64">
        <v>1034.7545528455285</v>
      </c>
    </row>
    <row r="65" spans="1:12" x14ac:dyDescent="0.35">
      <c r="A65" s="2">
        <v>13</v>
      </c>
      <c r="B65" s="4">
        <v>648</v>
      </c>
      <c r="C65" s="4">
        <v>602652</v>
      </c>
      <c r="D65" s="4">
        <v>128965.54</v>
      </c>
      <c r="F65">
        <f t="shared" si="0"/>
        <v>281379.36</v>
      </c>
      <c r="H65">
        <v>13</v>
      </c>
      <c r="I65">
        <v>648</v>
      </c>
      <c r="J65">
        <v>602652</v>
      </c>
      <c r="K65">
        <v>128965.54</v>
      </c>
      <c r="L65">
        <v>88809.426057385761</v>
      </c>
    </row>
    <row r="66" spans="1:12" x14ac:dyDescent="0.35">
      <c r="A66" s="2">
        <v>20</v>
      </c>
      <c r="B66" s="4">
        <v>293</v>
      </c>
      <c r="C66" s="4">
        <v>602652</v>
      </c>
      <c r="D66" s="4">
        <v>128965.54</v>
      </c>
      <c r="F66">
        <f t="shared" si="0"/>
        <v>127228.63037037036</v>
      </c>
      <c r="H66">
        <v>20</v>
      </c>
      <c r="I66">
        <v>293</v>
      </c>
      <c r="J66">
        <v>602652</v>
      </c>
      <c r="K66">
        <v>128965.54</v>
      </c>
      <c r="L66">
        <v>40156.113942614233</v>
      </c>
    </row>
    <row r="67" spans="1:12" x14ac:dyDescent="0.35">
      <c r="A67" s="2">
        <v>1</v>
      </c>
      <c r="B67" s="4">
        <v>120</v>
      </c>
      <c r="C67" s="4">
        <v>602653</v>
      </c>
      <c r="D67" s="4">
        <v>338470.92</v>
      </c>
      <c r="F67">
        <f t="shared" ref="F67:F130" si="1">(B67/SUMIF($C$2:$C$157,$C$2,$B$2:$B$157))*D67</f>
        <v>136755.92727272728</v>
      </c>
      <c r="H67">
        <v>1</v>
      </c>
      <c r="I67">
        <v>120</v>
      </c>
      <c r="J67">
        <v>602653</v>
      </c>
      <c r="K67">
        <v>338470.92</v>
      </c>
      <c r="L67">
        <v>15878.229241594996</v>
      </c>
    </row>
    <row r="68" spans="1:12" x14ac:dyDescent="0.35">
      <c r="A68" s="2">
        <v>12</v>
      </c>
      <c r="B68" s="4">
        <v>246</v>
      </c>
      <c r="C68" s="4">
        <v>602653</v>
      </c>
      <c r="D68" s="4">
        <v>338470.92</v>
      </c>
      <c r="F68">
        <f t="shared" si="1"/>
        <v>280349.65090909088</v>
      </c>
      <c r="H68">
        <v>12</v>
      </c>
      <c r="I68">
        <v>246</v>
      </c>
      <c r="J68">
        <v>602653</v>
      </c>
      <c r="K68">
        <v>338470.92</v>
      </c>
      <c r="L68">
        <v>32550.36994526974</v>
      </c>
    </row>
    <row r="69" spans="1:12" x14ac:dyDescent="0.35">
      <c r="A69" s="1">
        <v>13</v>
      </c>
      <c r="B69" s="3">
        <v>56</v>
      </c>
      <c r="C69" s="3">
        <v>602653</v>
      </c>
      <c r="D69" s="3">
        <v>338470.92</v>
      </c>
      <c r="F69">
        <f t="shared" si="1"/>
        <v>63819.432727272724</v>
      </c>
      <c r="H69">
        <v>13</v>
      </c>
      <c r="I69">
        <v>56</v>
      </c>
      <c r="J69">
        <v>602653</v>
      </c>
      <c r="K69">
        <v>338470.92</v>
      </c>
      <c r="L69">
        <v>7409.8403127443316</v>
      </c>
    </row>
    <row r="70" spans="1:12" x14ac:dyDescent="0.35">
      <c r="A70" s="2">
        <v>16</v>
      </c>
      <c r="B70" s="4">
        <v>1911</v>
      </c>
      <c r="C70" s="4">
        <v>602653</v>
      </c>
      <c r="D70" s="4">
        <v>338470.92</v>
      </c>
      <c r="F70">
        <f t="shared" si="1"/>
        <v>2177838.1418181816</v>
      </c>
      <c r="H70">
        <v>16</v>
      </c>
      <c r="I70">
        <v>1911</v>
      </c>
      <c r="J70">
        <v>602653</v>
      </c>
      <c r="K70">
        <v>338470.92</v>
      </c>
      <c r="L70">
        <v>252860.80067240031</v>
      </c>
    </row>
    <row r="71" spans="1:12" x14ac:dyDescent="0.35">
      <c r="A71" s="2">
        <v>20</v>
      </c>
      <c r="B71" s="4">
        <v>116</v>
      </c>
      <c r="C71" s="4">
        <v>602653</v>
      </c>
      <c r="D71" s="4">
        <v>338470.92</v>
      </c>
      <c r="F71">
        <f t="shared" si="1"/>
        <v>132197.39636363636</v>
      </c>
      <c r="H71">
        <v>20</v>
      </c>
      <c r="I71">
        <v>116</v>
      </c>
      <c r="J71">
        <v>602653</v>
      </c>
      <c r="K71">
        <v>338470.92</v>
      </c>
      <c r="L71">
        <v>15348.954933541829</v>
      </c>
    </row>
    <row r="72" spans="1:12" x14ac:dyDescent="0.35">
      <c r="A72" s="1">
        <v>21</v>
      </c>
      <c r="B72" s="3">
        <v>109</v>
      </c>
      <c r="C72" s="3">
        <v>602653</v>
      </c>
      <c r="D72" s="3">
        <v>338470.92</v>
      </c>
      <c r="F72">
        <f t="shared" si="1"/>
        <v>124219.96727272727</v>
      </c>
      <c r="H72">
        <v>21</v>
      </c>
      <c r="I72">
        <v>109</v>
      </c>
      <c r="J72">
        <v>602653</v>
      </c>
      <c r="K72">
        <v>338470.92</v>
      </c>
      <c r="L72">
        <v>14422.724894448786</v>
      </c>
    </row>
    <row r="73" spans="1:12" x14ac:dyDescent="0.35">
      <c r="A73" s="1">
        <v>1</v>
      </c>
      <c r="B73" s="3">
        <v>137</v>
      </c>
      <c r="C73" s="3">
        <v>6026622</v>
      </c>
      <c r="D73" s="3">
        <v>139043.78</v>
      </c>
      <c r="F73">
        <f t="shared" si="1"/>
        <v>64138.039932659936</v>
      </c>
      <c r="H73">
        <v>1</v>
      </c>
      <c r="I73">
        <v>137</v>
      </c>
      <c r="J73">
        <v>6026622</v>
      </c>
      <c r="K73">
        <v>139043.78</v>
      </c>
      <c r="L73">
        <v>139043.78</v>
      </c>
    </row>
    <row r="74" spans="1:12" x14ac:dyDescent="0.35">
      <c r="A74" s="1">
        <v>1</v>
      </c>
      <c r="B74" s="3">
        <v>381</v>
      </c>
      <c r="C74" s="3">
        <v>6026633</v>
      </c>
      <c r="D74" s="3">
        <v>940756.33</v>
      </c>
      <c r="F74">
        <f t="shared" si="1"/>
        <v>1206828.8273737375</v>
      </c>
      <c r="H74">
        <v>1</v>
      </c>
      <c r="I74">
        <v>381</v>
      </c>
      <c r="J74">
        <v>6026633</v>
      </c>
      <c r="K74">
        <v>940756.33</v>
      </c>
      <c r="L74">
        <v>457178.77771683672</v>
      </c>
    </row>
    <row r="75" spans="1:12" x14ac:dyDescent="0.35">
      <c r="A75" s="1">
        <v>13</v>
      </c>
      <c r="B75" s="3">
        <v>12</v>
      </c>
      <c r="C75" s="3">
        <v>6026633</v>
      </c>
      <c r="D75" s="3">
        <v>940756.33</v>
      </c>
      <c r="F75">
        <f t="shared" si="1"/>
        <v>38010.356767676771</v>
      </c>
      <c r="H75">
        <v>13</v>
      </c>
      <c r="I75">
        <v>12</v>
      </c>
      <c r="J75">
        <v>6026633</v>
      </c>
      <c r="K75">
        <v>940756.33</v>
      </c>
      <c r="L75">
        <v>14399.331581632652</v>
      </c>
    </row>
    <row r="76" spans="1:12" x14ac:dyDescent="0.35">
      <c r="A76" s="2">
        <v>16</v>
      </c>
      <c r="B76" s="4">
        <v>391</v>
      </c>
      <c r="C76" s="4">
        <v>6026633</v>
      </c>
      <c r="D76" s="4">
        <v>940756.33</v>
      </c>
      <c r="F76">
        <f t="shared" si="1"/>
        <v>1238504.1246801345</v>
      </c>
      <c r="H76">
        <v>16</v>
      </c>
      <c r="I76">
        <v>391</v>
      </c>
      <c r="J76">
        <v>6026633</v>
      </c>
      <c r="K76">
        <v>940756.33</v>
      </c>
      <c r="L76">
        <v>469178.22070153058</v>
      </c>
    </row>
    <row r="77" spans="1:12" x14ac:dyDescent="0.35">
      <c r="A77" s="2">
        <v>1</v>
      </c>
      <c r="B77" s="4">
        <v>0</v>
      </c>
      <c r="C77" s="4">
        <v>60612</v>
      </c>
      <c r="D77" s="4">
        <v>7824000</v>
      </c>
      <c r="F77">
        <f t="shared" si="1"/>
        <v>0</v>
      </c>
      <c r="H77">
        <v>1</v>
      </c>
      <c r="I77">
        <v>0</v>
      </c>
      <c r="J77">
        <v>60612</v>
      </c>
      <c r="K77">
        <v>7824000</v>
      </c>
      <c r="L77" t="e">
        <v>#NUM!</v>
      </c>
    </row>
    <row r="78" spans="1:12" x14ac:dyDescent="0.35">
      <c r="A78" s="1">
        <v>13</v>
      </c>
      <c r="B78" s="3">
        <v>5275</v>
      </c>
      <c r="C78" s="3">
        <v>606231</v>
      </c>
      <c r="D78" s="3">
        <v>750000</v>
      </c>
      <c r="F78">
        <f t="shared" si="1"/>
        <v>13320707.070707072</v>
      </c>
      <c r="H78">
        <v>13</v>
      </c>
      <c r="I78">
        <v>5275</v>
      </c>
      <c r="J78">
        <v>606231</v>
      </c>
      <c r="K78">
        <v>750000</v>
      </c>
      <c r="L78">
        <v>106327.94022790798</v>
      </c>
    </row>
    <row r="79" spans="1:12" x14ac:dyDescent="0.35">
      <c r="A79" s="2">
        <v>16</v>
      </c>
      <c r="B79" s="4">
        <v>68</v>
      </c>
      <c r="C79" s="4">
        <v>606231</v>
      </c>
      <c r="D79" s="4">
        <v>750000</v>
      </c>
      <c r="F79">
        <f t="shared" si="1"/>
        <v>171717.17171717173</v>
      </c>
      <c r="H79">
        <v>16</v>
      </c>
      <c r="I79">
        <v>68</v>
      </c>
      <c r="J79">
        <v>606231</v>
      </c>
      <c r="K79">
        <v>750000</v>
      </c>
      <c r="L79">
        <v>1370.6729735540744</v>
      </c>
    </row>
    <row r="80" spans="1:12" x14ac:dyDescent="0.35">
      <c r="A80" s="1">
        <v>17</v>
      </c>
      <c r="B80" s="3">
        <v>3885</v>
      </c>
      <c r="C80" s="3">
        <v>606231</v>
      </c>
      <c r="D80" s="3">
        <v>750000</v>
      </c>
      <c r="F80">
        <f t="shared" si="1"/>
        <v>9810606.0606060605</v>
      </c>
      <c r="H80">
        <v>17</v>
      </c>
      <c r="I80">
        <v>3885</v>
      </c>
      <c r="J80">
        <v>606231</v>
      </c>
      <c r="K80">
        <v>750000</v>
      </c>
      <c r="L80">
        <v>78309.772092023224</v>
      </c>
    </row>
    <row r="81" spans="1:12" x14ac:dyDescent="0.35">
      <c r="A81" s="1">
        <v>20</v>
      </c>
      <c r="B81" s="3">
        <v>27425</v>
      </c>
      <c r="C81" s="3">
        <v>606231</v>
      </c>
      <c r="D81" s="3">
        <v>750000</v>
      </c>
      <c r="F81">
        <f t="shared" si="1"/>
        <v>69255050.505050495</v>
      </c>
      <c r="H81">
        <v>20</v>
      </c>
      <c r="I81">
        <v>27425</v>
      </c>
      <c r="J81">
        <v>606231</v>
      </c>
      <c r="K81">
        <v>750000</v>
      </c>
      <c r="L81">
        <v>552804.50440765428</v>
      </c>
    </row>
    <row r="82" spans="1:12" x14ac:dyDescent="0.35">
      <c r="A82" s="2">
        <v>22</v>
      </c>
      <c r="B82" s="4">
        <v>555</v>
      </c>
      <c r="C82" s="4">
        <v>606231</v>
      </c>
      <c r="D82" s="4">
        <v>750000</v>
      </c>
      <c r="F82">
        <f t="shared" si="1"/>
        <v>1401515.1515151516</v>
      </c>
      <c r="H82">
        <v>22</v>
      </c>
      <c r="I82">
        <v>555</v>
      </c>
      <c r="J82">
        <v>606231</v>
      </c>
      <c r="K82">
        <v>750000</v>
      </c>
      <c r="L82">
        <v>11187.11029886046</v>
      </c>
    </row>
    <row r="83" spans="1:12" x14ac:dyDescent="0.35">
      <c r="A83" s="1">
        <v>1</v>
      </c>
      <c r="B83" s="3">
        <v>416</v>
      </c>
      <c r="C83" s="3">
        <v>606251</v>
      </c>
      <c r="D83" s="3">
        <v>75000</v>
      </c>
      <c r="F83">
        <f t="shared" si="1"/>
        <v>105050.50505050506</v>
      </c>
      <c r="H83">
        <v>1</v>
      </c>
      <c r="I83">
        <v>416</v>
      </c>
      <c r="J83">
        <v>606251</v>
      </c>
      <c r="K83">
        <v>75000</v>
      </c>
      <c r="L83">
        <v>3251.3547311379739</v>
      </c>
    </row>
    <row r="84" spans="1:12" x14ac:dyDescent="0.35">
      <c r="A84" s="2">
        <v>11</v>
      </c>
      <c r="B84" s="4">
        <v>1728</v>
      </c>
      <c r="C84" s="4">
        <v>606251</v>
      </c>
      <c r="D84" s="4">
        <v>75000</v>
      </c>
      <c r="F84">
        <f t="shared" si="1"/>
        <v>436363.63636363635</v>
      </c>
      <c r="H84">
        <v>11</v>
      </c>
      <c r="I84">
        <v>1728</v>
      </c>
      <c r="J84">
        <v>606251</v>
      </c>
      <c r="K84">
        <v>75000</v>
      </c>
      <c r="L84">
        <v>13505.62734472697</v>
      </c>
    </row>
    <row r="85" spans="1:12" x14ac:dyDescent="0.35">
      <c r="A85" s="1">
        <v>12</v>
      </c>
      <c r="B85" s="3">
        <v>16</v>
      </c>
      <c r="C85" s="3">
        <v>606251</v>
      </c>
      <c r="D85" s="3">
        <v>75000</v>
      </c>
      <c r="F85">
        <f t="shared" si="1"/>
        <v>4040.4040404040402</v>
      </c>
      <c r="H85">
        <v>12</v>
      </c>
      <c r="I85">
        <v>16</v>
      </c>
      <c r="J85">
        <v>606251</v>
      </c>
      <c r="K85">
        <v>75000</v>
      </c>
      <c r="L85">
        <v>125.05210504376824</v>
      </c>
    </row>
    <row r="86" spans="1:12" x14ac:dyDescent="0.35">
      <c r="A86" s="1">
        <v>14</v>
      </c>
      <c r="B86" s="3">
        <v>1114</v>
      </c>
      <c r="C86" s="3">
        <v>606251</v>
      </c>
      <c r="D86" s="3">
        <v>75000</v>
      </c>
      <c r="F86">
        <f t="shared" si="1"/>
        <v>281313.13131313131</v>
      </c>
      <c r="H86">
        <v>14</v>
      </c>
      <c r="I86">
        <v>1114</v>
      </c>
      <c r="J86">
        <v>606251</v>
      </c>
      <c r="K86">
        <v>75000</v>
      </c>
      <c r="L86">
        <v>8706.7528136723631</v>
      </c>
    </row>
    <row r="87" spans="1:12" x14ac:dyDescent="0.35">
      <c r="A87" s="2">
        <v>16</v>
      </c>
      <c r="B87" s="4">
        <v>5009</v>
      </c>
      <c r="C87" s="4">
        <v>606251</v>
      </c>
      <c r="D87" s="4">
        <v>75000</v>
      </c>
      <c r="F87">
        <f t="shared" si="1"/>
        <v>1264898.9898989899</v>
      </c>
      <c r="H87">
        <v>16</v>
      </c>
      <c r="I87">
        <v>5009</v>
      </c>
      <c r="J87">
        <v>606251</v>
      </c>
      <c r="K87">
        <v>75000</v>
      </c>
      <c r="L87">
        <v>39149.124635264692</v>
      </c>
    </row>
    <row r="88" spans="1:12" x14ac:dyDescent="0.35">
      <c r="A88" s="1">
        <v>17</v>
      </c>
      <c r="B88" s="3">
        <v>22</v>
      </c>
      <c r="C88" s="3">
        <v>606251</v>
      </c>
      <c r="D88" s="3">
        <v>75000</v>
      </c>
      <c r="F88">
        <f t="shared" si="1"/>
        <v>5555.5555555555557</v>
      </c>
      <c r="H88">
        <v>17</v>
      </c>
      <c r="I88">
        <v>22</v>
      </c>
      <c r="J88">
        <v>606251</v>
      </c>
      <c r="K88">
        <v>75000</v>
      </c>
      <c r="L88">
        <v>171.94664443518133</v>
      </c>
    </row>
    <row r="89" spans="1:12" x14ac:dyDescent="0.35">
      <c r="A89" s="1">
        <v>20</v>
      </c>
      <c r="B89" s="3">
        <v>906</v>
      </c>
      <c r="C89" s="3">
        <v>606251</v>
      </c>
      <c r="D89" s="3">
        <v>75000</v>
      </c>
      <c r="F89">
        <f t="shared" si="1"/>
        <v>228787.87878787878</v>
      </c>
      <c r="H89">
        <v>20</v>
      </c>
      <c r="I89">
        <v>906</v>
      </c>
      <c r="J89">
        <v>606251</v>
      </c>
      <c r="K89">
        <v>75000</v>
      </c>
      <c r="L89">
        <v>7081.0754481033764</v>
      </c>
    </row>
    <row r="90" spans="1:12" x14ac:dyDescent="0.35">
      <c r="A90" s="2">
        <v>21</v>
      </c>
      <c r="B90" s="4">
        <v>385</v>
      </c>
      <c r="C90" s="4">
        <v>606251</v>
      </c>
      <c r="D90" s="4">
        <v>75000</v>
      </c>
      <c r="F90">
        <f t="shared" si="1"/>
        <v>97222.222222222219</v>
      </c>
      <c r="H90">
        <v>21</v>
      </c>
      <c r="I90">
        <v>385</v>
      </c>
      <c r="J90">
        <v>606251</v>
      </c>
      <c r="K90">
        <v>75000</v>
      </c>
      <c r="L90">
        <v>3009.0662776156728</v>
      </c>
    </row>
    <row r="91" spans="1:12" x14ac:dyDescent="0.35">
      <c r="A91" s="1">
        <v>11</v>
      </c>
      <c r="B91" s="3">
        <v>115</v>
      </c>
      <c r="C91" s="3">
        <v>606811</v>
      </c>
      <c r="D91" s="3">
        <v>65000</v>
      </c>
      <c r="F91">
        <f t="shared" si="1"/>
        <v>25168.350168350171</v>
      </c>
      <c r="H91">
        <v>11</v>
      </c>
      <c r="I91">
        <v>115</v>
      </c>
      <c r="J91">
        <v>606811</v>
      </c>
      <c r="K91">
        <v>65000</v>
      </c>
      <c r="L91">
        <v>2263.7795275590552</v>
      </c>
    </row>
    <row r="92" spans="1:12" x14ac:dyDescent="0.35">
      <c r="A92" s="1">
        <v>13</v>
      </c>
      <c r="B92" s="3">
        <v>1916</v>
      </c>
      <c r="C92" s="3">
        <v>606811</v>
      </c>
      <c r="D92" s="3">
        <v>65000</v>
      </c>
      <c r="F92">
        <f t="shared" si="1"/>
        <v>419326.59932659933</v>
      </c>
      <c r="H92">
        <v>13</v>
      </c>
      <c r="I92">
        <v>1916</v>
      </c>
      <c r="J92">
        <v>606811</v>
      </c>
      <c r="K92">
        <v>65000</v>
      </c>
      <c r="L92">
        <v>37716.535433070872</v>
      </c>
    </row>
    <row r="93" spans="1:12" x14ac:dyDescent="0.35">
      <c r="A93" s="2">
        <v>14</v>
      </c>
      <c r="B93" s="4">
        <v>100</v>
      </c>
      <c r="C93" s="4">
        <v>606811</v>
      </c>
      <c r="D93" s="4">
        <v>65000</v>
      </c>
      <c r="F93">
        <f t="shared" si="1"/>
        <v>21885.521885521888</v>
      </c>
      <c r="H93">
        <v>14</v>
      </c>
      <c r="I93">
        <v>100</v>
      </c>
      <c r="J93">
        <v>606811</v>
      </c>
      <c r="K93">
        <v>65000</v>
      </c>
      <c r="L93">
        <v>1968.5039370078739</v>
      </c>
    </row>
    <row r="94" spans="1:12" x14ac:dyDescent="0.35">
      <c r="A94" s="1">
        <v>16</v>
      </c>
      <c r="B94" s="3">
        <v>283</v>
      </c>
      <c r="C94" s="3">
        <v>606811</v>
      </c>
      <c r="D94" s="3">
        <v>65000</v>
      </c>
      <c r="F94">
        <f t="shared" si="1"/>
        <v>61936.026936026938</v>
      </c>
      <c r="H94">
        <v>16</v>
      </c>
      <c r="I94">
        <v>283</v>
      </c>
      <c r="J94">
        <v>606811</v>
      </c>
      <c r="K94">
        <v>65000</v>
      </c>
      <c r="L94">
        <v>5570.8661417322837</v>
      </c>
    </row>
    <row r="95" spans="1:12" x14ac:dyDescent="0.35">
      <c r="A95" s="2">
        <v>17</v>
      </c>
      <c r="B95" s="4">
        <v>267</v>
      </c>
      <c r="C95" s="4">
        <v>606811</v>
      </c>
      <c r="D95" s="4">
        <v>65000</v>
      </c>
      <c r="F95">
        <f t="shared" si="1"/>
        <v>58434.343434343435</v>
      </c>
      <c r="H95">
        <v>17</v>
      </c>
      <c r="I95">
        <v>267</v>
      </c>
      <c r="J95">
        <v>606811</v>
      </c>
      <c r="K95">
        <v>65000</v>
      </c>
      <c r="L95">
        <v>5255.9055118110236</v>
      </c>
    </row>
    <row r="96" spans="1:12" x14ac:dyDescent="0.35">
      <c r="A96" s="1">
        <v>19</v>
      </c>
      <c r="B96" s="3">
        <v>262</v>
      </c>
      <c r="C96" s="3">
        <v>606811</v>
      </c>
      <c r="D96" s="3">
        <v>65000</v>
      </c>
      <c r="F96">
        <f t="shared" si="1"/>
        <v>57340.06734006734</v>
      </c>
      <c r="H96">
        <v>19</v>
      </c>
      <c r="I96">
        <v>262</v>
      </c>
      <c r="J96">
        <v>606811</v>
      </c>
      <c r="K96">
        <v>65000</v>
      </c>
      <c r="L96">
        <v>5157.4803149606305</v>
      </c>
    </row>
    <row r="97" spans="1:12" x14ac:dyDescent="0.35">
      <c r="A97" s="2">
        <v>20</v>
      </c>
      <c r="B97" s="4">
        <v>359</v>
      </c>
      <c r="C97" s="4">
        <v>606811</v>
      </c>
      <c r="D97" s="4">
        <v>65000</v>
      </c>
      <c r="F97">
        <f t="shared" si="1"/>
        <v>78569.023569023571</v>
      </c>
      <c r="H97">
        <v>20</v>
      </c>
      <c r="I97">
        <v>359</v>
      </c>
      <c r="J97">
        <v>606811</v>
      </c>
      <c r="K97">
        <v>65000</v>
      </c>
      <c r="L97">
        <v>7066.9291338582671</v>
      </c>
    </row>
    <row r="98" spans="1:12" x14ac:dyDescent="0.35">
      <c r="A98" s="1">
        <v>12</v>
      </c>
      <c r="B98" s="3">
        <v>930</v>
      </c>
      <c r="C98" s="3">
        <v>606813</v>
      </c>
      <c r="D98" s="3">
        <v>30000</v>
      </c>
      <c r="F98">
        <f t="shared" si="1"/>
        <v>93939.393939393951</v>
      </c>
      <c r="H98">
        <v>12</v>
      </c>
      <c r="I98">
        <v>930</v>
      </c>
      <c r="J98">
        <v>606813</v>
      </c>
      <c r="K98">
        <v>30000</v>
      </c>
      <c r="L98">
        <v>5865.0409922219887</v>
      </c>
    </row>
    <row r="99" spans="1:12" x14ac:dyDescent="0.35">
      <c r="A99" s="2">
        <v>13</v>
      </c>
      <c r="B99" s="4">
        <v>1059</v>
      </c>
      <c r="C99" s="4">
        <v>606813</v>
      </c>
      <c r="D99" s="4">
        <v>30000</v>
      </c>
      <c r="F99">
        <f t="shared" si="1"/>
        <v>106969.69696969698</v>
      </c>
      <c r="H99">
        <v>13</v>
      </c>
      <c r="I99">
        <v>1059</v>
      </c>
      <c r="J99">
        <v>606813</v>
      </c>
      <c r="K99">
        <v>30000</v>
      </c>
      <c r="L99">
        <v>6678.5789363043932</v>
      </c>
    </row>
    <row r="100" spans="1:12" x14ac:dyDescent="0.35">
      <c r="A100" s="1">
        <v>17</v>
      </c>
      <c r="B100" s="3">
        <v>233</v>
      </c>
      <c r="C100" s="3">
        <v>606813</v>
      </c>
      <c r="D100" s="3">
        <v>30000</v>
      </c>
      <c r="F100">
        <f t="shared" si="1"/>
        <v>23535.353535353534</v>
      </c>
      <c r="H100">
        <v>17</v>
      </c>
      <c r="I100">
        <v>233</v>
      </c>
      <c r="J100">
        <v>606813</v>
      </c>
      <c r="K100">
        <v>30000</v>
      </c>
      <c r="L100">
        <v>1469.4134959007779</v>
      </c>
    </row>
    <row r="101" spans="1:12" x14ac:dyDescent="0.35">
      <c r="A101" s="1">
        <v>18</v>
      </c>
      <c r="B101" s="3">
        <v>567</v>
      </c>
      <c r="C101" s="3">
        <v>606813</v>
      </c>
      <c r="D101" s="3">
        <v>30000</v>
      </c>
      <c r="F101">
        <f t="shared" si="1"/>
        <v>57272.727272727272</v>
      </c>
      <c r="H101">
        <v>18</v>
      </c>
      <c r="I101">
        <v>567</v>
      </c>
      <c r="J101">
        <v>606813</v>
      </c>
      <c r="K101">
        <v>30000</v>
      </c>
      <c r="L101">
        <v>3575.7830565482445</v>
      </c>
    </row>
    <row r="102" spans="1:12" x14ac:dyDescent="0.35">
      <c r="A102" s="2">
        <v>20</v>
      </c>
      <c r="B102" s="4">
        <v>906</v>
      </c>
      <c r="C102" s="4">
        <v>606813</v>
      </c>
      <c r="D102" s="4">
        <v>30000</v>
      </c>
      <c r="F102">
        <f t="shared" si="1"/>
        <v>91515.15151515152</v>
      </c>
      <c r="H102">
        <v>20</v>
      </c>
      <c r="I102">
        <v>906</v>
      </c>
      <c r="J102">
        <v>606813</v>
      </c>
      <c r="K102">
        <v>30000</v>
      </c>
      <c r="L102">
        <v>5713.6850956485177</v>
      </c>
    </row>
    <row r="103" spans="1:12" x14ac:dyDescent="0.35">
      <c r="A103" s="2">
        <v>21</v>
      </c>
      <c r="B103" s="4">
        <v>229</v>
      </c>
      <c r="C103" s="4">
        <v>606813</v>
      </c>
      <c r="D103" s="4">
        <v>30000</v>
      </c>
      <c r="F103">
        <f t="shared" si="1"/>
        <v>23131.313131313134</v>
      </c>
      <c r="H103">
        <v>21</v>
      </c>
      <c r="I103">
        <v>229</v>
      </c>
      <c r="J103">
        <v>606813</v>
      </c>
      <c r="K103">
        <v>30000</v>
      </c>
      <c r="L103">
        <v>1444.1875131385327</v>
      </c>
    </row>
    <row r="104" spans="1:12" x14ac:dyDescent="0.35">
      <c r="A104" s="2">
        <v>22</v>
      </c>
      <c r="B104" s="4">
        <v>833</v>
      </c>
      <c r="C104" s="4">
        <v>606813</v>
      </c>
      <c r="D104" s="4">
        <v>30000</v>
      </c>
      <c r="F104">
        <f t="shared" si="1"/>
        <v>84141.414141414134</v>
      </c>
      <c r="H104">
        <v>22</v>
      </c>
      <c r="I104">
        <v>833</v>
      </c>
      <c r="J104">
        <v>606813</v>
      </c>
      <c r="K104">
        <v>30000</v>
      </c>
      <c r="L104">
        <v>5253.3109102375447</v>
      </c>
    </row>
    <row r="105" spans="1:12" x14ac:dyDescent="0.35">
      <c r="A105" s="2">
        <v>16</v>
      </c>
      <c r="B105" s="4">
        <v>399</v>
      </c>
      <c r="C105" s="4">
        <v>606821</v>
      </c>
      <c r="D105" s="4">
        <v>135600</v>
      </c>
      <c r="F105">
        <f t="shared" si="1"/>
        <v>182169.69696969696</v>
      </c>
      <c r="H105">
        <v>16</v>
      </c>
      <c r="I105">
        <v>399</v>
      </c>
      <c r="J105">
        <v>606821</v>
      </c>
      <c r="K105">
        <v>135600</v>
      </c>
      <c r="L105">
        <v>90779.194630872487</v>
      </c>
    </row>
    <row r="106" spans="1:12" x14ac:dyDescent="0.35">
      <c r="A106" s="2">
        <v>21</v>
      </c>
      <c r="B106" s="4">
        <v>197</v>
      </c>
      <c r="C106" s="4">
        <v>606821</v>
      </c>
      <c r="D106" s="4">
        <v>135600</v>
      </c>
      <c r="F106">
        <f t="shared" si="1"/>
        <v>89943.434343434346</v>
      </c>
      <c r="H106">
        <v>21</v>
      </c>
      <c r="I106">
        <v>197</v>
      </c>
      <c r="J106">
        <v>606821</v>
      </c>
      <c r="K106">
        <v>135600</v>
      </c>
      <c r="L106">
        <v>44820.805369127513</v>
      </c>
    </row>
    <row r="107" spans="1:12" x14ac:dyDescent="0.35">
      <c r="A107" s="1">
        <v>19</v>
      </c>
      <c r="B107" s="3">
        <v>28</v>
      </c>
      <c r="C107" s="3">
        <v>613252</v>
      </c>
      <c r="D107" s="3">
        <v>76075</v>
      </c>
      <c r="F107">
        <f t="shared" si="1"/>
        <v>7172.0538720538725</v>
      </c>
      <c r="H107">
        <v>19</v>
      </c>
      <c r="I107">
        <v>28</v>
      </c>
      <c r="J107">
        <v>613252</v>
      </c>
      <c r="K107">
        <v>76075</v>
      </c>
      <c r="L107">
        <v>76075</v>
      </c>
    </row>
    <row r="108" spans="1:12" x14ac:dyDescent="0.35">
      <c r="A108" s="1">
        <v>20</v>
      </c>
      <c r="B108" s="3">
        <v>1137</v>
      </c>
      <c r="C108" s="3">
        <v>613258</v>
      </c>
      <c r="D108" s="3">
        <v>133000</v>
      </c>
      <c r="F108">
        <f t="shared" si="1"/>
        <v>509161.61616161617</v>
      </c>
      <c r="H108">
        <v>20</v>
      </c>
      <c r="I108">
        <v>1137</v>
      </c>
      <c r="J108">
        <v>613258</v>
      </c>
      <c r="K108">
        <v>133000</v>
      </c>
      <c r="L108">
        <v>133000</v>
      </c>
    </row>
    <row r="109" spans="1:12" x14ac:dyDescent="0.35">
      <c r="A109" s="2">
        <v>13</v>
      </c>
      <c r="B109" s="4">
        <v>18</v>
      </c>
      <c r="C109" s="4">
        <v>614</v>
      </c>
      <c r="D109" s="4">
        <v>272000</v>
      </c>
      <c r="F109">
        <f t="shared" si="1"/>
        <v>16484.848484848484</v>
      </c>
      <c r="H109">
        <v>13</v>
      </c>
      <c r="I109">
        <v>18</v>
      </c>
      <c r="J109">
        <v>614</v>
      </c>
      <c r="K109">
        <v>272000</v>
      </c>
      <c r="L109">
        <v>272000</v>
      </c>
    </row>
    <row r="110" spans="1:12" x14ac:dyDescent="0.35">
      <c r="A110" s="2">
        <v>1</v>
      </c>
      <c r="B110" s="4">
        <v>612</v>
      </c>
      <c r="C110" s="4">
        <v>615252</v>
      </c>
      <c r="D110" s="4">
        <v>250000</v>
      </c>
      <c r="F110">
        <f t="shared" si="1"/>
        <v>515151.51515151514</v>
      </c>
      <c r="H110">
        <v>1</v>
      </c>
      <c r="I110">
        <v>612</v>
      </c>
      <c r="J110">
        <v>615252</v>
      </c>
      <c r="K110">
        <v>250000</v>
      </c>
      <c r="L110">
        <v>250000</v>
      </c>
    </row>
    <row r="111" spans="1:12" x14ac:dyDescent="0.35">
      <c r="A111" s="1">
        <v>13</v>
      </c>
      <c r="B111" s="3">
        <v>10</v>
      </c>
      <c r="C111" s="3">
        <v>615253</v>
      </c>
      <c r="D111" s="3">
        <v>98318</v>
      </c>
      <c r="F111">
        <f t="shared" si="1"/>
        <v>3310.3703703703704</v>
      </c>
      <c r="H111">
        <v>13</v>
      </c>
      <c r="I111">
        <v>10</v>
      </c>
      <c r="J111">
        <v>615253</v>
      </c>
      <c r="K111">
        <v>98318</v>
      </c>
      <c r="L111">
        <v>179.97071206296906</v>
      </c>
    </row>
    <row r="112" spans="1:12" x14ac:dyDescent="0.35">
      <c r="A112" s="1">
        <v>16</v>
      </c>
      <c r="B112" s="3">
        <v>72</v>
      </c>
      <c r="C112" s="3">
        <v>615253</v>
      </c>
      <c r="D112" s="3">
        <v>98318</v>
      </c>
      <c r="F112">
        <f t="shared" si="1"/>
        <v>23834.666666666668</v>
      </c>
      <c r="H112">
        <v>16</v>
      </c>
      <c r="I112">
        <v>72</v>
      </c>
      <c r="J112">
        <v>615253</v>
      </c>
      <c r="K112">
        <v>98318</v>
      </c>
      <c r="L112">
        <v>1295.7891268533772</v>
      </c>
    </row>
    <row r="113" spans="1:12" x14ac:dyDescent="0.35">
      <c r="A113" s="1">
        <v>20</v>
      </c>
      <c r="B113" s="3">
        <v>4851</v>
      </c>
      <c r="C113" s="3">
        <v>615253</v>
      </c>
      <c r="D113" s="3">
        <v>98318</v>
      </c>
      <c r="F113">
        <f t="shared" si="1"/>
        <v>1605860.6666666665</v>
      </c>
      <c r="H113">
        <v>20</v>
      </c>
      <c r="I113">
        <v>4851</v>
      </c>
      <c r="J113">
        <v>615253</v>
      </c>
      <c r="K113">
        <v>98318</v>
      </c>
      <c r="L113">
        <v>87303.792421746301</v>
      </c>
    </row>
    <row r="114" spans="1:12" x14ac:dyDescent="0.35">
      <c r="A114" s="2">
        <v>22</v>
      </c>
      <c r="B114" s="4">
        <v>530</v>
      </c>
      <c r="C114" s="4">
        <v>615253</v>
      </c>
      <c r="D114" s="4">
        <v>98318</v>
      </c>
      <c r="F114">
        <f t="shared" si="1"/>
        <v>175449.62962962964</v>
      </c>
      <c r="H114">
        <v>22</v>
      </c>
      <c r="I114">
        <v>530</v>
      </c>
      <c r="J114">
        <v>615253</v>
      </c>
      <c r="K114">
        <v>98318</v>
      </c>
      <c r="L114">
        <v>9538.4477393373618</v>
      </c>
    </row>
    <row r="115" spans="1:12" x14ac:dyDescent="0.35">
      <c r="A115" s="1">
        <v>20</v>
      </c>
      <c r="B115" s="3">
        <v>1640</v>
      </c>
      <c r="C115" s="3">
        <v>615258</v>
      </c>
      <c r="D115" s="3">
        <v>550000</v>
      </c>
      <c r="F115">
        <f t="shared" si="1"/>
        <v>3037037.0370370368</v>
      </c>
      <c r="H115">
        <v>20</v>
      </c>
      <c r="I115">
        <v>1640</v>
      </c>
      <c r="J115">
        <v>615258</v>
      </c>
      <c r="K115">
        <v>550000</v>
      </c>
      <c r="L115">
        <v>550000</v>
      </c>
    </row>
    <row r="116" spans="1:12" x14ac:dyDescent="0.35">
      <c r="A116" s="2">
        <v>13</v>
      </c>
      <c r="B116" s="4">
        <v>393</v>
      </c>
      <c r="C116" s="4">
        <v>6172</v>
      </c>
      <c r="D116" s="4">
        <v>50000</v>
      </c>
      <c r="F116">
        <f t="shared" si="1"/>
        <v>66161.61616161617</v>
      </c>
      <c r="H116">
        <v>13</v>
      </c>
      <c r="I116">
        <v>393</v>
      </c>
      <c r="J116">
        <v>6172</v>
      </c>
      <c r="K116">
        <v>50000</v>
      </c>
      <c r="L116">
        <v>50000</v>
      </c>
    </row>
    <row r="117" spans="1:12" x14ac:dyDescent="0.35">
      <c r="A117" s="2">
        <v>22</v>
      </c>
      <c r="B117" s="4">
        <v>11900</v>
      </c>
      <c r="C117" s="4">
        <v>6178</v>
      </c>
      <c r="D117" s="4">
        <v>550000</v>
      </c>
      <c r="F117">
        <f t="shared" si="1"/>
        <v>22037037.037037037</v>
      </c>
      <c r="H117">
        <v>22</v>
      </c>
      <c r="I117">
        <v>11900</v>
      </c>
      <c r="J117">
        <v>6178</v>
      </c>
      <c r="K117">
        <v>550000</v>
      </c>
      <c r="L117">
        <v>550000</v>
      </c>
    </row>
    <row r="118" spans="1:12" x14ac:dyDescent="0.35">
      <c r="A118" s="2">
        <v>11</v>
      </c>
      <c r="B118" s="4">
        <v>292</v>
      </c>
      <c r="C118" s="4">
        <v>6183</v>
      </c>
      <c r="D118" s="4">
        <v>87000</v>
      </c>
      <c r="F118">
        <f t="shared" si="1"/>
        <v>85535.353535353526</v>
      </c>
      <c r="H118">
        <v>11</v>
      </c>
      <c r="I118">
        <v>292</v>
      </c>
      <c r="J118">
        <v>6183</v>
      </c>
      <c r="K118">
        <v>87000</v>
      </c>
      <c r="L118">
        <v>1891.445164172437</v>
      </c>
    </row>
    <row r="119" spans="1:12" x14ac:dyDescent="0.35">
      <c r="A119" s="2">
        <v>19</v>
      </c>
      <c r="B119" s="4">
        <v>13139</v>
      </c>
      <c r="C119" s="4">
        <v>6183</v>
      </c>
      <c r="D119" s="4">
        <v>87000</v>
      </c>
      <c r="F119">
        <f t="shared" si="1"/>
        <v>3848797.9797979798</v>
      </c>
      <c r="H119">
        <v>19</v>
      </c>
      <c r="I119">
        <v>13139</v>
      </c>
      <c r="J119">
        <v>6183</v>
      </c>
      <c r="K119">
        <v>87000</v>
      </c>
      <c r="L119">
        <v>85108.554835827556</v>
      </c>
    </row>
    <row r="120" spans="1:12" x14ac:dyDescent="0.35">
      <c r="A120" s="1">
        <v>17</v>
      </c>
      <c r="B120" s="3">
        <v>226</v>
      </c>
      <c r="C120" s="3">
        <v>62451</v>
      </c>
      <c r="D120" s="3">
        <v>2000000</v>
      </c>
      <c r="F120">
        <f t="shared" si="1"/>
        <v>1521885.5218855219</v>
      </c>
      <c r="H120">
        <v>17</v>
      </c>
      <c r="I120">
        <v>226</v>
      </c>
      <c r="J120">
        <v>62451</v>
      </c>
      <c r="K120">
        <v>2000000</v>
      </c>
      <c r="L120">
        <v>2000000</v>
      </c>
    </row>
    <row r="121" spans="1:12" x14ac:dyDescent="0.35">
      <c r="A121" s="1">
        <v>13</v>
      </c>
      <c r="B121" s="3">
        <v>272</v>
      </c>
      <c r="C121" s="3">
        <v>6248</v>
      </c>
      <c r="D121" s="3">
        <v>185000</v>
      </c>
      <c r="F121">
        <f t="shared" si="1"/>
        <v>169427.60942760942</v>
      </c>
      <c r="H121">
        <v>13</v>
      </c>
      <c r="I121">
        <v>272</v>
      </c>
      <c r="J121">
        <v>6248</v>
      </c>
      <c r="K121">
        <v>185000</v>
      </c>
      <c r="L121">
        <v>185000</v>
      </c>
    </row>
    <row r="122" spans="1:12" x14ac:dyDescent="0.35">
      <c r="A122" s="2">
        <v>11</v>
      </c>
      <c r="B122" s="4">
        <v>501</v>
      </c>
      <c r="C122" s="4">
        <v>6256</v>
      </c>
      <c r="D122" s="4">
        <v>250</v>
      </c>
      <c r="F122">
        <f t="shared" si="1"/>
        <v>421.71717171717171</v>
      </c>
      <c r="H122">
        <v>11</v>
      </c>
      <c r="I122">
        <v>501</v>
      </c>
      <c r="J122">
        <v>6256</v>
      </c>
      <c r="K122">
        <v>250</v>
      </c>
      <c r="L122">
        <v>250</v>
      </c>
    </row>
    <row r="123" spans="1:12" x14ac:dyDescent="0.35">
      <c r="A123" s="2">
        <v>18</v>
      </c>
      <c r="B123" s="4">
        <v>897</v>
      </c>
      <c r="C123" s="4">
        <v>6257</v>
      </c>
      <c r="D123" s="4">
        <v>5000</v>
      </c>
      <c r="F123">
        <f t="shared" si="1"/>
        <v>15101.010101010103</v>
      </c>
      <c r="H123">
        <v>18</v>
      </c>
      <c r="I123">
        <v>897</v>
      </c>
      <c r="J123">
        <v>6257</v>
      </c>
      <c r="K123">
        <v>5000</v>
      </c>
      <c r="L123">
        <v>5000</v>
      </c>
    </row>
    <row r="124" spans="1:12" x14ac:dyDescent="0.35">
      <c r="A124" s="2">
        <v>11</v>
      </c>
      <c r="B124" s="4">
        <v>47990</v>
      </c>
      <c r="C124" s="4">
        <v>6263</v>
      </c>
      <c r="D124" s="4">
        <v>510000</v>
      </c>
      <c r="F124">
        <f t="shared" si="1"/>
        <v>82407070.707070708</v>
      </c>
      <c r="H124">
        <v>11</v>
      </c>
      <c r="I124">
        <v>47990</v>
      </c>
      <c r="J124">
        <v>6263</v>
      </c>
      <c r="K124">
        <v>510000</v>
      </c>
      <c r="L124">
        <v>26847.758600641937</v>
      </c>
    </row>
    <row r="125" spans="1:12" x14ac:dyDescent="0.35">
      <c r="A125" s="1">
        <v>12</v>
      </c>
      <c r="B125" s="3">
        <v>14718</v>
      </c>
      <c r="C125" s="3">
        <v>6263</v>
      </c>
      <c r="D125" s="3">
        <v>510000</v>
      </c>
      <c r="F125">
        <f t="shared" si="1"/>
        <v>25273333.333333336</v>
      </c>
      <c r="H125">
        <v>12</v>
      </c>
      <c r="I125">
        <v>14718</v>
      </c>
      <c r="J125">
        <v>6263</v>
      </c>
      <c r="K125">
        <v>510000</v>
      </c>
      <c r="L125">
        <v>8233.9093787090642</v>
      </c>
    </row>
    <row r="126" spans="1:12" x14ac:dyDescent="0.35">
      <c r="A126" s="2">
        <v>13</v>
      </c>
      <c r="B126" s="4">
        <v>120419</v>
      </c>
      <c r="C126" s="4">
        <v>6263</v>
      </c>
      <c r="D126" s="4">
        <v>510000</v>
      </c>
      <c r="F126">
        <f t="shared" si="1"/>
        <v>206780101.01010102</v>
      </c>
      <c r="H126">
        <v>13</v>
      </c>
      <c r="I126">
        <v>120419</v>
      </c>
      <c r="J126">
        <v>6263</v>
      </c>
      <c r="K126">
        <v>510000</v>
      </c>
      <c r="L126">
        <v>67367.790017309875</v>
      </c>
    </row>
    <row r="127" spans="1:12" x14ac:dyDescent="0.35">
      <c r="A127" s="2">
        <v>14</v>
      </c>
      <c r="B127" s="4">
        <v>98</v>
      </c>
      <c r="C127" s="4">
        <v>6263</v>
      </c>
      <c r="D127" s="4">
        <v>510000</v>
      </c>
      <c r="F127">
        <f t="shared" si="1"/>
        <v>168282.82828282827</v>
      </c>
      <c r="H127">
        <v>14</v>
      </c>
      <c r="I127">
        <v>98</v>
      </c>
      <c r="J127">
        <v>6263</v>
      </c>
      <c r="K127">
        <v>510000</v>
      </c>
      <c r="L127">
        <v>54.825595808770778</v>
      </c>
    </row>
    <row r="128" spans="1:12" x14ac:dyDescent="0.35">
      <c r="A128" s="1">
        <v>15</v>
      </c>
      <c r="B128" s="3">
        <v>89903</v>
      </c>
      <c r="C128" s="3">
        <v>6263</v>
      </c>
      <c r="D128" s="3">
        <v>510000</v>
      </c>
      <c r="F128">
        <f t="shared" si="1"/>
        <v>154378888.8888889</v>
      </c>
      <c r="H128">
        <v>15</v>
      </c>
      <c r="I128">
        <v>89903</v>
      </c>
      <c r="J128">
        <v>6263</v>
      </c>
      <c r="K128">
        <v>510000</v>
      </c>
      <c r="L128">
        <v>50295.770816284894</v>
      </c>
    </row>
    <row r="129" spans="1:12" x14ac:dyDescent="0.35">
      <c r="A129" s="2">
        <v>16</v>
      </c>
      <c r="B129" s="4">
        <v>141696</v>
      </c>
      <c r="C129" s="4">
        <v>6263</v>
      </c>
      <c r="D129" s="4">
        <v>510000</v>
      </c>
      <c r="F129">
        <f t="shared" si="1"/>
        <v>243316363.63636363</v>
      </c>
      <c r="H129">
        <v>16</v>
      </c>
      <c r="I129">
        <v>141696</v>
      </c>
      <c r="J129">
        <v>6263</v>
      </c>
      <c r="K129">
        <v>510000</v>
      </c>
      <c r="L129">
        <v>79271.098201220244</v>
      </c>
    </row>
    <row r="130" spans="1:12" x14ac:dyDescent="0.35">
      <c r="A130" s="1">
        <v>17</v>
      </c>
      <c r="B130" s="3">
        <v>150517</v>
      </c>
      <c r="C130" s="3">
        <v>6263</v>
      </c>
      <c r="D130" s="3">
        <v>510000</v>
      </c>
      <c r="F130">
        <f t="shared" si="1"/>
        <v>258463535.35353535</v>
      </c>
      <c r="H130">
        <v>17</v>
      </c>
      <c r="I130">
        <v>150517</v>
      </c>
      <c r="J130">
        <v>6263</v>
      </c>
      <c r="K130">
        <v>510000</v>
      </c>
      <c r="L130">
        <v>84205.961268864805</v>
      </c>
    </row>
    <row r="131" spans="1:12" x14ac:dyDescent="0.35">
      <c r="A131" s="2">
        <v>18</v>
      </c>
      <c r="B131" s="4">
        <v>110301</v>
      </c>
      <c r="C131" s="4">
        <v>6263</v>
      </c>
      <c r="D131" s="4">
        <v>510000</v>
      </c>
      <c r="F131">
        <f t="shared" ref="F131:F157" si="2">(B131/SUMIF($C$2:$C$157,$C$2,$B$2:$B$157))*D131</f>
        <v>189405757.57575759</v>
      </c>
      <c r="H131">
        <v>18</v>
      </c>
      <c r="I131">
        <v>110301</v>
      </c>
      <c r="J131">
        <v>6263</v>
      </c>
      <c r="K131">
        <v>510000</v>
      </c>
      <c r="L131">
        <v>61707.326972481897</v>
      </c>
    </row>
    <row r="132" spans="1:12" x14ac:dyDescent="0.35">
      <c r="A132" s="1">
        <v>19</v>
      </c>
      <c r="B132" s="3">
        <v>7550</v>
      </c>
      <c r="C132" s="3">
        <v>6263</v>
      </c>
      <c r="D132" s="3">
        <v>510000</v>
      </c>
      <c r="F132">
        <f t="shared" si="2"/>
        <v>12964646.464646466</v>
      </c>
      <c r="H132">
        <v>19</v>
      </c>
      <c r="I132">
        <v>7550</v>
      </c>
      <c r="J132">
        <v>6263</v>
      </c>
      <c r="K132">
        <v>510000</v>
      </c>
      <c r="L132">
        <v>4223.8086566961156</v>
      </c>
    </row>
    <row r="133" spans="1:12" x14ac:dyDescent="0.35">
      <c r="A133" s="2">
        <v>20</v>
      </c>
      <c r="B133" s="4">
        <v>58635</v>
      </c>
      <c r="C133" s="4">
        <v>6263</v>
      </c>
      <c r="D133" s="4">
        <v>510000</v>
      </c>
      <c r="F133">
        <f t="shared" si="2"/>
        <v>100686363.63636364</v>
      </c>
      <c r="H133">
        <v>20</v>
      </c>
      <c r="I133">
        <v>58635</v>
      </c>
      <c r="J133">
        <v>6263</v>
      </c>
      <c r="K133">
        <v>510000</v>
      </c>
      <c r="L133">
        <v>32803.049084155864</v>
      </c>
    </row>
    <row r="134" spans="1:12" x14ac:dyDescent="0.35">
      <c r="A134" s="1">
        <v>21</v>
      </c>
      <c r="B134" s="3">
        <v>140966</v>
      </c>
      <c r="C134" s="3">
        <v>6263</v>
      </c>
      <c r="D134" s="3">
        <v>510000</v>
      </c>
      <c r="F134">
        <f t="shared" si="2"/>
        <v>242062828.2828283</v>
      </c>
      <c r="H134">
        <v>21</v>
      </c>
      <c r="I134">
        <v>140966</v>
      </c>
      <c r="J134">
        <v>6263</v>
      </c>
      <c r="K134">
        <v>510000</v>
      </c>
      <c r="L134">
        <v>78862.703456930423</v>
      </c>
    </row>
    <row r="135" spans="1:12" x14ac:dyDescent="0.35">
      <c r="A135" s="2">
        <v>22</v>
      </c>
      <c r="B135" s="4">
        <v>28825</v>
      </c>
      <c r="C135" s="4">
        <v>6263</v>
      </c>
      <c r="D135" s="4">
        <v>510000</v>
      </c>
      <c r="F135">
        <f t="shared" si="2"/>
        <v>49497474.747474745</v>
      </c>
      <c r="H135">
        <v>22</v>
      </c>
      <c r="I135">
        <v>28825</v>
      </c>
      <c r="J135">
        <v>6263</v>
      </c>
      <c r="K135">
        <v>510000</v>
      </c>
      <c r="L135">
        <v>16125.997950896099</v>
      </c>
    </row>
    <row r="136" spans="1:12" x14ac:dyDescent="0.35">
      <c r="A136" s="1">
        <v>13</v>
      </c>
      <c r="B136" s="3">
        <v>82</v>
      </c>
      <c r="C136" s="3">
        <v>6282</v>
      </c>
      <c r="D136" s="3">
        <v>13500</v>
      </c>
      <c r="F136">
        <f t="shared" si="2"/>
        <v>3727.2727272727275</v>
      </c>
      <c r="H136">
        <v>13</v>
      </c>
      <c r="I136">
        <v>82</v>
      </c>
      <c r="J136">
        <v>6282</v>
      </c>
      <c r="K136">
        <v>13500</v>
      </c>
      <c r="L136">
        <v>13500</v>
      </c>
    </row>
    <row r="137" spans="1:12" x14ac:dyDescent="0.35">
      <c r="A137" s="1">
        <v>1</v>
      </c>
      <c r="B137" s="3">
        <v>129</v>
      </c>
      <c r="C137" s="3">
        <v>6283</v>
      </c>
      <c r="D137" s="3">
        <v>1000000</v>
      </c>
      <c r="F137">
        <f t="shared" si="2"/>
        <v>434343.43434343435</v>
      </c>
      <c r="H137">
        <v>1</v>
      </c>
      <c r="I137">
        <v>129</v>
      </c>
      <c r="J137">
        <v>6283</v>
      </c>
      <c r="K137">
        <v>1000000</v>
      </c>
      <c r="L137">
        <v>9399.591955698048</v>
      </c>
    </row>
    <row r="138" spans="1:12" x14ac:dyDescent="0.35">
      <c r="A138" s="2">
        <v>12</v>
      </c>
      <c r="B138" s="4">
        <v>1941</v>
      </c>
      <c r="C138" s="4">
        <v>6283</v>
      </c>
      <c r="D138" s="4">
        <v>1000000</v>
      </c>
      <c r="F138">
        <f t="shared" si="2"/>
        <v>6535353.5353535358</v>
      </c>
      <c r="H138">
        <v>12</v>
      </c>
      <c r="I138">
        <v>1941</v>
      </c>
      <c r="J138">
        <v>6283</v>
      </c>
      <c r="K138">
        <v>1000000</v>
      </c>
      <c r="L138">
        <v>141431.06965899156</v>
      </c>
    </row>
    <row r="139" spans="1:12" x14ac:dyDescent="0.35">
      <c r="A139" s="1">
        <v>14</v>
      </c>
      <c r="B139" s="3">
        <v>1886</v>
      </c>
      <c r="C139" s="3">
        <v>6283</v>
      </c>
      <c r="D139" s="3">
        <v>1000000</v>
      </c>
      <c r="F139">
        <f t="shared" si="2"/>
        <v>6350168.3501683502</v>
      </c>
      <c r="H139">
        <v>14</v>
      </c>
      <c r="I139">
        <v>1886</v>
      </c>
      <c r="J139">
        <v>6283</v>
      </c>
      <c r="K139">
        <v>1000000</v>
      </c>
      <c r="L139">
        <v>137423.49169338387</v>
      </c>
    </row>
    <row r="140" spans="1:12" x14ac:dyDescent="0.35">
      <c r="A140" s="2">
        <v>16</v>
      </c>
      <c r="B140" s="4">
        <v>2017</v>
      </c>
      <c r="C140" s="4">
        <v>6283</v>
      </c>
      <c r="D140" s="4">
        <v>1000000</v>
      </c>
      <c r="F140">
        <f t="shared" si="2"/>
        <v>6791245.7912457911</v>
      </c>
      <c r="H140">
        <v>16</v>
      </c>
      <c r="I140">
        <v>2017</v>
      </c>
      <c r="J140">
        <v>6283</v>
      </c>
      <c r="K140">
        <v>1000000</v>
      </c>
      <c r="L140">
        <v>146968.81375692217</v>
      </c>
    </row>
    <row r="141" spans="1:12" x14ac:dyDescent="0.35">
      <c r="A141" s="1">
        <v>17</v>
      </c>
      <c r="B141" s="3">
        <v>2093</v>
      </c>
      <c r="C141" s="3">
        <v>6283</v>
      </c>
      <c r="D141" s="3">
        <v>1000000</v>
      </c>
      <c r="F141">
        <f t="shared" si="2"/>
        <v>7047138.0471380465</v>
      </c>
      <c r="H141">
        <v>17</v>
      </c>
      <c r="I141">
        <v>2093</v>
      </c>
      <c r="J141">
        <v>6283</v>
      </c>
      <c r="K141">
        <v>1000000</v>
      </c>
      <c r="L141">
        <v>152506.55785485281</v>
      </c>
    </row>
    <row r="142" spans="1:12" x14ac:dyDescent="0.35">
      <c r="A142" s="2">
        <v>18</v>
      </c>
      <c r="B142" s="4">
        <v>1886</v>
      </c>
      <c r="C142" s="4">
        <v>6283</v>
      </c>
      <c r="D142" s="4">
        <v>1000000</v>
      </c>
      <c r="F142">
        <f t="shared" si="2"/>
        <v>6350168.3501683502</v>
      </c>
      <c r="H142">
        <v>18</v>
      </c>
      <c r="I142">
        <v>1886</v>
      </c>
      <c r="J142">
        <v>6283</v>
      </c>
      <c r="K142">
        <v>1000000</v>
      </c>
      <c r="L142">
        <v>137423.49169338387</v>
      </c>
    </row>
    <row r="143" spans="1:12" x14ac:dyDescent="0.35">
      <c r="A143" s="2">
        <v>20</v>
      </c>
      <c r="B143" s="4">
        <v>2070</v>
      </c>
      <c r="C143" s="4">
        <v>6283</v>
      </c>
      <c r="D143" s="4">
        <v>1000000</v>
      </c>
      <c r="F143">
        <f t="shared" si="2"/>
        <v>6969696.9696969697</v>
      </c>
      <c r="H143">
        <v>20</v>
      </c>
      <c r="I143">
        <v>2070</v>
      </c>
      <c r="J143">
        <v>6283</v>
      </c>
      <c r="K143">
        <v>1000000</v>
      </c>
      <c r="L143">
        <v>150830.66161468957</v>
      </c>
    </row>
    <row r="144" spans="1:12" x14ac:dyDescent="0.35">
      <c r="A144" s="2">
        <v>21</v>
      </c>
      <c r="B144" s="4">
        <v>1702</v>
      </c>
      <c r="C144" s="4">
        <v>6283</v>
      </c>
      <c r="D144" s="4">
        <v>1000000</v>
      </c>
      <c r="F144">
        <f t="shared" si="2"/>
        <v>5730639.7306397306</v>
      </c>
      <c r="H144">
        <v>21</v>
      </c>
      <c r="I144">
        <v>1702</v>
      </c>
      <c r="J144">
        <v>6283</v>
      </c>
      <c r="K144">
        <v>1000000</v>
      </c>
      <c r="L144">
        <v>124016.32177207811</v>
      </c>
    </row>
    <row r="145" spans="1:12" x14ac:dyDescent="0.35">
      <c r="A145" s="1">
        <v>11</v>
      </c>
      <c r="B145" s="3">
        <v>-3331</v>
      </c>
      <c r="C145" s="3">
        <v>62881</v>
      </c>
      <c r="D145" s="3">
        <v>988000</v>
      </c>
      <c r="F145">
        <f t="shared" si="2"/>
        <v>-11080902.356902357</v>
      </c>
      <c r="H145">
        <v>11</v>
      </c>
      <c r="I145">
        <v>-3331</v>
      </c>
      <c r="J145">
        <v>62881</v>
      </c>
      <c r="K145">
        <v>988000</v>
      </c>
      <c r="L145">
        <v>-692556.39730639732</v>
      </c>
    </row>
    <row r="146" spans="1:12" x14ac:dyDescent="0.35">
      <c r="A146" s="1">
        <v>20</v>
      </c>
      <c r="B146" s="3">
        <v>8083</v>
      </c>
      <c r="C146" s="3">
        <v>62881</v>
      </c>
      <c r="D146" s="3">
        <v>988000</v>
      </c>
      <c r="F146">
        <f t="shared" si="2"/>
        <v>26888902.356902357</v>
      </c>
      <c r="H146">
        <v>20</v>
      </c>
      <c r="I146">
        <v>8083</v>
      </c>
      <c r="J146">
        <v>62881</v>
      </c>
      <c r="K146">
        <v>988000</v>
      </c>
      <c r="L146">
        <v>1680556.3973063973</v>
      </c>
    </row>
    <row r="147" spans="1:12" x14ac:dyDescent="0.35">
      <c r="A147" s="2">
        <v>11</v>
      </c>
      <c r="B147" s="4">
        <v>5452</v>
      </c>
      <c r="C147" s="4">
        <v>62885</v>
      </c>
      <c r="D147" s="4">
        <v>30000</v>
      </c>
      <c r="F147">
        <f t="shared" si="2"/>
        <v>550707.07070707064</v>
      </c>
      <c r="H147">
        <v>11</v>
      </c>
      <c r="I147">
        <v>5452</v>
      </c>
      <c r="J147">
        <v>62885</v>
      </c>
      <c r="K147">
        <v>30000</v>
      </c>
      <c r="L147">
        <v>30000</v>
      </c>
    </row>
    <row r="148" spans="1:12" x14ac:dyDescent="0.35">
      <c r="A148" s="1">
        <v>13</v>
      </c>
      <c r="B148" s="3">
        <v>-1623</v>
      </c>
      <c r="C148" s="3">
        <v>62888</v>
      </c>
      <c r="D148" s="3">
        <v>918000</v>
      </c>
      <c r="F148">
        <f t="shared" si="2"/>
        <v>-5016545.4545454541</v>
      </c>
      <c r="H148">
        <v>13</v>
      </c>
      <c r="I148">
        <v>-1623</v>
      </c>
      <c r="J148">
        <v>62888</v>
      </c>
      <c r="K148">
        <v>918000</v>
      </c>
      <c r="L148">
        <v>8403.53984297446</v>
      </c>
    </row>
    <row r="149" spans="1:12" x14ac:dyDescent="0.35">
      <c r="A149" s="2">
        <v>16</v>
      </c>
      <c r="B149" s="4">
        <v>-72493</v>
      </c>
      <c r="C149" s="4">
        <v>62888</v>
      </c>
      <c r="D149" s="4">
        <v>918000</v>
      </c>
      <c r="F149">
        <f t="shared" si="2"/>
        <v>-224069272.72727272</v>
      </c>
      <c r="H149">
        <v>16</v>
      </c>
      <c r="I149">
        <v>-72493</v>
      </c>
      <c r="J149">
        <v>62888</v>
      </c>
      <c r="K149">
        <v>918000</v>
      </c>
      <c r="L149">
        <v>375352.93520440394</v>
      </c>
    </row>
    <row r="150" spans="1:12" x14ac:dyDescent="0.35">
      <c r="A150" s="1">
        <v>18</v>
      </c>
      <c r="B150" s="3">
        <v>-2517</v>
      </c>
      <c r="C150" s="3">
        <v>62888</v>
      </c>
      <c r="D150" s="3">
        <v>918000</v>
      </c>
      <c r="F150">
        <f t="shared" si="2"/>
        <v>-7779818.1818181807</v>
      </c>
      <c r="H150">
        <v>18</v>
      </c>
      <c r="I150">
        <v>-2517</v>
      </c>
      <c r="J150">
        <v>62888</v>
      </c>
      <c r="K150">
        <v>918000</v>
      </c>
      <c r="L150">
        <v>13032.476762025088</v>
      </c>
    </row>
    <row r="151" spans="1:12" x14ac:dyDescent="0.35">
      <c r="A151" s="2">
        <v>19</v>
      </c>
      <c r="B151" s="4">
        <v>-90289</v>
      </c>
      <c r="C151" s="4">
        <v>62888</v>
      </c>
      <c r="D151" s="4">
        <v>918000</v>
      </c>
      <c r="F151">
        <f t="shared" si="2"/>
        <v>-279075090.90909088</v>
      </c>
      <c r="H151">
        <v>19</v>
      </c>
      <c r="I151">
        <v>-90289</v>
      </c>
      <c r="J151">
        <v>62888</v>
      </c>
      <c r="K151">
        <v>918000</v>
      </c>
      <c r="L151">
        <v>467496.73991517007</v>
      </c>
    </row>
    <row r="152" spans="1:12" x14ac:dyDescent="0.35">
      <c r="A152" s="2">
        <v>20</v>
      </c>
      <c r="B152" s="4">
        <v>3017</v>
      </c>
      <c r="C152" s="4">
        <v>62888</v>
      </c>
      <c r="D152" s="4">
        <v>918000</v>
      </c>
      <c r="F152">
        <f t="shared" si="2"/>
        <v>9325272.7272727266</v>
      </c>
      <c r="H152">
        <v>20</v>
      </c>
      <c r="I152">
        <v>3017</v>
      </c>
      <c r="J152">
        <v>62888</v>
      </c>
      <c r="K152">
        <v>918000</v>
      </c>
      <c r="L152">
        <v>-15621.367656348706</v>
      </c>
    </row>
    <row r="153" spans="1:12" x14ac:dyDescent="0.35">
      <c r="A153" s="1">
        <v>21</v>
      </c>
      <c r="B153" s="3">
        <v>-13421</v>
      </c>
      <c r="C153" s="3">
        <v>62888</v>
      </c>
      <c r="D153" s="3">
        <v>918000</v>
      </c>
      <c r="F153">
        <f t="shared" si="2"/>
        <v>-41483090.909090906</v>
      </c>
      <c r="H153">
        <v>21</v>
      </c>
      <c r="I153">
        <v>-13421</v>
      </c>
      <c r="J153">
        <v>62888</v>
      </c>
      <c r="K153">
        <v>918000</v>
      </c>
      <c r="L153">
        <v>69491.009385434532</v>
      </c>
    </row>
    <row r="154" spans="1:12" x14ac:dyDescent="0.35">
      <c r="A154" s="2">
        <v>22</v>
      </c>
      <c r="B154" s="4">
        <v>30</v>
      </c>
      <c r="C154" s="4">
        <v>62888</v>
      </c>
      <c r="D154" s="4">
        <v>918000</v>
      </c>
      <c r="F154">
        <f t="shared" si="2"/>
        <v>92727.272727272721</v>
      </c>
      <c r="H154">
        <v>22</v>
      </c>
      <c r="I154">
        <v>30</v>
      </c>
      <c r="J154">
        <v>62888</v>
      </c>
      <c r="K154">
        <v>918000</v>
      </c>
      <c r="L154">
        <v>-155.33345365941705</v>
      </c>
    </row>
    <row r="155" spans="1:12" x14ac:dyDescent="0.35">
      <c r="A155" s="2">
        <v>1</v>
      </c>
      <c r="B155" s="4">
        <v>5</v>
      </c>
      <c r="C155" s="4">
        <v>6523</v>
      </c>
      <c r="D155" s="4">
        <v>3648021</v>
      </c>
      <c r="F155">
        <f t="shared" si="2"/>
        <v>61414.494949494947</v>
      </c>
      <c r="H155">
        <v>1</v>
      </c>
      <c r="I155">
        <v>5</v>
      </c>
      <c r="J155">
        <v>6523</v>
      </c>
      <c r="K155">
        <v>3648021</v>
      </c>
      <c r="L155">
        <v>60598.35548172758</v>
      </c>
    </row>
    <row r="156" spans="1:12" x14ac:dyDescent="0.35">
      <c r="A156" s="1">
        <v>16</v>
      </c>
      <c r="B156" s="3">
        <v>29</v>
      </c>
      <c r="C156" s="3">
        <v>6523</v>
      </c>
      <c r="D156" s="3">
        <v>3648021</v>
      </c>
      <c r="F156">
        <f t="shared" si="2"/>
        <v>356204.0707070707</v>
      </c>
      <c r="H156">
        <v>16</v>
      </c>
      <c r="I156">
        <v>29</v>
      </c>
      <c r="J156">
        <v>6523</v>
      </c>
      <c r="K156">
        <v>3648021</v>
      </c>
      <c r="L156">
        <v>351470.46179401997</v>
      </c>
    </row>
    <row r="157" spans="1:12" x14ac:dyDescent="0.35">
      <c r="A157" s="8">
        <v>20</v>
      </c>
      <c r="B157" s="9">
        <v>267</v>
      </c>
      <c r="C157" s="9">
        <v>6523</v>
      </c>
      <c r="D157" s="9">
        <v>3648021</v>
      </c>
      <c r="F157">
        <f t="shared" si="2"/>
        <v>3279534.0303030303</v>
      </c>
      <c r="H157">
        <v>20</v>
      </c>
      <c r="I157">
        <v>267</v>
      </c>
      <c r="J157">
        <v>6523</v>
      </c>
      <c r="K157">
        <v>3648021</v>
      </c>
      <c r="L157">
        <v>3235952.1827242528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CE8583B-C5FE-4E45-91FF-13016035D2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DUVERNOIS Arnaud</cp:lastModifiedBy>
  <dcterms:created xsi:type="dcterms:W3CDTF">2024-03-26T15:35:24Z</dcterms:created>
  <dcterms:modified xsi:type="dcterms:W3CDTF">2024-03-26T20:28:30Z</dcterms:modified>
</cp:coreProperties>
</file>