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FC441E5-D8DA-41E0-AA1C-CB0372EF6ABC}" xr6:coauthVersionLast="47" xr6:coauthVersionMax="47" xr10:uidLastSave="{00000000-0000-0000-0000-000000000000}"/>
  <bookViews>
    <workbookView xWindow="-110" yWindow="-110" windowWidth="25820" windowHeight="14020" activeTab="1" xr2:uid="{DED6783A-2582-4E9D-9888-4600D89D4132}"/>
  </bookViews>
  <sheets>
    <sheet name="data" sheetId="1" r:id="rId1"/>
    <sheet name="data formatées" sheetId="2" r:id="rId2"/>
  </sheets>
  <definedNames>
    <definedName name="DonnéesExternes_1" localSheetId="1" hidden="1">'data formatées'!#REF!</definedName>
    <definedName name="Segment_Groupe_de_question">#N/A</definedName>
  </definedNames>
  <calcPr calcId="191029"/>
  <pivotCaches>
    <pivotCache cacheId="1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5" i="1" l="1"/>
  <c r="A36" i="1"/>
  <c r="A37" i="1"/>
  <c r="A38" i="1"/>
  <c r="A34" i="1"/>
  <c r="A31" i="1"/>
  <c r="A32" i="1"/>
  <c r="A30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14" i="1"/>
  <c r="A6" i="1"/>
  <c r="A7" i="1"/>
  <c r="A8" i="1"/>
  <c r="A9" i="1"/>
  <c r="A10" i="1"/>
  <c r="A11" i="1"/>
  <c r="A12" i="1"/>
  <c r="A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4E1F6D-7C0A-4661-9B63-BF7DFA7B3D56}" keepAlive="1" name="Requête - Tableau2" description="Connexion à la requête « Tableau2 » dans le classeur." type="5" refreshedVersion="8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<sst xmlns="http://schemas.openxmlformats.org/spreadsheetml/2006/main" count="111" uniqueCount="56">
  <si>
    <t>Questions Rapport au Lycée</t>
  </si>
  <si>
    <t>FILLES</t>
  </si>
  <si>
    <t>GARCONS</t>
  </si>
  <si>
    <t>Degré de ressenti</t>
  </si>
  <si>
    <t>Avez-vous peur d'aller au lycée à cause d'1 ou plusieurs élèves?</t>
  </si>
  <si>
    <t>Avez-vous peur d'aller en pause à cause d'1 ou plusieurs élèves?</t>
  </si>
  <si>
    <t>Avez-vous peur sur le trajet du lycée à cause d'1 ou plusieurs élèves?</t>
  </si>
  <si>
    <t>Avez-vous menti pour rester chez vous à cause d'1 ou plusieurs élèves?</t>
  </si>
  <si>
    <t>Avez-vous séché les cours à cause de vos relations avec 1 ou plusieurs élèves?</t>
  </si>
  <si>
    <t>Etes-vous exclu(e) des groupes de travail par 1 ou plusieurs élèves?</t>
  </si>
  <si>
    <t>Vos notes baissent-elles à cause de ce que vous vivez au lycée?</t>
  </si>
  <si>
    <t xml:space="preserve">Vous sentez-vous démotivé à cause de ce que vous vivez au lycée ? </t>
  </si>
  <si>
    <t>l</t>
  </si>
  <si>
    <t>ll</t>
  </si>
  <si>
    <t>Questions Au lycée</t>
  </si>
  <si>
    <t>Avez-vous ét mis à l'écart dans la cour par 1 ou plusieurs élèves?</t>
  </si>
  <si>
    <t xml:space="preserve">Mangez-vous seul(e) à la cantine? </t>
  </si>
  <si>
    <t xml:space="preserve">Est-ce qu'1 ou plusieurs élèves vous empechent de déjeuner tranquillement ? </t>
  </si>
  <si>
    <t xml:space="preserve">Est-ce qu'1 ou plusieurs élèves se moquent de vous ou vous insultent? </t>
  </si>
  <si>
    <t xml:space="preserve">Est-ce qu'1 ou plusieurs élèves font courir des rumeurs sur vous ? </t>
  </si>
  <si>
    <t xml:space="preserve">Est-ce qu'1 ou plusieurs élèves vous rabaissent ou vous humilient ? </t>
  </si>
  <si>
    <t xml:space="preserve">Avez-vous été menacé par 1 ou plusieurs élèves ? </t>
  </si>
  <si>
    <t xml:space="preserve">Vous etes-vous bagarré avec 1 ou plusieurs élèves ? </t>
  </si>
  <si>
    <t xml:space="preserve">Est-ce qu'1 ou plusieurs élèves vous ont bousculé volontairement ? </t>
  </si>
  <si>
    <t xml:space="preserve">Avez-vous été agréssé physiquement par 1 ou plusieurs élèves ? </t>
  </si>
  <si>
    <t xml:space="preserve">Est-ce que l'on vous a déjà menacé de vous voler ou vous a-t-on déjà volé ? </t>
  </si>
  <si>
    <t xml:space="preserve">Avez-vous participé à un jeu qui vous semble dangereux à la demande d'1 ou plusieurs élèves? </t>
  </si>
  <si>
    <t>Avez-vous été embété aux toilettes ou dans les vestiaires par 1 ou plusieurs élèves ?</t>
  </si>
  <si>
    <t xml:space="preserve">Est-ce qu'1 ou plusieurs élèves ont essayer de vous retirer vos habits? </t>
  </si>
  <si>
    <t xml:space="preserve">Avez-vous subi des violences à caractère sexuel par 1 ou plusieurs élèves ? </t>
  </si>
  <si>
    <t>sur internet ou sur les écrans</t>
  </si>
  <si>
    <t>Recevez-vous ou avez-vous vu des messages insultants ou menaçants en ligne?</t>
  </si>
  <si>
    <t xml:space="preserve">Des photos/vidéos de vous sans votre accord en ligne ? </t>
  </si>
  <si>
    <t xml:space="preserve">Etes-vous victime d'insultes à caractères sexuel de la part d'1 ou plusieurs élèves en ligne? </t>
  </si>
  <si>
    <t>Ressentis élèves</t>
  </si>
  <si>
    <t xml:space="preserve">Avez-vous du mal à faire vos devoirs à cause de ce que vous vivez au lycée? </t>
  </si>
  <si>
    <t>Avez-vous du mal à vous endormir ou faites-vous des cauchemars ?</t>
  </si>
  <si>
    <t xml:space="preserve">Avez-vous mal au ventre ou à la tête à cause de ce que vous vivez au lycée? </t>
  </si>
  <si>
    <t xml:space="preserve">Vous mettez-vous en colère ou aggressif sans savoir pourquoi? </t>
  </si>
  <si>
    <t xml:space="preserve">Vous sentez-vous seul ? </t>
  </si>
  <si>
    <t>lll</t>
  </si>
  <si>
    <t>Très souvent</t>
  </si>
  <si>
    <t>Souvent</t>
  </si>
  <si>
    <t>1ères AP / SAPAT</t>
  </si>
  <si>
    <t>Colonne1</t>
  </si>
  <si>
    <t>Colonne2</t>
  </si>
  <si>
    <t>Colonne3</t>
  </si>
  <si>
    <t>Colonne4</t>
  </si>
  <si>
    <t>Colonne5</t>
  </si>
  <si>
    <t>Colonne6</t>
  </si>
  <si>
    <t>Somme de Valeur</t>
  </si>
  <si>
    <t>Étiquettes de lignes</t>
  </si>
  <si>
    <t>Total général</t>
  </si>
  <si>
    <t>Étiquettes de colonnes</t>
  </si>
  <si>
    <t>Total FILLES</t>
  </si>
  <si>
    <t>Total GARCONS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</si>
</sst>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/>
    <xf numFmtId="0" fontId="1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4381500</xdr:colOff>
      <xdr:row>5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Groupe de question">
              <a:extLst>
                <a:ext uri="{FF2B5EF4-FFF2-40B4-BE49-F238E27FC236}">
                  <a16:creationId xmlns:a16="http://schemas.microsoft.com/office/drawing/2014/main" id="{67C68BA8-D058-A6F3-454B-66D4030D2C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 de ques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4381500" cy="920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329.744563888889" backgroundQuery="1" createdVersion="8" refreshedVersion="8" minRefreshableVersion="3" recordCount="42" xr:uid="{39CFC355-3EFF-4001-84E6-F914B3550169}">
  <cacheSource type="external" connectionId="1"/>
  <cacheFields count="5">
    <cacheField name="Groupe de question" numFmtId="0">
      <sharedItems count="4">
        <s v="Degré de ressenti"/>
        <s v="Questions Au lycée"/>
        <s v="sur internet ou sur les écrans"/>
        <s v="Ressentis élèves"/>
      </sharedItems>
    </cacheField>
    <cacheField name="Question" numFmtId="0">
      <sharedItems count="28">
        <s v="Avez-vous peur d'aller au lycée à cause d'1 ou plusieurs élèves?"/>
        <s v="Avez-vous peur d'aller en pause à cause d'1 ou plusieurs élèves?"/>
        <s v="Avez-vous peur sur le trajet du lycée à cause d'1 ou plusieurs élèves?"/>
        <s v="Avez-vous menti pour rester chez vous à cause d'1 ou plusieurs élèves?"/>
        <s v="Avez-vous séché les cours à cause de vos relations avec 1 ou plusieurs élèves?"/>
        <s v="Vos notes baissent-elles à cause de ce que vous vivez au lycée?"/>
        <s v="Vous sentez-vous démotivé à cause de ce que vous vivez au lycée ? "/>
        <s v="Avez-vous ét mis à l'écart dans la cour par 1 ou plusieurs élèves?"/>
        <s v="Mangez-vous seul(e) à la cantine? "/>
        <s v="Est-ce qu'1 ou plusieurs élèves se moquent de vous ou vous insultent? "/>
        <s v="Est-ce qu'1 ou plusieurs élèves font courir des rumeurs sur vous ? "/>
        <s v="Est-ce qu'1 ou plusieurs élèves vous rabaissent ou vous humilient ? "/>
        <s v="Avez-vous été menacé par 1 ou plusieurs élèves ? "/>
        <s v="Est-ce qu'1 ou plusieurs élèves vous ont bousculé volontairement ? "/>
        <s v="Avez-vous été agréssé physiquement par 1 ou plusieurs élèves ? "/>
        <s v="Est-ce que l'on vous a déjà menacé de vous voler ou vous a-t-on déjà volé ? "/>
        <s v="Avez-vous participé à un jeu qui vous semble dangereux à la demande d'1 ou plusieurs élèves? "/>
        <s v="Avez-vous été embété aux toilettes ou dans les vestiaires par 1 ou plusieurs élèves ?"/>
        <s v="Est-ce qu'1 ou plusieurs élèves ont essayer de vous retirer vos habits? "/>
        <s v="Avez-vous subi des violences à caractère sexuel par 1 ou plusieurs élèves ? "/>
        <s v="Recevez-vous ou avez-vous vu des messages insultants ou menaçants en ligne?"/>
        <s v="Des photos/vidéos de vous sans votre accord en ligne ? "/>
        <s v="Etes-vous victime d'insultes à caractères sexuel de la part d'1 ou plusieurs élèves en ligne? "/>
        <s v="Avez-vous du mal à faire vos devoirs à cause de ce que vous vivez au lycée? "/>
        <s v="Avez-vous du mal à vous endormir ou faites-vous des cauchemars ?"/>
        <s v="Avez-vous mal au ventre ou à la tête à cause de ce que vous vivez au lycée? "/>
        <s v="Vous mettez-vous en colère ou aggressif sans savoir pourquoi? "/>
        <s v="Vous sentez-vous seul ? "/>
      </sharedItems>
    </cacheField>
    <cacheField name="Sexe" numFmtId="0">
      <sharedItems count="2">
        <s v="FILLES"/>
        <s v="GARCONS"/>
      </sharedItems>
    </cacheField>
    <cacheField name="Temporalité" numFmtId="0">
      <sharedItems count="2">
        <s v="Très souvent"/>
        <s v="Souvent"/>
      </sharedItems>
    </cacheField>
    <cacheField name="Valeur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 pivotCacheId="34171931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x v="0"/>
    <x v="0"/>
    <x v="0"/>
  </r>
  <r>
    <x v="0"/>
    <x v="0"/>
    <x v="1"/>
    <x v="1"/>
    <x v="0"/>
  </r>
  <r>
    <x v="0"/>
    <x v="1"/>
    <x v="0"/>
    <x v="1"/>
    <x v="0"/>
  </r>
  <r>
    <x v="0"/>
    <x v="2"/>
    <x v="0"/>
    <x v="1"/>
    <x v="0"/>
  </r>
  <r>
    <x v="0"/>
    <x v="3"/>
    <x v="0"/>
    <x v="0"/>
    <x v="0"/>
  </r>
  <r>
    <x v="0"/>
    <x v="4"/>
    <x v="0"/>
    <x v="1"/>
    <x v="1"/>
  </r>
  <r>
    <x v="0"/>
    <x v="4"/>
    <x v="0"/>
    <x v="0"/>
    <x v="0"/>
  </r>
  <r>
    <x v="0"/>
    <x v="5"/>
    <x v="0"/>
    <x v="1"/>
    <x v="0"/>
  </r>
  <r>
    <x v="0"/>
    <x v="5"/>
    <x v="0"/>
    <x v="0"/>
    <x v="0"/>
  </r>
  <r>
    <x v="0"/>
    <x v="6"/>
    <x v="0"/>
    <x v="0"/>
    <x v="1"/>
  </r>
  <r>
    <x v="0"/>
    <x v="6"/>
    <x v="1"/>
    <x v="1"/>
    <x v="0"/>
  </r>
  <r>
    <x v="0"/>
    <x v="6"/>
    <x v="1"/>
    <x v="0"/>
    <x v="0"/>
  </r>
  <r>
    <x v="1"/>
    <x v="7"/>
    <x v="0"/>
    <x v="1"/>
    <x v="0"/>
  </r>
  <r>
    <x v="1"/>
    <x v="7"/>
    <x v="0"/>
    <x v="0"/>
    <x v="0"/>
  </r>
  <r>
    <x v="1"/>
    <x v="8"/>
    <x v="0"/>
    <x v="1"/>
    <x v="0"/>
  </r>
  <r>
    <x v="1"/>
    <x v="9"/>
    <x v="0"/>
    <x v="0"/>
    <x v="0"/>
  </r>
  <r>
    <x v="1"/>
    <x v="9"/>
    <x v="1"/>
    <x v="1"/>
    <x v="0"/>
  </r>
  <r>
    <x v="1"/>
    <x v="10"/>
    <x v="0"/>
    <x v="0"/>
    <x v="0"/>
  </r>
  <r>
    <x v="1"/>
    <x v="10"/>
    <x v="1"/>
    <x v="1"/>
    <x v="0"/>
  </r>
  <r>
    <x v="1"/>
    <x v="11"/>
    <x v="0"/>
    <x v="0"/>
    <x v="0"/>
  </r>
  <r>
    <x v="1"/>
    <x v="12"/>
    <x v="0"/>
    <x v="0"/>
    <x v="0"/>
  </r>
  <r>
    <x v="1"/>
    <x v="13"/>
    <x v="0"/>
    <x v="0"/>
    <x v="0"/>
  </r>
  <r>
    <x v="1"/>
    <x v="14"/>
    <x v="0"/>
    <x v="0"/>
    <x v="0"/>
  </r>
  <r>
    <x v="1"/>
    <x v="15"/>
    <x v="0"/>
    <x v="1"/>
    <x v="0"/>
  </r>
  <r>
    <x v="1"/>
    <x v="16"/>
    <x v="0"/>
    <x v="0"/>
    <x v="0"/>
  </r>
  <r>
    <x v="1"/>
    <x v="17"/>
    <x v="0"/>
    <x v="0"/>
    <x v="0"/>
  </r>
  <r>
    <x v="1"/>
    <x v="18"/>
    <x v="0"/>
    <x v="0"/>
    <x v="0"/>
  </r>
  <r>
    <x v="1"/>
    <x v="19"/>
    <x v="0"/>
    <x v="1"/>
    <x v="0"/>
  </r>
  <r>
    <x v="1"/>
    <x v="19"/>
    <x v="0"/>
    <x v="0"/>
    <x v="0"/>
  </r>
  <r>
    <x v="2"/>
    <x v="20"/>
    <x v="0"/>
    <x v="0"/>
    <x v="0"/>
  </r>
  <r>
    <x v="2"/>
    <x v="21"/>
    <x v="0"/>
    <x v="0"/>
    <x v="0"/>
  </r>
  <r>
    <x v="2"/>
    <x v="22"/>
    <x v="0"/>
    <x v="0"/>
    <x v="0"/>
  </r>
  <r>
    <x v="3"/>
    <x v="23"/>
    <x v="0"/>
    <x v="0"/>
    <x v="0"/>
  </r>
  <r>
    <x v="3"/>
    <x v="24"/>
    <x v="0"/>
    <x v="0"/>
    <x v="0"/>
  </r>
  <r>
    <x v="3"/>
    <x v="25"/>
    <x v="0"/>
    <x v="0"/>
    <x v="0"/>
  </r>
  <r>
    <x v="3"/>
    <x v="25"/>
    <x v="1"/>
    <x v="1"/>
    <x v="0"/>
  </r>
  <r>
    <x v="3"/>
    <x v="25"/>
    <x v="1"/>
    <x v="0"/>
    <x v="0"/>
  </r>
  <r>
    <x v="3"/>
    <x v="26"/>
    <x v="0"/>
    <x v="1"/>
    <x v="1"/>
  </r>
  <r>
    <x v="3"/>
    <x v="26"/>
    <x v="0"/>
    <x v="0"/>
    <x v="1"/>
  </r>
  <r>
    <x v="3"/>
    <x v="26"/>
    <x v="1"/>
    <x v="1"/>
    <x v="2"/>
  </r>
  <r>
    <x v="3"/>
    <x v="27"/>
    <x v="0"/>
    <x v="0"/>
    <x v="0"/>
  </r>
  <r>
    <x v="3"/>
    <x v="27"/>
    <x v="1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635A8A-D93F-4FB6-9695-B6C05390C9FE}" name="Tableau croisé dynamique15" cacheId="1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A9:H17" firstHeaderRow="1" firstDataRow="3" firstDataCol="1"/>
  <pivotFields count="5">
    <pivotField showAll="0">
      <items count="5">
        <item h="1" x="0"/>
        <item h="1" x="1"/>
        <item x="3"/>
        <item h="1" x="2"/>
        <item t="default"/>
      </items>
    </pivotField>
    <pivotField axis="axisRow" showAll="0">
      <items count="29">
        <item x="23"/>
        <item x="24"/>
        <item x="7"/>
        <item x="14"/>
        <item x="17"/>
        <item x="12"/>
        <item x="25"/>
        <item x="3"/>
        <item x="16"/>
        <item x="0"/>
        <item x="1"/>
        <item x="2"/>
        <item x="4"/>
        <item x="19"/>
        <item x="21"/>
        <item x="10"/>
        <item x="18"/>
        <item x="9"/>
        <item x="13"/>
        <item x="11"/>
        <item x="15"/>
        <item x="22"/>
        <item x="8"/>
        <item x="20"/>
        <item x="5"/>
        <item x="26"/>
        <item x="6"/>
        <item x="27"/>
        <item t="default"/>
      </items>
    </pivotField>
    <pivotField axis="axisCol" showAll="0">
      <items count="3">
        <item x="0"/>
        <item x="1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1">
    <field x="1"/>
  </rowFields>
  <rowItems count="6">
    <i>
      <x/>
    </i>
    <i>
      <x v="1"/>
    </i>
    <i>
      <x v="6"/>
    </i>
    <i>
      <x v="25"/>
    </i>
    <i>
      <x v="27"/>
    </i>
    <i t="grand">
      <x/>
    </i>
  </rowItems>
  <colFields count="2">
    <field x="2"/>
    <field x="3"/>
  </colFields>
  <col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colItems>
  <dataFields count="1">
    <dataField name="Somme de Valeur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oupe_de_question" xr10:uid="{6F14DBBD-4950-4F72-B3C7-0E422B0A8D13}" sourceName="Groupe de question">
  <pivotTables>
    <pivotTable tabId="2" name="Tableau croisé dynamique15"/>
  </pivotTables>
  <data>
    <tabular pivotCacheId="341719310">
      <items count="4">
        <i x="0"/>
        <i x="1"/>
        <i x="3" s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Groupe de question" xr10:uid="{3D9D8263-4380-4071-8E23-5657D4461109}" cache="Segment_Groupe_de_question" caption="Groupe de question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F7F5F3-3235-4E20-A50A-098CB5DC53AF}" name="Tableau2" displayName="Tableau2" ref="A2:F38" totalsRowShown="0" headerRowDxfId="0" dataDxfId="1" tableBorderDxfId="8">
  <autoFilter ref="A2:F38" xr:uid="{D0F7F5F3-3235-4E20-A50A-098CB5DC53AF}"/>
  <tableColumns count="6">
    <tableColumn id="1" xr3:uid="{19AD4DBE-4CC2-4797-A7F9-6E304154E389}" name="Colonne1" dataDxfId="7">
      <calculatedColumnFormula>$B$33</calculatedColumnFormula>
    </tableColumn>
    <tableColumn id="2" xr3:uid="{7D28D24F-A3CF-40B8-91EC-227F95859947}" name="Colonne2" dataDxfId="6"/>
    <tableColumn id="3" xr3:uid="{CD90E3D9-14ED-411D-908C-ADD1E825EC47}" name="Colonne3" dataDxfId="5"/>
    <tableColumn id="4" xr3:uid="{8947F74D-BAD9-4CED-9053-F97449A0964A}" name="Colonne4" dataDxfId="4"/>
    <tableColumn id="5" xr3:uid="{0628FEDE-E325-4936-91F3-8C3088F13A66}" name="Colonne5" dataDxfId="3"/>
    <tableColumn id="6" xr3:uid="{DFE6AE3B-6B69-4C23-AF25-24509EEF8A13}" name="Colonne6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FC47-7D56-41DB-A092-D295E1306430}">
  <sheetPr>
    <pageSetUpPr fitToPage="1"/>
  </sheetPr>
  <dimension ref="A1:F38"/>
  <sheetViews>
    <sheetView topLeftCell="A20" workbookViewId="0">
      <selection activeCell="C5" sqref="C5:F38"/>
    </sheetView>
  </sheetViews>
  <sheetFormatPr baseColWidth="10" defaultRowHeight="14.5" x14ac:dyDescent="0.35"/>
  <cols>
    <col min="1" max="1" width="31.453125" customWidth="1"/>
    <col min="2" max="2" width="94.54296875" customWidth="1"/>
    <col min="3" max="3" width="20.7265625" style="4" customWidth="1"/>
    <col min="4" max="4" width="16.453125" style="4" customWidth="1"/>
    <col min="5" max="5" width="16.26953125" style="4" customWidth="1"/>
    <col min="6" max="6" width="14.453125" style="4" customWidth="1"/>
  </cols>
  <sheetData>
    <row r="1" spans="1:6" ht="18.5" x14ac:dyDescent="0.45">
      <c r="B1" s="7" t="s">
        <v>43</v>
      </c>
      <c r="C1" s="7"/>
      <c r="D1" s="7"/>
      <c r="E1" s="7"/>
      <c r="F1" s="7"/>
    </row>
    <row r="2" spans="1:6" ht="15.5" x14ac:dyDescent="0.35">
      <c r="A2" t="s">
        <v>44</v>
      </c>
      <c r="B2" s="1" t="s">
        <v>45</v>
      </c>
      <c r="C2" s="8" t="s">
        <v>46</v>
      </c>
      <c r="D2" s="8" t="s">
        <v>47</v>
      </c>
      <c r="E2" s="8" t="s">
        <v>48</v>
      </c>
      <c r="F2" s="9" t="s">
        <v>49</v>
      </c>
    </row>
    <row r="3" spans="1:6" ht="15.5" x14ac:dyDescent="0.35">
      <c r="B3" s="1" t="s">
        <v>0</v>
      </c>
      <c r="C3" s="8" t="s">
        <v>1</v>
      </c>
      <c r="D3" s="8" t="s">
        <v>1</v>
      </c>
      <c r="E3" s="8" t="s">
        <v>2</v>
      </c>
      <c r="F3" s="9" t="s">
        <v>2</v>
      </c>
    </row>
    <row r="4" spans="1:6" ht="15.5" x14ac:dyDescent="0.35">
      <c r="B4" s="1" t="s">
        <v>3</v>
      </c>
      <c r="C4" s="2" t="s">
        <v>42</v>
      </c>
      <c r="D4" s="2" t="s">
        <v>41</v>
      </c>
      <c r="E4" s="2" t="s">
        <v>42</v>
      </c>
      <c r="F4" s="10" t="s">
        <v>41</v>
      </c>
    </row>
    <row r="5" spans="1:6" ht="15.5" x14ac:dyDescent="0.35">
      <c r="A5" s="1" t="str">
        <f>$B$4</f>
        <v>Degré de ressenti</v>
      </c>
      <c r="B5" s="3" t="s">
        <v>4</v>
      </c>
      <c r="C5" s="2"/>
      <c r="D5" s="2" t="s">
        <v>12</v>
      </c>
      <c r="E5" s="2" t="s">
        <v>12</v>
      </c>
      <c r="F5" s="10"/>
    </row>
    <row r="6" spans="1:6" ht="15.5" x14ac:dyDescent="0.35">
      <c r="A6" s="1" t="str">
        <f>$B$4</f>
        <v>Degré de ressenti</v>
      </c>
      <c r="B6" s="3" t="s">
        <v>5</v>
      </c>
      <c r="C6" s="2" t="s">
        <v>12</v>
      </c>
      <c r="D6" s="2"/>
      <c r="E6" s="2"/>
      <c r="F6" s="10"/>
    </row>
    <row r="7" spans="1:6" ht="15.5" x14ac:dyDescent="0.35">
      <c r="A7" s="1" t="str">
        <f>$B$4</f>
        <v>Degré de ressenti</v>
      </c>
      <c r="B7" s="3" t="s">
        <v>6</v>
      </c>
      <c r="C7" s="2" t="s">
        <v>12</v>
      </c>
      <c r="D7" s="2"/>
      <c r="E7" s="2"/>
      <c r="F7" s="10"/>
    </row>
    <row r="8" spans="1:6" ht="15.5" x14ac:dyDescent="0.35">
      <c r="A8" s="1" t="str">
        <f>$B$4</f>
        <v>Degré de ressenti</v>
      </c>
      <c r="B8" s="3" t="s">
        <v>7</v>
      </c>
      <c r="C8" s="2"/>
      <c r="D8" s="2" t="s">
        <v>12</v>
      </c>
      <c r="E8" s="2"/>
      <c r="F8" s="10"/>
    </row>
    <row r="9" spans="1:6" ht="15.5" x14ac:dyDescent="0.35">
      <c r="A9" s="1" t="str">
        <f>$B$4</f>
        <v>Degré de ressenti</v>
      </c>
      <c r="B9" s="3" t="s">
        <v>8</v>
      </c>
      <c r="C9" s="2" t="s">
        <v>13</v>
      </c>
      <c r="D9" s="2" t="s">
        <v>12</v>
      </c>
      <c r="E9" s="2"/>
      <c r="F9" s="10"/>
    </row>
    <row r="10" spans="1:6" ht="15.5" x14ac:dyDescent="0.35">
      <c r="A10" s="1" t="str">
        <f>$B$4</f>
        <v>Degré de ressenti</v>
      </c>
      <c r="B10" s="3" t="s">
        <v>9</v>
      </c>
      <c r="C10" s="2"/>
      <c r="D10" s="2"/>
      <c r="E10" s="2"/>
      <c r="F10" s="10"/>
    </row>
    <row r="11" spans="1:6" ht="15.5" x14ac:dyDescent="0.35">
      <c r="A11" s="1" t="str">
        <f>$B$4</f>
        <v>Degré de ressenti</v>
      </c>
      <c r="B11" s="3" t="s">
        <v>10</v>
      </c>
      <c r="C11" s="2" t="s">
        <v>12</v>
      </c>
      <c r="D11" s="2" t="s">
        <v>12</v>
      </c>
      <c r="E11" s="2"/>
      <c r="F11" s="10"/>
    </row>
    <row r="12" spans="1:6" ht="15.5" x14ac:dyDescent="0.35">
      <c r="A12" s="1" t="str">
        <f>$B$4</f>
        <v>Degré de ressenti</v>
      </c>
      <c r="B12" s="3" t="s">
        <v>11</v>
      </c>
      <c r="C12" s="2"/>
      <c r="D12" s="2" t="s">
        <v>13</v>
      </c>
      <c r="E12" s="2" t="s">
        <v>12</v>
      </c>
      <c r="F12" s="10" t="s">
        <v>12</v>
      </c>
    </row>
    <row r="13" spans="1:6" ht="15.5" x14ac:dyDescent="0.35">
      <c r="B13" s="1" t="s">
        <v>14</v>
      </c>
      <c r="C13" s="5"/>
      <c r="D13" s="6"/>
      <c r="E13" s="6"/>
      <c r="F13" s="6"/>
    </row>
    <row r="14" spans="1:6" ht="15.5" x14ac:dyDescent="0.35">
      <c r="A14" s="1" t="str">
        <f>$B$13</f>
        <v>Questions Au lycée</v>
      </c>
      <c r="B14" s="3" t="s">
        <v>15</v>
      </c>
      <c r="C14" s="2" t="s">
        <v>12</v>
      </c>
      <c r="D14" s="2" t="s">
        <v>12</v>
      </c>
      <c r="E14" s="2"/>
      <c r="F14" s="10"/>
    </row>
    <row r="15" spans="1:6" ht="15.5" x14ac:dyDescent="0.35">
      <c r="A15" s="1" t="str">
        <f>$B$13</f>
        <v>Questions Au lycée</v>
      </c>
      <c r="B15" s="3" t="s">
        <v>16</v>
      </c>
      <c r="C15" s="2" t="s">
        <v>12</v>
      </c>
      <c r="D15" s="2"/>
      <c r="E15" s="2"/>
      <c r="F15" s="10"/>
    </row>
    <row r="16" spans="1:6" ht="15.5" x14ac:dyDescent="0.35">
      <c r="A16" s="1" t="str">
        <f>$B$13</f>
        <v>Questions Au lycée</v>
      </c>
      <c r="B16" s="3" t="s">
        <v>17</v>
      </c>
      <c r="C16" s="2"/>
      <c r="D16" s="2"/>
      <c r="E16" s="2"/>
      <c r="F16" s="10"/>
    </row>
    <row r="17" spans="1:6" ht="15.5" x14ac:dyDescent="0.35">
      <c r="A17" s="1" t="str">
        <f>$B$13</f>
        <v>Questions Au lycée</v>
      </c>
      <c r="B17" s="3" t="s">
        <v>18</v>
      </c>
      <c r="C17" s="2"/>
      <c r="D17" s="2" t="s">
        <v>12</v>
      </c>
      <c r="E17" s="2" t="s">
        <v>12</v>
      </c>
      <c r="F17" s="10"/>
    </row>
    <row r="18" spans="1:6" ht="15.5" x14ac:dyDescent="0.35">
      <c r="A18" s="1" t="str">
        <f>$B$13</f>
        <v>Questions Au lycée</v>
      </c>
      <c r="B18" s="3" t="s">
        <v>19</v>
      </c>
      <c r="C18" s="2"/>
      <c r="D18" s="2" t="s">
        <v>12</v>
      </c>
      <c r="E18" s="2" t="s">
        <v>12</v>
      </c>
      <c r="F18" s="10"/>
    </row>
    <row r="19" spans="1:6" ht="15.5" x14ac:dyDescent="0.35">
      <c r="A19" s="1" t="str">
        <f>$B$13</f>
        <v>Questions Au lycée</v>
      </c>
      <c r="B19" s="3" t="s">
        <v>20</v>
      </c>
      <c r="C19" s="2"/>
      <c r="D19" s="2" t="s">
        <v>12</v>
      </c>
      <c r="E19" s="2"/>
      <c r="F19" s="10"/>
    </row>
    <row r="20" spans="1:6" ht="15.5" x14ac:dyDescent="0.35">
      <c r="A20" s="1" t="str">
        <f>$B$13</f>
        <v>Questions Au lycée</v>
      </c>
      <c r="B20" s="3" t="s">
        <v>21</v>
      </c>
      <c r="C20" s="2"/>
      <c r="D20" s="2" t="s">
        <v>12</v>
      </c>
      <c r="E20" s="2"/>
      <c r="F20" s="10"/>
    </row>
    <row r="21" spans="1:6" ht="15.5" x14ac:dyDescent="0.35">
      <c r="A21" s="1" t="str">
        <f>$B$13</f>
        <v>Questions Au lycée</v>
      </c>
      <c r="B21" s="3" t="s">
        <v>22</v>
      </c>
      <c r="C21" s="2"/>
      <c r="D21" s="2"/>
      <c r="E21" s="2"/>
      <c r="F21" s="10"/>
    </row>
    <row r="22" spans="1:6" ht="15.5" x14ac:dyDescent="0.35">
      <c r="A22" s="1" t="str">
        <f>$B$13</f>
        <v>Questions Au lycée</v>
      </c>
      <c r="B22" s="3" t="s">
        <v>23</v>
      </c>
      <c r="C22" s="2"/>
      <c r="D22" s="2" t="s">
        <v>12</v>
      </c>
      <c r="E22" s="2"/>
      <c r="F22" s="10"/>
    </row>
    <row r="23" spans="1:6" ht="15.5" x14ac:dyDescent="0.35">
      <c r="A23" s="1" t="str">
        <f>$B$13</f>
        <v>Questions Au lycée</v>
      </c>
      <c r="B23" s="3" t="s">
        <v>24</v>
      </c>
      <c r="C23" s="2"/>
      <c r="D23" s="2" t="s">
        <v>12</v>
      </c>
      <c r="E23" s="2"/>
      <c r="F23" s="10"/>
    </row>
    <row r="24" spans="1:6" ht="15.5" x14ac:dyDescent="0.35">
      <c r="A24" s="1" t="str">
        <f>$B$13</f>
        <v>Questions Au lycée</v>
      </c>
      <c r="B24" s="3" t="s">
        <v>25</v>
      </c>
      <c r="C24" s="2" t="s">
        <v>12</v>
      </c>
      <c r="D24" s="2"/>
      <c r="E24" s="2"/>
      <c r="F24" s="10"/>
    </row>
    <row r="25" spans="1:6" ht="15.5" x14ac:dyDescent="0.35">
      <c r="A25" s="1" t="str">
        <f>$B$13</f>
        <v>Questions Au lycée</v>
      </c>
      <c r="B25" s="3" t="s">
        <v>26</v>
      </c>
      <c r="C25" s="2"/>
      <c r="D25" s="2" t="s">
        <v>12</v>
      </c>
      <c r="E25" s="2"/>
      <c r="F25" s="10"/>
    </row>
    <row r="26" spans="1:6" ht="15.5" x14ac:dyDescent="0.35">
      <c r="A26" s="1" t="str">
        <f>$B$13</f>
        <v>Questions Au lycée</v>
      </c>
      <c r="B26" s="3" t="s">
        <v>27</v>
      </c>
      <c r="C26" s="2"/>
      <c r="D26" s="2" t="s">
        <v>12</v>
      </c>
      <c r="E26" s="2"/>
      <c r="F26" s="10"/>
    </row>
    <row r="27" spans="1:6" ht="15.5" x14ac:dyDescent="0.35">
      <c r="A27" s="1" t="str">
        <f>$B$13</f>
        <v>Questions Au lycée</v>
      </c>
      <c r="B27" s="3" t="s">
        <v>28</v>
      </c>
      <c r="C27" s="2"/>
      <c r="D27" s="2" t="s">
        <v>12</v>
      </c>
      <c r="E27" s="2"/>
      <c r="F27" s="10"/>
    </row>
    <row r="28" spans="1:6" ht="15.5" x14ac:dyDescent="0.35">
      <c r="A28" s="1" t="str">
        <f>$B$13</f>
        <v>Questions Au lycée</v>
      </c>
      <c r="B28" s="3" t="s">
        <v>29</v>
      </c>
      <c r="C28" s="2" t="s">
        <v>12</v>
      </c>
      <c r="D28" s="2" t="s">
        <v>12</v>
      </c>
      <c r="E28" s="2"/>
      <c r="F28" s="10"/>
    </row>
    <row r="29" spans="1:6" ht="15.5" x14ac:dyDescent="0.35">
      <c r="B29" s="1" t="s">
        <v>30</v>
      </c>
      <c r="C29" s="5"/>
      <c r="D29" s="6"/>
      <c r="E29" s="6"/>
      <c r="F29" s="6"/>
    </row>
    <row r="30" spans="1:6" ht="15.5" x14ac:dyDescent="0.35">
      <c r="A30" s="1" t="str">
        <f>$B$29</f>
        <v>sur internet ou sur les écrans</v>
      </c>
      <c r="B30" s="3" t="s">
        <v>31</v>
      </c>
      <c r="C30" s="2"/>
      <c r="D30" s="2" t="s">
        <v>12</v>
      </c>
      <c r="E30" s="2"/>
      <c r="F30" s="10"/>
    </row>
    <row r="31" spans="1:6" ht="15.5" x14ac:dyDescent="0.35">
      <c r="A31" s="1" t="str">
        <f>$B$29</f>
        <v>sur internet ou sur les écrans</v>
      </c>
      <c r="B31" s="3" t="s">
        <v>32</v>
      </c>
      <c r="C31" s="2"/>
      <c r="D31" s="2" t="s">
        <v>12</v>
      </c>
      <c r="E31" s="2"/>
      <c r="F31" s="10"/>
    </row>
    <row r="32" spans="1:6" ht="15.5" x14ac:dyDescent="0.35">
      <c r="A32" s="1" t="str">
        <f>$B$29</f>
        <v>sur internet ou sur les écrans</v>
      </c>
      <c r="B32" s="3" t="s">
        <v>33</v>
      </c>
      <c r="C32" s="2"/>
      <c r="D32" s="2" t="s">
        <v>12</v>
      </c>
      <c r="E32" s="2"/>
      <c r="F32" s="10"/>
    </row>
    <row r="33" spans="1:6" ht="15.5" x14ac:dyDescent="0.35">
      <c r="B33" s="1" t="s">
        <v>34</v>
      </c>
      <c r="C33" s="5"/>
      <c r="D33" s="6"/>
      <c r="E33" s="6"/>
      <c r="F33" s="6"/>
    </row>
    <row r="34" spans="1:6" ht="15.5" x14ac:dyDescent="0.35">
      <c r="A34" s="1" t="str">
        <f>$B$33</f>
        <v>Ressentis élèves</v>
      </c>
      <c r="B34" s="3" t="s">
        <v>35</v>
      </c>
      <c r="C34" s="2"/>
      <c r="D34" s="2" t="s">
        <v>12</v>
      </c>
      <c r="E34" s="2"/>
      <c r="F34" s="10"/>
    </row>
    <row r="35" spans="1:6" ht="15.5" x14ac:dyDescent="0.35">
      <c r="A35" s="1" t="str">
        <f>$B$33</f>
        <v>Ressentis élèves</v>
      </c>
      <c r="B35" s="3" t="s">
        <v>36</v>
      </c>
      <c r="C35" s="2"/>
      <c r="D35" s="2" t="s">
        <v>12</v>
      </c>
      <c r="E35" s="2"/>
      <c r="F35" s="10"/>
    </row>
    <row r="36" spans="1:6" ht="15.5" x14ac:dyDescent="0.35">
      <c r="A36" s="1" t="str">
        <f>$B$33</f>
        <v>Ressentis élèves</v>
      </c>
      <c r="B36" s="3" t="s">
        <v>37</v>
      </c>
      <c r="C36" s="2"/>
      <c r="D36" s="2" t="s">
        <v>12</v>
      </c>
      <c r="E36" s="2" t="s">
        <v>12</v>
      </c>
      <c r="F36" s="10" t="s">
        <v>12</v>
      </c>
    </row>
    <row r="37" spans="1:6" ht="15.5" x14ac:dyDescent="0.35">
      <c r="A37" s="1" t="str">
        <f>$B$33</f>
        <v>Ressentis élèves</v>
      </c>
      <c r="B37" s="3" t="s">
        <v>38</v>
      </c>
      <c r="C37" s="2" t="s">
        <v>13</v>
      </c>
      <c r="D37" s="2" t="s">
        <v>13</v>
      </c>
      <c r="E37" s="2" t="s">
        <v>40</v>
      </c>
      <c r="F37" s="10"/>
    </row>
    <row r="38" spans="1:6" ht="15.5" x14ac:dyDescent="0.35">
      <c r="A38" s="11" t="str">
        <f>$B$33</f>
        <v>Ressentis élèves</v>
      </c>
      <c r="B38" s="12" t="s">
        <v>39</v>
      </c>
      <c r="C38" s="13"/>
      <c r="D38" s="13" t="s">
        <v>12</v>
      </c>
      <c r="E38" s="13" t="s">
        <v>12</v>
      </c>
      <c r="F38" s="14"/>
    </row>
  </sheetData>
  <mergeCells count="1">
    <mergeCell ref="B1:F1"/>
  </mergeCells>
  <pageMargins left="0.7" right="0.7" top="0.75" bottom="0.75" header="0.3" footer="0.3"/>
  <pageSetup paperSize="9" scale="8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E6EDF-3D0A-40EA-9A6F-E3F96CAF3934}">
  <dimension ref="A9:H17"/>
  <sheetViews>
    <sheetView tabSelected="1" workbookViewId="0">
      <selection activeCell="K12" sqref="K12"/>
    </sheetView>
  </sheetViews>
  <sheetFormatPr baseColWidth="10" defaultRowHeight="14.5" x14ac:dyDescent="0.35"/>
  <cols>
    <col min="1" max="1" width="64.453125" bestFit="1" customWidth="1"/>
    <col min="2" max="2" width="22.26953125" bestFit="1" customWidth="1"/>
    <col min="3" max="3" width="11.54296875" bestFit="1" customWidth="1"/>
    <col min="4" max="4" width="10.54296875" bestFit="1" customWidth="1"/>
    <col min="5" max="5" width="10.81640625" bestFit="1" customWidth="1"/>
    <col min="6" max="6" width="11.54296875" bestFit="1" customWidth="1"/>
    <col min="7" max="7" width="13.7265625" bestFit="1" customWidth="1"/>
    <col min="8" max="8" width="11.7265625" bestFit="1" customWidth="1"/>
  </cols>
  <sheetData>
    <row r="9" spans="1:8" x14ac:dyDescent="0.35">
      <c r="A9" s="16" t="s">
        <v>50</v>
      </c>
      <c r="B9" s="16" t="s">
        <v>53</v>
      </c>
    </row>
    <row r="10" spans="1:8" x14ac:dyDescent="0.35">
      <c r="B10" t="s">
        <v>1</v>
      </c>
      <c r="D10" t="s">
        <v>54</v>
      </c>
      <c r="E10" t="s">
        <v>2</v>
      </c>
      <c r="G10" t="s">
        <v>55</v>
      </c>
      <c r="H10" t="s">
        <v>52</v>
      </c>
    </row>
    <row r="11" spans="1:8" x14ac:dyDescent="0.35">
      <c r="A11" s="16" t="s">
        <v>51</v>
      </c>
      <c r="B11" t="s">
        <v>42</v>
      </c>
      <c r="C11" t="s">
        <v>41</v>
      </c>
      <c r="E11" t="s">
        <v>42</v>
      </c>
      <c r="F11" t="s">
        <v>41</v>
      </c>
    </row>
    <row r="12" spans="1:8" x14ac:dyDescent="0.35">
      <c r="A12" s="17" t="s">
        <v>35</v>
      </c>
      <c r="B12" s="15"/>
      <c r="C12" s="15">
        <v>1</v>
      </c>
      <c r="D12" s="15">
        <v>1</v>
      </c>
      <c r="E12" s="15"/>
      <c r="F12" s="15"/>
      <c r="G12" s="15"/>
      <c r="H12" s="15">
        <v>1</v>
      </c>
    </row>
    <row r="13" spans="1:8" x14ac:dyDescent="0.35">
      <c r="A13" s="17" t="s">
        <v>36</v>
      </c>
      <c r="B13" s="15"/>
      <c r="C13" s="15">
        <v>1</v>
      </c>
      <c r="D13" s="15">
        <v>1</v>
      </c>
      <c r="E13" s="15"/>
      <c r="F13" s="15"/>
      <c r="G13" s="15"/>
      <c r="H13" s="15">
        <v>1</v>
      </c>
    </row>
    <row r="14" spans="1:8" x14ac:dyDescent="0.35">
      <c r="A14" s="17" t="s">
        <v>37</v>
      </c>
      <c r="B14" s="15"/>
      <c r="C14" s="15">
        <v>1</v>
      </c>
      <c r="D14" s="15">
        <v>1</v>
      </c>
      <c r="E14" s="15">
        <v>1</v>
      </c>
      <c r="F14" s="15">
        <v>1</v>
      </c>
      <c r="G14" s="15">
        <v>2</v>
      </c>
      <c r="H14" s="15">
        <v>3</v>
      </c>
    </row>
    <row r="15" spans="1:8" x14ac:dyDescent="0.35">
      <c r="A15" s="17" t="s">
        <v>38</v>
      </c>
      <c r="B15" s="15">
        <v>2</v>
      </c>
      <c r="C15" s="15">
        <v>2</v>
      </c>
      <c r="D15" s="15">
        <v>4</v>
      </c>
      <c r="E15" s="15">
        <v>3</v>
      </c>
      <c r="F15" s="15"/>
      <c r="G15" s="15">
        <v>3</v>
      </c>
      <c r="H15" s="15">
        <v>7</v>
      </c>
    </row>
    <row r="16" spans="1:8" x14ac:dyDescent="0.35">
      <c r="A16" s="17" t="s">
        <v>39</v>
      </c>
      <c r="B16" s="15"/>
      <c r="C16" s="15">
        <v>1</v>
      </c>
      <c r="D16" s="15">
        <v>1</v>
      </c>
      <c r="E16" s="15">
        <v>1</v>
      </c>
      <c r="F16" s="15"/>
      <c r="G16" s="15">
        <v>1</v>
      </c>
      <c r="H16" s="15">
        <v>2</v>
      </c>
    </row>
    <row r="17" spans="1:8" x14ac:dyDescent="0.35">
      <c r="A17" s="17" t="s">
        <v>52</v>
      </c>
      <c r="B17" s="15">
        <v>2</v>
      </c>
      <c r="C17" s="15">
        <v>6</v>
      </c>
      <c r="D17" s="15">
        <v>8</v>
      </c>
      <c r="E17" s="15">
        <v>5</v>
      </c>
      <c r="F17" s="15">
        <v>1</v>
      </c>
      <c r="G17" s="15">
        <v>6</v>
      </c>
      <c r="H17" s="15">
        <v>14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4B80BB-20C0-4EC5-8DDA-226CE7DAE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data formatées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Noblot</dc:creator>
  <cp:lastModifiedBy>DUVERNOIS Arnaud</cp:lastModifiedBy>
  <cp:lastPrinted>2024-02-05T08:32:11Z</cp:lastPrinted>
  <dcterms:created xsi:type="dcterms:W3CDTF">2024-02-02T14:49:08Z</dcterms:created>
  <dcterms:modified xsi:type="dcterms:W3CDTF">2024-02-07T16:55:32Z</dcterms:modified>
</cp:coreProperties>
</file>