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D72C686-BA42-48D8-B66B-15AC5F38C44F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Suivi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/>
  <c r="O3" i="1"/>
  <c r="O2" i="1"/>
  <c r="O5" i="1"/>
</calcChain>
</file>

<file path=xl/sharedStrings.xml><?xml version="1.0" encoding="utf-8"?>
<sst xmlns="http://schemas.openxmlformats.org/spreadsheetml/2006/main" count="73" uniqueCount="31">
  <si>
    <t>Location</t>
  </si>
  <si>
    <t>Article</t>
  </si>
  <si>
    <t>Colonne1</t>
  </si>
  <si>
    <t>Colonne2</t>
  </si>
  <si>
    <t>Colonne3</t>
  </si>
  <si>
    <t>Colonne4</t>
  </si>
  <si>
    <t>Colonne5</t>
  </si>
  <si>
    <t>Quantité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</si>
  <si>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</si>
  <si>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</si>
  <si>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</si>
  <si>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</si>
  <si>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</si>
  <si>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</si>
  <si>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</si>
  <si>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</si>
  <si>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Fournisseur</t>
  </si>
  <si>
    <t>Nom</t>
  </si>
  <si>
    <t>Pommes</t>
  </si>
  <si>
    <t>Bananes</t>
  </si>
  <si>
    <t>Quantité restante</t>
  </si>
  <si>
    <t>Colonne14</t>
  </si>
  <si>
    <t>Colonne15</t>
  </si>
  <si>
    <t>Kiwi</t>
  </si>
  <si>
    <t>Citron</t>
  </si>
  <si>
    <t>Fruits</t>
  </si>
  <si>
    <t>Fruit_Pomme</t>
  </si>
  <si>
    <t>Fruit_Banane</t>
  </si>
  <si>
    <t>Fruit_Kiwi</t>
  </si>
  <si>
    <t>Fruit_Citron</t>
  </si>
  <si>
    <t>Total 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</si>
</sst>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4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Q5" totalsRowShown="0" headerRowDxfId="45" dataDxfId="43" headerRowBorderDxfId="44" tableBorderDxfId="42" totalsRowBorderDxfId="41">
  <autoFilter ref="A1:Q5" xr:uid="{00000000-0009-0000-0100-000001000000}"/>
  <tableColumns count="17">
    <tableColumn id="1" xr3:uid="{00000000-0010-0000-0000-000001000000}" name="Article" dataDxfId="40"/>
    <tableColumn id="2" xr3:uid="{00000000-0010-0000-0000-000002000000}" name="Colonne1" dataDxfId="39"/>
    <tableColumn id="3" xr3:uid="{00000000-0010-0000-0000-000003000000}" name="Colonne2" dataDxfId="38"/>
    <tableColumn id="4" xr3:uid="{00000000-0010-0000-0000-000004000000}" name="Colonne3" dataDxfId="37"/>
    <tableColumn id="5" xr3:uid="{00000000-0010-0000-0000-000005000000}" name="Colonne4" dataDxfId="36"/>
    <tableColumn id="6" xr3:uid="{00000000-0010-0000-0000-000006000000}" name="Colonne5" dataDxfId="35"/>
    <tableColumn id="7" xr3:uid="{00000000-0010-0000-0000-000007000000}" name="Colonne6" dataDxfId="34"/>
    <tableColumn id="8" xr3:uid="{00000000-0010-0000-0000-000008000000}" name="Colonne7" dataDxfId="33"/>
    <tableColumn id="9" xr3:uid="{00000000-0010-0000-0000-000009000000}" name="Colonne8" dataDxfId="32"/>
    <tableColumn id="10" xr3:uid="{00000000-0010-0000-0000-00000A000000}" name="Colonne9" dataDxfId="31"/>
    <tableColumn id="11" xr3:uid="{00000000-0010-0000-0000-00000B000000}" name="Colonne10" dataDxfId="30"/>
    <tableColumn id="12" xr3:uid="{00000000-0010-0000-0000-00000C000000}" name="Colonne11" dataDxfId="29"/>
    <tableColumn id="13" xr3:uid="{00000000-0010-0000-0000-00000D000000}" name="Colonne12" dataDxfId="28"/>
    <tableColumn id="14" xr3:uid="{00000000-0010-0000-0000-00000E000000}" name="Colonne13" dataDxfId="27"/>
    <tableColumn id="15" xr3:uid="{00000000-0010-0000-0000-00000F000000}" name="Quantité restante" dataDxfId="26">
      <calculatedColumnFormula>SUMIFS(T_Base[Quantité],T_Base[Article],Tableau1[[#This Row],[Article]])</calculatedColumnFormula>
    </tableColumn>
    <tableColumn id="16" xr3:uid="{00000000-0010-0000-0000-000010000000}" name="Colonne14" dataDxfId="25"/>
    <tableColumn id="17" xr3:uid="{00000000-0010-0000-0000-000011000000}" name="Colonne15" dataDxfId="2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Base" displayName="T_Base" ref="A1:S12" totalsRowShown="0" headerRowDxfId="23" dataDxfId="21" headerRowBorderDxfId="22" tableBorderDxfId="20" totalsRowBorderDxfId="19">
  <autoFilter ref="A1:S12" xr:uid="{00000000-0009-0000-0100-000002000000}"/>
  <tableColumns count="19">
    <tableColumn id="1" xr3:uid="{00000000-0010-0000-0100-000001000000}" name="Fournisseur" dataDxfId="18"/>
    <tableColumn id="2" xr3:uid="{00000000-0010-0000-0100-000002000000}" name="Nom" dataDxfId="17"/>
    <tableColumn id="3" xr3:uid="{00000000-0010-0000-0100-000003000000}" name="Total Qté" dataDxfId="16"/>
    <tableColumn id="4" xr3:uid="{00000000-0010-0000-0100-000004000000}" name="Article" dataDxfId="15"/>
    <tableColumn id="5" xr3:uid="{00000000-0010-0000-0100-000005000000}" name="Colonne1" dataDxfId="14"/>
    <tableColumn id="6" xr3:uid="{00000000-0010-0000-0100-000006000000}" name="Colonne2" dataDxfId="13"/>
    <tableColumn id="7" xr3:uid="{00000000-0010-0000-0100-000007000000}" name="Colonne3" dataDxfId="12"/>
    <tableColumn id="8" xr3:uid="{00000000-0010-0000-0100-000008000000}" name="Colonne4" dataDxfId="11"/>
    <tableColumn id="9" xr3:uid="{00000000-0010-0000-0100-000009000000}" name="Quantité" dataDxfId="10"/>
    <tableColumn id="10" xr3:uid="{00000000-0010-0000-0100-00000A000000}" name="Location" dataDxfId="9"/>
    <tableColumn id="11" xr3:uid="{00000000-0010-0000-0100-00000B000000}" name="Colonne5" dataDxfId="8"/>
    <tableColumn id="12" xr3:uid="{00000000-0010-0000-0100-00000C000000}" name="Colonne6" dataDxfId="7"/>
    <tableColumn id="13" xr3:uid="{00000000-0010-0000-0100-00000D000000}" name="Colonne7" dataDxfId="6"/>
    <tableColumn id="14" xr3:uid="{00000000-0010-0000-0100-00000E000000}" name="Colonne8" dataDxfId="5"/>
    <tableColumn id="15" xr3:uid="{00000000-0010-0000-0100-00000F000000}" name="Colonne9" dataDxfId="4"/>
    <tableColumn id="16" xr3:uid="{00000000-0010-0000-0100-000010000000}" name="Colonne10" dataDxfId="3"/>
    <tableColumn id="17" xr3:uid="{00000000-0010-0000-0100-000011000000}" name="Colonne11" dataDxfId="2"/>
    <tableColumn id="18" xr3:uid="{00000000-0010-0000-0100-000012000000}" name="Colonne12" dataDxfId="1"/>
    <tableColumn id="19" xr3:uid="{00000000-0010-0000-0100-000013000000}" name="Colonne13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5"/>
  <sheetViews>
    <sheetView tabSelected="1" workbookViewId="0">
      <selection activeCell="B11" sqref="B11"/>
    </sheetView>
  </sheetViews>
  <sheetFormatPr baseColWidth="10" defaultRowHeight="14.5" x14ac:dyDescent="0.35"/>
  <cols>
    <col min="2" max="2" width="12.453125" customWidth="1"/>
    <col min="5" max="5" width="11.81640625" customWidth="1"/>
    <col min="10" max="10" width="12.54296875" customWidth="1"/>
    <col min="11" max="11" width="16.6328125" customWidth="1"/>
    <col min="12" max="12" width="16" customWidth="1"/>
    <col min="14" max="14" width="19.54296875" customWidth="1"/>
    <col min="15" max="15" width="20.08984375" bestFit="1" customWidth="1"/>
  </cols>
  <sheetData>
    <row r="1" spans="1:17" x14ac:dyDescent="0.35">
      <c r="A1" s="4" t="s">
        <v>1</v>
      </c>
      <c r="B1" s="5" t="s">
        <v>2</v>
      </c>
      <c r="C1" s="5" t="s">
        <v>3</v>
      </c>
      <c r="D1" s="5" t="s">
        <v>4</v>
      </c>
      <c r="E1" s="5" t="s">
        <v>5</v>
      </c>
      <c r="F1" s="5" t="s">
        <v>6</v>
      </c>
      <c r="G1" s="5" t="s">
        <v>8</v>
      </c>
      <c r="H1" s="5" t="s">
        <v>9</v>
      </c>
      <c r="I1" s="5" t="s">
        <v>10</v>
      </c>
      <c r="J1" s="5" t="s">
        <v>11</v>
      </c>
      <c r="K1" s="5" t="s">
        <v>12</v>
      </c>
      <c r="L1" s="5" t="s">
        <v>13</v>
      </c>
      <c r="M1" s="5" t="s">
        <v>14</v>
      </c>
      <c r="N1" s="5" t="s">
        <v>15</v>
      </c>
      <c r="O1" s="12" t="s">
        <v>20</v>
      </c>
      <c r="P1" s="5" t="s">
        <v>21</v>
      </c>
      <c r="Q1" s="6" t="s">
        <v>22</v>
      </c>
    </row>
    <row r="2" spans="1:17" x14ac:dyDescent="0.35">
      <c r="A2" s="7" t="s">
        <v>18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14">
        <f>SUMIFS(T_Base[Quantité],T_Base[Article],Tableau1[[#This Row],[Article]])</f>
        <v>2</v>
      </c>
      <c r="P2" s="8"/>
      <c r="Q2" s="9"/>
    </row>
    <row r="3" spans="1:17" x14ac:dyDescent="0.35">
      <c r="A3" s="7" t="s">
        <v>19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4">
        <f>SUMIFS(T_Base[Quantité],T_Base[Article],Tableau1[[#This Row],[Article]])</f>
        <v>3</v>
      </c>
      <c r="P3" s="8"/>
      <c r="Q3" s="9"/>
    </row>
    <row r="4" spans="1:17" x14ac:dyDescent="0.35">
      <c r="A4" s="7" t="s">
        <v>24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/>
      <c r="O4" s="14">
        <f>SUMIFS(T_Base[Quantité],T_Base[Article],Tableau1[[#This Row],[Article]])</f>
        <v>1</v>
      </c>
      <c r="P4" s="7"/>
      <c r="Q4" s="9"/>
    </row>
    <row r="5" spans="1:17" x14ac:dyDescent="0.35">
      <c r="A5" s="7" t="s">
        <v>23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14">
        <f>SUMIFS(T_Base[Quantité],T_Base[Article],Tableau1[[#This Row],[Article]])</f>
        <v>5</v>
      </c>
      <c r="P5" s="7"/>
      <c r="Q5" s="9"/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12"/>
  <sheetViews>
    <sheetView workbookViewId="0">
      <selection activeCell="D7" sqref="D7"/>
    </sheetView>
  </sheetViews>
  <sheetFormatPr baseColWidth="10" defaultRowHeight="14.5" x14ac:dyDescent="0.35"/>
  <cols>
    <col min="2" max="2" width="12.453125" customWidth="1"/>
    <col min="4" max="4" width="13" bestFit="1" customWidth="1"/>
    <col min="5" max="5" width="12.36328125" customWidth="1"/>
    <col min="12" max="12" width="11.81640625" customWidth="1"/>
    <col min="13" max="13" width="16.08984375" customWidth="1"/>
    <col min="14" max="14" width="11.81640625" customWidth="1"/>
    <col min="15" max="15" width="12.08984375" customWidth="1"/>
    <col min="16" max="16" width="15.36328125" customWidth="1"/>
    <col min="19" max="19" width="15" customWidth="1"/>
  </cols>
  <sheetData>
    <row r="1" spans="1:19" x14ac:dyDescent="0.35">
      <c r="A1" s="10" t="s">
        <v>16</v>
      </c>
      <c r="B1" s="5" t="s">
        <v>17</v>
      </c>
      <c r="C1" s="11" t="s">
        <v>30</v>
      </c>
      <c r="D1" s="12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7</v>
      </c>
      <c r="J1" s="5" t="s">
        <v>0</v>
      </c>
      <c r="K1" s="5" t="s">
        <v>6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6" t="s">
        <v>15</v>
      </c>
    </row>
    <row r="2" spans="1:19" x14ac:dyDescent="0.35">
      <c r="A2" s="2" t="s">
        <v>25</v>
      </c>
      <c r="B2" s="1" t="s">
        <v>26</v>
      </c>
      <c r="C2" s="13">
        <v>2</v>
      </c>
      <c r="D2" s="1" t="s">
        <v>18</v>
      </c>
      <c r="E2" s="1"/>
      <c r="F2" s="1"/>
      <c r="G2" s="1"/>
      <c r="H2" s="1"/>
      <c r="I2" s="1">
        <v>1</v>
      </c>
      <c r="J2" s="1"/>
      <c r="K2" s="1"/>
      <c r="L2" s="1"/>
      <c r="M2" s="1"/>
      <c r="N2" s="1"/>
      <c r="O2" s="1"/>
      <c r="P2" s="1"/>
      <c r="Q2" s="1"/>
      <c r="R2" s="1"/>
      <c r="S2" s="3"/>
    </row>
    <row r="3" spans="1:19" x14ac:dyDescent="0.35">
      <c r="A3" s="2" t="s">
        <v>25</v>
      </c>
      <c r="B3" s="1" t="s">
        <v>26</v>
      </c>
      <c r="C3" s="8"/>
      <c r="D3" s="8" t="s">
        <v>18</v>
      </c>
      <c r="E3" s="8"/>
      <c r="F3" s="8"/>
      <c r="G3" s="8"/>
      <c r="H3" s="8"/>
      <c r="I3" s="8">
        <v>1</v>
      </c>
      <c r="J3" s="8"/>
      <c r="K3" s="8"/>
      <c r="L3" s="8"/>
      <c r="M3" s="8"/>
      <c r="N3" s="8"/>
      <c r="O3" s="8"/>
      <c r="P3" s="8"/>
      <c r="Q3" s="8"/>
      <c r="R3" s="8"/>
      <c r="S3" s="9"/>
    </row>
    <row r="4" spans="1:19" x14ac:dyDescent="0.35">
      <c r="A4" s="2" t="s">
        <v>25</v>
      </c>
      <c r="B4" s="8" t="s">
        <v>27</v>
      </c>
      <c r="C4" s="14">
        <v>3</v>
      </c>
      <c r="D4" s="8" t="s">
        <v>19</v>
      </c>
      <c r="E4" s="8"/>
      <c r="F4" s="8"/>
      <c r="G4" s="8"/>
      <c r="H4" s="8"/>
      <c r="I4" s="8">
        <v>1</v>
      </c>
      <c r="J4" s="8"/>
      <c r="K4" s="8"/>
      <c r="L4" s="8"/>
      <c r="M4" s="8"/>
      <c r="N4" s="8"/>
      <c r="O4" s="8"/>
      <c r="P4" s="8"/>
      <c r="Q4" s="8"/>
      <c r="R4" s="8"/>
      <c r="S4" s="9"/>
    </row>
    <row r="5" spans="1:19" x14ac:dyDescent="0.35">
      <c r="A5" s="2" t="s">
        <v>25</v>
      </c>
      <c r="B5" s="8" t="s">
        <v>27</v>
      </c>
      <c r="C5" s="1"/>
      <c r="D5" s="8" t="s">
        <v>19</v>
      </c>
      <c r="E5" s="1"/>
      <c r="F5" s="1"/>
      <c r="G5" s="1"/>
      <c r="H5" s="1"/>
      <c r="I5" s="1">
        <v>1</v>
      </c>
      <c r="J5" s="1"/>
      <c r="K5" s="1"/>
      <c r="L5" s="1"/>
      <c r="M5" s="1"/>
      <c r="N5" s="1"/>
      <c r="O5" s="1"/>
      <c r="P5" s="1"/>
      <c r="Q5" s="1"/>
      <c r="R5" s="1"/>
      <c r="S5" s="3"/>
    </row>
    <row r="6" spans="1:19" x14ac:dyDescent="0.35">
      <c r="A6" s="2" t="s">
        <v>25</v>
      </c>
      <c r="B6" s="8" t="s">
        <v>27</v>
      </c>
      <c r="C6" s="1"/>
      <c r="D6" s="8" t="s">
        <v>19</v>
      </c>
      <c r="E6" s="1"/>
      <c r="F6" s="1"/>
      <c r="G6" s="1"/>
      <c r="H6" s="1"/>
      <c r="I6" s="1">
        <v>1</v>
      </c>
      <c r="J6" s="1"/>
      <c r="K6" s="1"/>
      <c r="L6" s="1"/>
      <c r="M6" s="1"/>
      <c r="N6" s="1"/>
      <c r="O6" s="1"/>
      <c r="P6" s="1"/>
      <c r="Q6" s="1"/>
      <c r="R6" s="1"/>
      <c r="S6" s="3"/>
    </row>
    <row r="7" spans="1:19" x14ac:dyDescent="0.35">
      <c r="A7" s="2" t="s">
        <v>25</v>
      </c>
      <c r="B7" s="8" t="s">
        <v>28</v>
      </c>
      <c r="C7" s="14">
        <v>5</v>
      </c>
      <c r="D7" s="8" t="s">
        <v>23</v>
      </c>
      <c r="E7" s="8"/>
      <c r="F7" s="8"/>
      <c r="G7" s="8"/>
      <c r="H7" s="8"/>
      <c r="I7" s="1">
        <v>1</v>
      </c>
      <c r="J7" s="8"/>
      <c r="K7" s="8"/>
      <c r="L7" s="8"/>
      <c r="M7" s="8"/>
      <c r="N7" s="8"/>
      <c r="O7" s="8"/>
      <c r="P7" s="8"/>
      <c r="Q7" s="8"/>
      <c r="R7" s="8"/>
      <c r="S7" s="9"/>
    </row>
    <row r="8" spans="1:19" x14ac:dyDescent="0.35">
      <c r="A8" s="2" t="s">
        <v>25</v>
      </c>
      <c r="B8" s="8" t="s">
        <v>28</v>
      </c>
      <c r="C8" s="1"/>
      <c r="D8" s="8" t="s">
        <v>23</v>
      </c>
      <c r="E8" s="1"/>
      <c r="F8" s="1"/>
      <c r="G8" s="1"/>
      <c r="H8" s="1"/>
      <c r="I8" s="1">
        <v>1</v>
      </c>
      <c r="J8" s="1"/>
      <c r="K8" s="1"/>
      <c r="L8" s="1"/>
      <c r="M8" s="1"/>
      <c r="N8" s="1"/>
      <c r="O8" s="1"/>
      <c r="P8" s="1"/>
      <c r="Q8" s="1"/>
      <c r="R8" s="1"/>
      <c r="S8" s="3"/>
    </row>
    <row r="9" spans="1:19" x14ac:dyDescent="0.35">
      <c r="A9" s="2" t="s">
        <v>25</v>
      </c>
      <c r="B9" s="8" t="s">
        <v>28</v>
      </c>
      <c r="C9" s="1"/>
      <c r="D9" s="8" t="s">
        <v>23</v>
      </c>
      <c r="E9" s="1"/>
      <c r="F9" s="1"/>
      <c r="G9" s="1"/>
      <c r="H9" s="1"/>
      <c r="I9" s="1">
        <v>1</v>
      </c>
      <c r="J9" s="1"/>
      <c r="K9" s="1"/>
      <c r="L9" s="1"/>
      <c r="M9" s="1"/>
      <c r="N9" s="1"/>
      <c r="O9" s="1"/>
      <c r="P9" s="1"/>
      <c r="Q9" s="1"/>
      <c r="R9" s="1"/>
      <c r="S9" s="3"/>
    </row>
    <row r="10" spans="1:19" x14ac:dyDescent="0.35">
      <c r="A10" s="2" t="s">
        <v>25</v>
      </c>
      <c r="B10" s="8" t="s">
        <v>28</v>
      </c>
      <c r="C10" s="1"/>
      <c r="D10" s="8" t="s">
        <v>23</v>
      </c>
      <c r="E10" s="1"/>
      <c r="F10" s="1"/>
      <c r="G10" s="1"/>
      <c r="H10" s="1"/>
      <c r="I10" s="1">
        <v>1</v>
      </c>
      <c r="J10" s="1"/>
      <c r="K10" s="1"/>
      <c r="L10" s="1"/>
      <c r="M10" s="1"/>
      <c r="N10" s="1"/>
      <c r="O10" s="1"/>
      <c r="P10" s="1"/>
      <c r="Q10" s="1"/>
      <c r="R10" s="1"/>
      <c r="S10" s="3"/>
    </row>
    <row r="11" spans="1:19" x14ac:dyDescent="0.35">
      <c r="A11" s="2" t="s">
        <v>25</v>
      </c>
      <c r="B11" s="8" t="s">
        <v>28</v>
      </c>
      <c r="C11" s="1"/>
      <c r="D11" s="8" t="s">
        <v>23</v>
      </c>
      <c r="E11" s="1"/>
      <c r="F11" s="1"/>
      <c r="G11" s="1"/>
      <c r="H11" s="1"/>
      <c r="I11" s="1">
        <v>1</v>
      </c>
      <c r="J11" s="1"/>
      <c r="K11" s="1"/>
      <c r="L11" s="1"/>
      <c r="M11" s="1"/>
      <c r="N11" s="1"/>
      <c r="O11" s="1"/>
      <c r="P11" s="1"/>
      <c r="Q11" s="1"/>
      <c r="R11" s="1"/>
      <c r="S11" s="3"/>
    </row>
    <row r="12" spans="1:19" x14ac:dyDescent="0.35">
      <c r="A12" s="2" t="s">
        <v>25</v>
      </c>
      <c r="B12" s="8" t="s">
        <v>29</v>
      </c>
      <c r="C12" s="14">
        <v>1</v>
      </c>
      <c r="D12" s="8" t="s">
        <v>24</v>
      </c>
      <c r="E12" s="8"/>
      <c r="F12" s="8"/>
      <c r="G12" s="8"/>
      <c r="H12" s="8"/>
      <c r="I12" s="8">
        <v>1</v>
      </c>
      <c r="J12" s="8"/>
      <c r="K12" s="8"/>
      <c r="L12" s="8"/>
      <c r="M12" s="8"/>
      <c r="N12" s="8"/>
      <c r="O12" s="8"/>
      <c r="P12" s="8"/>
      <c r="Q12" s="8"/>
      <c r="R12" s="8"/>
      <c r="S12" s="9"/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2024-02-07T07:14:34Z</dcterms:created>
  <dcterms:modified xsi:type="dcterms:W3CDTF">2024-02-07T13:38:52Z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2024-02-07T13:30:58Z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092f3c90-2144-4ec9-a6bb-02f75144e025</vt:lpwstr>
  </property>
  <property fmtid="{D5CDD505-2E9C-101B-9397-08002B2CF9AE}" pid="8" name="MSIP_Label_024ffcea-f25b-491e-9dc9-834516f3550e_ContentBits">
    <vt:lpwstr>1</vt:lpwstr>
  </property>
</Properties>
</file>