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1C8E2CB4-3409-48E7-B2B1-F6A0B31FD951}" xr6:coauthVersionLast="47" xr6:coauthVersionMax="47" xr10:uidLastSave="{00000000-0000-0000-0000-000000000000}"/>
  <bookViews>
    <workbookView xWindow="-110" yWindow="-110" windowWidth="25820" windowHeight="14020" xr2:uid="{1C939B76-629E-4296-BB61-3B148929A352}"/>
  </bookViews>
  <sheets>
    <sheet name="Tableau" sheetId="6" r:id="rId1"/>
  </sheets>
  <definedNames>
    <definedName name="_xlcn.WorksheetConnection_LIDL.xlsxTableau41" hidden="1">Tableau4[]</definedName>
  </definedNames>
  <calcPr calcId="191029"/>
  <pivotCaches>
    <pivotCache cacheId="33" r:id="rId2"/>
    <pivotCache cacheId="35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4" name="Tableau4" connection="WorksheetConnection_LIDL+.xlsx!Tableau4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6" l="1"/>
  <c r="E8" i="6"/>
  <c r="E7" i="6"/>
  <c r="E6" i="6"/>
  <c r="E5" i="6"/>
  <c r="E4" i="6"/>
  <c r="E3" i="6"/>
  <c r="E2" i="6"/>
  <c r="G3" i="6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754A54B-454F-4A44-BE25-18FD9EA612A6}" keepAlive="1" name="Requête - Tableau4" description="Connexion à la requête « Tableau4 » dans le classeur." type="5" refreshedVersion="8" background="1">
    <dbPr connection="Provider=Microsoft.Mashup.OleDb.1;Data Source=$Workbook$;Location=Tableau4;Extended Properties=&quot;&quot;" command="SELECT * FROM [Tableau4]"/>
  </connection>
  <connection id="2" xr16:uid="{80A1BBA7-362A-41A2-AF6B-3EB98219E77C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BE524006-065F-42A3-96AD-D5C8FACCD13A}" name="WorksheetConnection_LIDL+.xlsx!Tableau4" type="102" refreshedVersion="8" minRefreshableVersion="5">
    <extLst>
      <ext xmlns:x15="http://schemas.microsoft.com/office/spreadsheetml/2010/11/main" uri="{DE250136-89BD-433C-8126-D09CA5730AF9}">
        <x15:connection id="Tableau4" autoDelete="1">
          <x15:rangePr sourceName="_xlcn.WorksheetConnection_LIDL.xlsxTableau41"/>
        </x15:connection>
      </ext>
    </extLst>
  </connection>
</connections>
</file>

<file path=xl/sharedStrings.xml><?xml version="1.0" encoding="utf-8"?>
<sst xmlns="http://schemas.openxmlformats.org/spreadsheetml/2006/main" count="23" uniqueCount="19">
  <si>
    <t>DATE</t>
  </si>
  <si>
    <t>TOTAL</t>
  </si>
  <si>
    <t>DENOMINATION</t>
  </si>
  <si>
    <t>NOMBRE</t>
  </si>
  <si>
    <t>PRIX</t>
  </si>
  <si>
    <t>CREME NOIR PISTACHE</t>
  </si>
  <si>
    <t>CREME TIRAMISU</t>
  </si>
  <si>
    <t>CREME ROCHER LAIT</t>
  </si>
  <si>
    <t>CREME ROCHER BLANC</t>
  </si>
  <si>
    <t>CREME MENTHE</t>
  </si>
  <si>
    <t>CREME PRALINE FEUILLETE</t>
  </si>
  <si>
    <t>Total général</t>
  </si>
  <si>
    <t>TOTAL PAR DATE</t>
  </si>
  <si>
    <t>fdfsfsdfs</t>
  </si>
  <si>
    <t>(vide)</t>
  </si>
  <si>
    <t>ghjgjh</t>
  </si>
  <si>
    <t>Étiquettes de lignes</t>
  </si>
  <si>
    <t xml:space="preserve">NOMBRE 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</si>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</sst>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4" fontId="0" fillId="0" borderId="0" xfId="0" applyNumberFormat="1"/>
    <xf numFmtId="164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NumberFormat="1"/>
  </cellXfs>
  <cellStyles count="1">
    <cellStyle name="Normal" xfId="0" builtinId="0"/>
  </cellStyles>
  <dxfs count="10">
    <dxf>
      <numFmt numFmtId="164" formatCode="#,##0.00\ &quot;€&quot;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/>
    </dxf>
    <dxf>
      <alignment horizontal="center"/>
    </dxf>
    <dxf>
      <numFmt numFmtId="164" formatCode="#,##0.00\ &quot;€&quot;"/>
    </dxf>
    <dxf>
      <numFmt numFmtId="164" formatCode="#,##0.00\ &quot;€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2.xml"/><Relationship Id="rId7" Type="http://schemas.openxmlformats.org/officeDocument/2006/relationships/sharedStrings" Target="sharedString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STAUB Fabien" refreshedDate="45264.61920173611" backgroundQuery="1" createdVersion="8" refreshedVersion="8" minRefreshableVersion="3" recordCount="0" supportSubquery="1" supportAdvancedDrill="1" xr:uid="{830199D7-02B4-4D73-B22E-B94B24759630}">
  <cacheSource type="external" connectionId="2"/>
  <cacheFields count="3">
    <cacheField name="[Tableau4].[DATE].[DATE]" caption="DATE" numFmtId="0" level="1">
      <sharedItems containsNonDate="0" containsDate="1" containsString="0" containsBlank="1" minDate="2023-12-03T00:00:00" maxDate="2023-12-08T00:00:00" count="3">
        <m/>
        <d v="2023-12-03T00:00:00"/>
        <d v="2023-12-07T00:00:00"/>
      </sharedItems>
    </cacheField>
    <cacheField name="[Measures].[Somme de TOTAL]" caption="Somme de TOTAL" numFmtId="0" hierarchy="8" level="32767"/>
    <cacheField name="[Measures].[Somme de NOMBRE]" caption="Somme de NOMBRE" numFmtId="0" hierarchy="9" level="32767"/>
  </cacheFields>
  <cacheHierarchies count="10">
    <cacheHierarchy uniqueName="[Tableau4].[DATE]" caption="DATE" attribute="1" time="1" defaultMemberUniqueName="[Tableau4].[DATE].[All]" allUniqueName="[Tableau4].[DATE].[All]" dimensionUniqueName="[Tableau4]" displayFolder="" count="2" memberValueDatatype="7" unbalanced="0">
      <fieldsUsage count="2">
        <fieldUsage x="-1"/>
        <fieldUsage x="0"/>
      </fieldsUsage>
    </cacheHierarchy>
    <cacheHierarchy uniqueName="[Tableau4].[DENOMINATION]" caption="DENOMINATION" attribute="1" defaultMemberUniqueName="[Tableau4].[DENOMINATION].[All]" allUniqueName="[Tableau4].[DENOMINATION].[All]" dimensionUniqueName="[Tableau4]" displayFolder="" count="0" memberValueDatatype="130" unbalanced="0"/>
    <cacheHierarchy uniqueName="[Tableau4].[PRIX]" caption="PRIX" attribute="1" defaultMemberUniqueName="[Tableau4].[PRIX].[All]" allUniqueName="[Tableau4].[PRIX].[All]" dimensionUniqueName="[Tableau4]" displayFolder="" count="0" memberValueDatatype="5" unbalanced="0"/>
    <cacheHierarchy uniqueName="[Tableau4].[NOMBRE]" caption="NOMBRE" attribute="1" defaultMemberUniqueName="[Tableau4].[NOMBRE].[All]" allUniqueName="[Tableau4].[NOMBRE].[All]" dimensionUniqueName="[Tableau4]" displayFolder="" count="0" memberValueDatatype="20" unbalanced="0"/>
    <cacheHierarchy uniqueName="[Tableau4].[TOTAL]" caption="TOTAL" attribute="1" defaultMemberUniqueName="[Tableau4].[TOTAL].[All]" allUniqueName="[Tableau4].[TOTAL].[All]" dimensionUniqueName="[Tableau4]" displayFolder="" count="0" memberValueDatatype="5" unbalanced="0"/>
    <cacheHierarchy uniqueName="[Measures].[__XL_Count Tableau4]" caption="__XL_Count Tableau4" measure="1" displayFolder="" measureGroup="Tableau4" count="0" hidden="1"/>
    <cacheHierarchy uniqueName="[Measures].[__No measures defined]" caption="__No measures defined" measure="1" displayFolder="" count="0" hidden="1"/>
    <cacheHierarchy uniqueName="[Measures].[Somme de PRIX]" caption="Somme de PRIX" measure="1" displayFolder="" measureGroup="Tableau4" count="0" hidden="1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Somme de TOTAL]" caption="Somme de TOTAL" measure="1" displayFolder="" measureGroup="Tableau4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  <cacheHierarchy uniqueName="[Measures].[Somme de NOMBRE]" caption="Somme de NOMBRE" measure="1" displayFolder="" measureGroup="Tableau4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2">
    <dimension measure="1" name="Measures" uniqueName="[Measures]" caption="Measures"/>
    <dimension name="Tableau4" uniqueName="[Tableau4]" caption="Tableau4"/>
  </dimensions>
  <measureGroups count="1">
    <measureGroup name="Tableau4" caption="Tableau4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UVERNOIS Arnaud" refreshedDate="45264.641780092592" backgroundQuery="1" createdVersion="8" refreshedVersion="8" minRefreshableVersion="3" recordCount="8" xr:uid="{47AFF43D-64F3-4146-8815-D15280E9EFEF}">
  <cacheSource type="external" connectionId="1"/>
  <cacheFields count="5">
    <cacheField name="DATE" numFmtId="0">
      <sharedItems containsSemiMixedTypes="0" containsNonDate="0" containsDate="1" containsString="0" minDate="2023-12-03T00:00:00" maxDate="2023-12-08T00:00:00" count="2">
        <d v="2023-12-03T00:00:00"/>
        <d v="2023-12-07T00:00:00"/>
      </sharedItems>
    </cacheField>
    <cacheField name="DENOMINATION" numFmtId="0">
      <sharedItems count="8">
        <s v="CREME NOIR PISTACHE"/>
        <s v="CREME TIRAMISU"/>
        <s v="CREME ROCHER LAIT"/>
        <s v="CREME ROCHER BLANC"/>
        <s v="CREME MENTHE"/>
        <s v="CREME PRALINE FEUILLETE"/>
        <s v="fdfsfsdfs"/>
        <s v="ghjgjh"/>
      </sharedItems>
    </cacheField>
    <cacheField name="PRIX" numFmtId="0">
      <sharedItems containsSemiMixedTypes="0" containsString="0" containsNumber="1" minValue="2.99" maxValue="5" count="4">
        <n v="2.99"/>
        <n v="3.39"/>
        <n v="3"/>
        <n v="5"/>
      </sharedItems>
    </cacheField>
    <cacheField name="NOMBRE" numFmtId="0">
      <sharedItems containsSemiMixedTypes="0" containsString="0" containsNumber="1" containsInteger="1" minValue="1" maxValue="10" count="3">
        <n v="1"/>
        <n v="5"/>
        <n v="10"/>
      </sharedItems>
    </cacheField>
    <cacheField name="TOTAL" numFmtId="0">
      <sharedItems containsSemiMixedTypes="0" containsString="0" containsNumber="1" minValue="2.99" maxValue="50" count="4">
        <n v="2.99"/>
        <n v="3.39"/>
        <n v="15"/>
        <n v="5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">
  <r>
    <x v="0"/>
    <x v="0"/>
    <x v="0"/>
    <x v="0"/>
    <x v="0"/>
  </r>
  <r>
    <x v="0"/>
    <x v="1"/>
    <x v="1"/>
    <x v="0"/>
    <x v="1"/>
  </r>
  <r>
    <x v="0"/>
    <x v="2"/>
    <x v="0"/>
    <x v="0"/>
    <x v="0"/>
  </r>
  <r>
    <x v="0"/>
    <x v="3"/>
    <x v="1"/>
    <x v="0"/>
    <x v="1"/>
  </r>
  <r>
    <x v="0"/>
    <x v="4"/>
    <x v="0"/>
    <x v="0"/>
    <x v="0"/>
  </r>
  <r>
    <x v="0"/>
    <x v="5"/>
    <x v="0"/>
    <x v="0"/>
    <x v="0"/>
  </r>
  <r>
    <x v="1"/>
    <x v="6"/>
    <x v="2"/>
    <x v="1"/>
    <x v="2"/>
  </r>
  <r>
    <x v="1"/>
    <x v="7"/>
    <x v="3"/>
    <x v="2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CFCC1B7-18BA-4CAF-B991-6D4774412091}" name="Tableau croisé dynamique2" cacheId="35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fieldListSortAscending="1">
  <location ref="G12:I15" firstHeaderRow="0" firstDataRow="1" firstDataCol="1"/>
  <pivotFields count="5">
    <pivotField axis="axisRow" showAll="0">
      <items count="3">
        <item x="0"/>
        <item x="1"/>
        <item t="default"/>
      </items>
    </pivotField>
    <pivotField showAll="0"/>
    <pivotField showAll="0"/>
    <pivotField dataField="1" showAll="0"/>
    <pivotField dataField="1" showAll="0"/>
  </pivotFields>
  <rowFields count="1">
    <field x="0"/>
  </rowFields>
  <rowItems count="3">
    <i>
      <x/>
    </i>
    <i>
      <x v="1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" fld="3" baseField="0" baseItem="0"/>
    <dataField name="TOTAL 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7CF72E2-5C5E-4BA0-A6B3-3720458F0062}" name="Tableau croisé dynamique1" cacheId="3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rowHeaderCaption="DATE">
  <location ref="J2:L6" firstHeaderRow="0" firstDataRow="1" firstDataCol="1"/>
  <pivotFields count="3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dataField="1" subtotalTop="0" showAll="0" defaultSubtotal="0"/>
    <pivotField dataField="1" subtotalTop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" fld="2" baseField="0" baseItem="0"/>
    <dataField name="TOTAL PAR DATE" fld="1" baseField="0" baseItem="0"/>
  </dataFields>
  <formats count="4">
    <format dxfId="9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8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</formats>
  <pivotHierarchies count="10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Data="1"/>
    <pivotHierarchy dragToData="1" caption="TOTAL PAR DATE"/>
    <pivotHierarchy dragToData="1" caption="NOMBRE"/>
  </pivotHierarchies>
  <pivotTableStyleInfo name="PivotStyleLight16" showRowHeaders="1" showColHeaders="1" showRowStripes="0" showColStripes="0" showLastColumn="1"/>
  <rowHierarchiesUsage count="1">
    <rowHierarchyUsage hierarchyUsage="0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LIDL+.xlsx!Tableau4">
        <x15:activeTabTopLevelEntity name="[Tableau4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0441B97-6D86-4401-8122-47D48244F0FA}" name="Tableau4" displayName="Tableau4" ref="A1:E9" totalsRowShown="0" headerRowDxfId="5">
  <autoFilter ref="A1:E9" xr:uid="{D0441B97-6D86-4401-8122-47D48244F0FA}"/>
  <tableColumns count="5">
    <tableColumn id="1" xr3:uid="{B4858B51-F3E2-4AEB-A1B5-F70C1A285833}" name="DATE" dataDxfId="4"/>
    <tableColumn id="2" xr3:uid="{2DE66466-C920-4AD3-9428-24CC7D7F11B5}" name="DENOMINATION" dataDxfId="3"/>
    <tableColumn id="3" xr3:uid="{FB196219-311C-4F9D-819B-D6592C0BA1BA}" name="PRIX" dataDxfId="2"/>
    <tableColumn id="4" xr3:uid="{4456D8DE-8018-4B03-A37F-3F41B96FE9D3}" name="NOMBRE" dataDxfId="1"/>
    <tableColumn id="5" xr3:uid="{044A0A3F-0351-41AE-ABC5-BE4FCEC97B5F}" name="TOTAL" dataDxfId="0">
      <calculatedColumnFormula>(SUM(Tableau4[[#This Row],[PRIX]]*Tableau4[[#This Row],[NOMBRE]]))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3B59C-7DF6-470F-B9B6-4EF43CD482B7}">
  <dimension ref="A1:L15"/>
  <sheetViews>
    <sheetView tabSelected="1" workbookViewId="0">
      <selection activeCell="H13" sqref="H13"/>
    </sheetView>
  </sheetViews>
  <sheetFormatPr baseColWidth="10" defaultRowHeight="14.5" x14ac:dyDescent="0.35"/>
  <cols>
    <col min="1" max="1" width="15" customWidth="1"/>
    <col min="2" max="2" width="30.453125" customWidth="1"/>
    <col min="3" max="3" width="20.26953125" customWidth="1"/>
    <col min="4" max="4" width="14.54296875" customWidth="1"/>
    <col min="5" max="5" width="18.1796875" customWidth="1"/>
    <col min="7" max="7" width="19.54296875" bestFit="1" customWidth="1"/>
    <col min="8" max="8" width="8.81640625" bestFit="1" customWidth="1"/>
    <col min="9" max="9" width="15.453125" bestFit="1" customWidth="1"/>
    <col min="10" max="10" width="12.54296875" bestFit="1" customWidth="1"/>
    <col min="11" max="11" width="9" bestFit="1" customWidth="1"/>
    <col min="12" max="12" width="15.54296875" bestFit="1" customWidth="1"/>
    <col min="13" max="13" width="19" bestFit="1" customWidth="1"/>
  </cols>
  <sheetData>
    <row r="1" spans="1:12" ht="39" customHeight="1" x14ac:dyDescent="0.35">
      <c r="A1" s="1" t="s">
        <v>0</v>
      </c>
      <c r="B1" s="1" t="s">
        <v>2</v>
      </c>
      <c r="C1" s="1" t="s">
        <v>4</v>
      </c>
      <c r="D1" s="1" t="s">
        <v>3</v>
      </c>
      <c r="E1" s="1" t="s">
        <v>1</v>
      </c>
      <c r="G1" s="1" t="s">
        <v>1</v>
      </c>
    </row>
    <row r="2" spans="1:12" ht="15" thickBot="1" x14ac:dyDescent="0.4">
      <c r="A2" s="2">
        <v>45263</v>
      </c>
      <c r="B2" s="3" t="s">
        <v>5</v>
      </c>
      <c r="C2" s="4">
        <v>2.99</v>
      </c>
      <c r="D2" s="3">
        <v>1</v>
      </c>
      <c r="E2" s="4">
        <f>(SUM(Tableau4[[#This Row],[PRIX]]*Tableau4[[#This Row],[NOMBRE]]))</f>
        <v>2.99</v>
      </c>
      <c r="J2" s="5" t="s">
        <v>0</v>
      </c>
      <c r="K2" t="s">
        <v>3</v>
      </c>
      <c r="L2" s="3" t="s">
        <v>12</v>
      </c>
    </row>
    <row r="3" spans="1:12" x14ac:dyDescent="0.35">
      <c r="A3" s="2"/>
      <c r="B3" s="3" t="s">
        <v>6</v>
      </c>
      <c r="C3" s="4">
        <v>3.39</v>
      </c>
      <c r="D3" s="3">
        <v>1</v>
      </c>
      <c r="E3" s="4">
        <f>(SUM(Tableau4[[#This Row],[PRIX]]*Tableau4[[#This Row],[NOMBRE]]))</f>
        <v>3.39</v>
      </c>
      <c r="G3" s="9">
        <f>SUM(Tableau4[TOTAL])</f>
        <v>83.740000000000009</v>
      </c>
      <c r="J3" s="6" t="s">
        <v>14</v>
      </c>
      <c r="K3" s="3">
        <v>15</v>
      </c>
      <c r="L3" s="8">
        <v>65.75</v>
      </c>
    </row>
    <row r="4" spans="1:12" ht="15" thickBot="1" x14ac:dyDescent="0.4">
      <c r="A4" s="2"/>
      <c r="B4" s="3" t="s">
        <v>7</v>
      </c>
      <c r="C4" s="4">
        <v>2.99</v>
      </c>
      <c r="D4" s="3">
        <v>1</v>
      </c>
      <c r="E4" s="4">
        <f>(SUM(Tableau4[[#This Row],[PRIX]]*Tableau4[[#This Row],[NOMBRE]]))</f>
        <v>2.99</v>
      </c>
      <c r="G4" s="10"/>
      <c r="J4" s="7">
        <v>45263</v>
      </c>
      <c r="K4" s="3">
        <v>1</v>
      </c>
      <c r="L4" s="8">
        <v>2.99</v>
      </c>
    </row>
    <row r="5" spans="1:12" x14ac:dyDescent="0.35">
      <c r="A5" s="2"/>
      <c r="B5" s="3" t="s">
        <v>8</v>
      </c>
      <c r="C5" s="4">
        <v>3.39</v>
      </c>
      <c r="D5" s="3">
        <v>1</v>
      </c>
      <c r="E5" s="4">
        <f>(SUM(Tableau4[[#This Row],[PRIX]]*Tableau4[[#This Row],[NOMBRE]]))</f>
        <v>3.39</v>
      </c>
      <c r="J5" s="7">
        <v>45267</v>
      </c>
      <c r="K5" s="3">
        <v>5</v>
      </c>
      <c r="L5" s="8">
        <v>15</v>
      </c>
    </row>
    <row r="6" spans="1:12" x14ac:dyDescent="0.35">
      <c r="A6" s="2"/>
      <c r="B6" s="3" t="s">
        <v>9</v>
      </c>
      <c r="C6" s="4">
        <v>2.99</v>
      </c>
      <c r="D6" s="3">
        <v>1</v>
      </c>
      <c r="E6" s="4">
        <f>(SUM(Tableau4[[#This Row],[PRIX]]*Tableau4[[#This Row],[NOMBRE]]))</f>
        <v>2.99</v>
      </c>
      <c r="J6" s="6" t="s">
        <v>11</v>
      </c>
      <c r="K6" s="3">
        <v>21</v>
      </c>
      <c r="L6" s="8">
        <v>83.74</v>
      </c>
    </row>
    <row r="7" spans="1:12" x14ac:dyDescent="0.35">
      <c r="A7" s="2"/>
      <c r="B7" s="3" t="s">
        <v>10</v>
      </c>
      <c r="C7" s="4">
        <v>2.99</v>
      </c>
      <c r="D7" s="3">
        <v>1</v>
      </c>
      <c r="E7" s="4">
        <f>(SUM(Tableau4[[#This Row],[PRIX]]*Tableau4[[#This Row],[NOMBRE]]))</f>
        <v>2.99</v>
      </c>
    </row>
    <row r="8" spans="1:12" x14ac:dyDescent="0.35">
      <c r="A8" s="2">
        <v>45267</v>
      </c>
      <c r="B8" s="3" t="s">
        <v>13</v>
      </c>
      <c r="C8" s="4">
        <v>3</v>
      </c>
      <c r="D8" s="3">
        <v>5</v>
      </c>
      <c r="E8" s="4">
        <f>(SUM(Tableau4[[#This Row],[PRIX]]*Tableau4[[#This Row],[NOMBRE]]))</f>
        <v>15</v>
      </c>
    </row>
    <row r="9" spans="1:12" x14ac:dyDescent="0.35">
      <c r="A9" s="3"/>
      <c r="B9" s="3" t="s">
        <v>15</v>
      </c>
      <c r="C9" s="4">
        <v>5</v>
      </c>
      <c r="D9" s="3">
        <v>10</v>
      </c>
      <c r="E9" s="4">
        <f>(SUM(Tableau4[[#This Row],[PRIX]]*Tableau4[[#This Row],[NOMBRE]]))</f>
        <v>50</v>
      </c>
    </row>
    <row r="12" spans="1:12" x14ac:dyDescent="0.35">
      <c r="G12" s="5" t="s">
        <v>16</v>
      </c>
      <c r="H12" t="s">
        <v>17</v>
      </c>
      <c r="I12" t="s">
        <v>18</v>
      </c>
    </row>
    <row r="13" spans="1:12" x14ac:dyDescent="0.35">
      <c r="G13" s="7">
        <v>45263</v>
      </c>
      <c r="H13" s="11">
        <v>6</v>
      </c>
      <c r="I13" s="11">
        <v>18.740000000000002</v>
      </c>
    </row>
    <row r="14" spans="1:12" x14ac:dyDescent="0.35">
      <c r="G14" s="7">
        <v>45267</v>
      </c>
      <c r="H14" s="11">
        <v>15</v>
      </c>
      <c r="I14" s="11">
        <v>65</v>
      </c>
    </row>
    <row r="15" spans="1:12" x14ac:dyDescent="0.35">
      <c r="G15" s="6" t="s">
        <v>11</v>
      </c>
      <c r="H15" s="11">
        <v>21</v>
      </c>
      <c r="I15" s="11">
        <v>83.740000000000009</v>
      </c>
    </row>
  </sheetData>
  <mergeCells count="1">
    <mergeCell ref="G3:G4"/>
  </mergeCells>
  <pageMargins left="0.7" right="0.7" top="0.75" bottom="0.75" header="0.3" footer="0.3"/>
  <pageSetup paperSize="9" orientation="portrait" r:id="rId3"/>
  <tableParts count="1"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7C81558-CF4E-466B-A67C-BD15BA2D357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STAUB Fabien</dc:creator>
  <cp:lastModifiedBy>DUVERNOIS Arnaud</cp:lastModifiedBy>
  <cp:lastPrinted>2022-08-11T12:58:53Z</cp:lastPrinted>
  <dcterms:created xsi:type="dcterms:W3CDTF">2022-08-04T09:14:09Z</dcterms:created>
  <dcterms:modified xsi:type="dcterms:W3CDTF">2023-12-04T14:25:21Z</dcterms:modified>
</cp:coreProperties>
</file>