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80A7B0D-7B68-4C88-B505-A2B52955A6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3" i="1"/>
  <c r="H4" i="1"/>
  <c r="H5" i="1"/>
  <c r="H2" i="1"/>
  <c r="I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  <c r="I3" i="1" l="1"/>
  <c r="I4" i="1" s="1"/>
  <c r="I5" i="1" s="1"/>
  <c r="I6" i="1" s="1"/>
  <c r="H7" i="1"/>
</calcChain>
</file>

<file path=xl/sharedStrings.xml><?xml version="1.0" encoding="utf-8"?>
<sst xmlns="http://schemas.openxmlformats.org/spreadsheetml/2006/main" count="24" uniqueCount="19">
  <si>
    <t>Clients</t>
  </si>
  <si>
    <t>Mois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</si>
  <si>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</si>
  <si>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</si>
  <si>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</si>
  <si>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</si>
  <si>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</si>
  <si>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</si>
  <si>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</si>
  <si>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</si>
  <si>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</si>
  <si>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</si>
  <si>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</si>
  <si>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</si>
  <si>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</si>
  <si>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</si>
  <si>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Nv clients mois</t>
  </si>
  <si>
    <t>Nv clients cumul</t>
  </si>
  <si>
    <t>Nouveau client oui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</si>
</sst>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I2" sqref="I2"/>
    </sheetView>
  </sheetViews>
  <sheetFormatPr baseColWidth="10" defaultRowHeight="15" x14ac:dyDescent="0.25"/>
  <cols>
    <col min="1" max="1" width="8.28515625" bestFit="1" customWidth="1"/>
    <col min="2" max="2" width="10.7109375" bestFit="1" customWidth="1"/>
    <col min="3" max="3" width="21.85546875" bestFit="1" customWidth="1"/>
    <col min="4" max="4" width="27.5703125" customWidth="1"/>
    <col min="5" max="6" width="2.7109375" customWidth="1"/>
    <col min="7" max="7" width="10.7109375" bestFit="1" customWidth="1"/>
    <col min="8" max="8" width="15.28515625" style="3" bestFit="1" customWidth="1"/>
    <col min="9" max="9" width="15.5703125" style="3" bestFit="1" customWidth="1"/>
    <col min="12" max="12" width="11.5703125" customWidth="1"/>
  </cols>
  <sheetData>
    <row r="1" spans="1:9" s="1" customFormat="1" x14ac:dyDescent="0.25">
      <c r="A1" s="1" t="s">
        <v>0</v>
      </c>
      <c r="B1" s="1" t="s">
        <v>1</v>
      </c>
      <c r="C1" s="1" t="s">
        <v>18</v>
      </c>
      <c r="H1" s="2" t="s">
        <v>16</v>
      </c>
      <c r="I1" s="2" t="s">
        <v>17</v>
      </c>
    </row>
    <row r="2" spans="1:9" x14ac:dyDescent="0.25">
      <c r="A2" t="s">
        <v>2</v>
      </c>
      <c r="B2" s="4">
        <v>44927</v>
      </c>
      <c r="C2">
        <f t="shared" ref="C2:C20" si="0">_xlfn.LET(_xlpm.a,COUNTIFS(A:A,A2,B:B,"&lt;"&amp;B2),IF(_xlpm.a&gt;0,0,1))</f>
        <v>1</v>
      </c>
      <c r="G2" s="4">
        <v>44927</v>
      </c>
      <c r="H2" s="3">
        <f>SUMIFS(C:C,B:B,G2)</f>
        <v>2</v>
      </c>
      <c r="I2" s="3">
        <f>+H2</f>
        <v>2</v>
      </c>
    </row>
    <row r="3" spans="1:9" x14ac:dyDescent="0.25">
      <c r="A3" t="s">
        <v>3</v>
      </c>
      <c r="B3" s="4">
        <v>44927</v>
      </c>
      <c r="C3">
        <f t="shared" si="0"/>
        <v>1</v>
      </c>
      <c r="G3" s="4">
        <v>44958</v>
      </c>
      <c r="H3" s="3">
        <f t="shared" ref="H3:H5" si="1">SUMIFS(C:C,B:B,G3)</f>
        <v>2</v>
      </c>
      <c r="I3" s="3">
        <f>+I2+H3</f>
        <v>4</v>
      </c>
    </row>
    <row r="4" spans="1:9" x14ac:dyDescent="0.25">
      <c r="A4" t="s">
        <v>4</v>
      </c>
      <c r="B4" s="4">
        <v>44958</v>
      </c>
      <c r="C4">
        <f t="shared" si="0"/>
        <v>1</v>
      </c>
      <c r="G4" s="4">
        <v>44986</v>
      </c>
      <c r="H4" s="3">
        <f t="shared" si="1"/>
        <v>3</v>
      </c>
      <c r="I4" s="3">
        <f t="shared" ref="I4:I6" si="2">+I3+H4</f>
        <v>7</v>
      </c>
    </row>
    <row r="5" spans="1:9" x14ac:dyDescent="0.25">
      <c r="A5" t="s">
        <v>5</v>
      </c>
      <c r="B5" s="4">
        <v>44958</v>
      </c>
      <c r="C5">
        <f t="shared" si="0"/>
        <v>1</v>
      </c>
      <c r="G5" s="4">
        <v>45017</v>
      </c>
      <c r="H5" s="3">
        <f t="shared" si="1"/>
        <v>2</v>
      </c>
      <c r="I5" s="3">
        <f t="shared" si="2"/>
        <v>9</v>
      </c>
    </row>
    <row r="6" spans="1:9" x14ac:dyDescent="0.25">
      <c r="A6" t="s">
        <v>2</v>
      </c>
      <c r="B6" s="4">
        <v>44958</v>
      </c>
      <c r="C6">
        <f t="shared" si="0"/>
        <v>0</v>
      </c>
      <c r="G6" s="4">
        <v>45047</v>
      </c>
      <c r="H6" s="3">
        <f>SUMIFS(C:C,B:B,G6)</f>
        <v>5</v>
      </c>
      <c r="I6" s="3">
        <f t="shared" si="2"/>
        <v>14</v>
      </c>
    </row>
    <row r="7" spans="1:9" x14ac:dyDescent="0.25">
      <c r="A7" t="s">
        <v>6</v>
      </c>
      <c r="B7" s="4">
        <v>44986</v>
      </c>
      <c r="C7">
        <f t="shared" si="0"/>
        <v>1</v>
      </c>
      <c r="H7" s="3">
        <f>SUM(H2:H6)</f>
        <v>14</v>
      </c>
    </row>
    <row r="8" spans="1:9" x14ac:dyDescent="0.25">
      <c r="A8" t="s">
        <v>5</v>
      </c>
      <c r="B8" s="4">
        <v>44986</v>
      </c>
      <c r="C8">
        <f t="shared" si="0"/>
        <v>0</v>
      </c>
    </row>
    <row r="9" spans="1:9" x14ac:dyDescent="0.25">
      <c r="A9" t="s">
        <v>7</v>
      </c>
      <c r="B9" s="4">
        <v>44986</v>
      </c>
      <c r="C9">
        <f t="shared" si="0"/>
        <v>1</v>
      </c>
    </row>
    <row r="10" spans="1:9" x14ac:dyDescent="0.25">
      <c r="A10" t="s">
        <v>3</v>
      </c>
      <c r="B10" s="4">
        <v>44986</v>
      </c>
      <c r="C10">
        <f t="shared" si="0"/>
        <v>0</v>
      </c>
    </row>
    <row r="11" spans="1:9" x14ac:dyDescent="0.25">
      <c r="A11" t="s">
        <v>8</v>
      </c>
      <c r="B11" s="4">
        <v>44986</v>
      </c>
      <c r="C11">
        <f t="shared" si="0"/>
        <v>1</v>
      </c>
    </row>
    <row r="12" spans="1:9" x14ac:dyDescent="0.25">
      <c r="A12" t="s">
        <v>9</v>
      </c>
      <c r="B12" s="4">
        <v>45017</v>
      </c>
      <c r="C12">
        <f t="shared" si="0"/>
        <v>1</v>
      </c>
    </row>
    <row r="13" spans="1:9" x14ac:dyDescent="0.25">
      <c r="A13" t="s">
        <v>10</v>
      </c>
      <c r="B13" s="4">
        <v>45017</v>
      </c>
      <c r="C13">
        <f t="shared" si="0"/>
        <v>1</v>
      </c>
    </row>
    <row r="14" spans="1:9" x14ac:dyDescent="0.25">
      <c r="A14" t="s">
        <v>11</v>
      </c>
      <c r="B14" s="4">
        <v>45047</v>
      </c>
      <c r="C14">
        <f t="shared" si="0"/>
        <v>1</v>
      </c>
    </row>
    <row r="15" spans="1:9" x14ac:dyDescent="0.25">
      <c r="A15" t="s">
        <v>3</v>
      </c>
      <c r="B15" s="4">
        <v>45047</v>
      </c>
      <c r="C15">
        <f t="shared" si="0"/>
        <v>0</v>
      </c>
    </row>
    <row r="16" spans="1:9" x14ac:dyDescent="0.25">
      <c r="A16" t="s">
        <v>4</v>
      </c>
      <c r="B16" s="4">
        <v>45047</v>
      </c>
      <c r="C16">
        <f t="shared" si="0"/>
        <v>0</v>
      </c>
    </row>
    <row r="17" spans="1:3" x14ac:dyDescent="0.25">
      <c r="A17" t="s">
        <v>12</v>
      </c>
      <c r="B17" s="4">
        <v>45047</v>
      </c>
      <c r="C17">
        <f t="shared" si="0"/>
        <v>1</v>
      </c>
    </row>
    <row r="18" spans="1:3" x14ac:dyDescent="0.25">
      <c r="A18" t="s">
        <v>13</v>
      </c>
      <c r="B18" s="4">
        <v>45047</v>
      </c>
      <c r="C18">
        <f t="shared" si="0"/>
        <v>1</v>
      </c>
    </row>
    <row r="19" spans="1:3" x14ac:dyDescent="0.25">
      <c r="A19" t="s">
        <v>14</v>
      </c>
      <c r="B19" s="4">
        <v>45047</v>
      </c>
      <c r="C19">
        <f t="shared" si="0"/>
        <v>1</v>
      </c>
    </row>
    <row r="20" spans="1:3" x14ac:dyDescent="0.25">
      <c r="A20" t="s">
        <v>15</v>
      </c>
      <c r="B20" s="4">
        <v>45047</v>
      </c>
      <c r="C20">
        <f t="shared" si="0"/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Nathalie Dardel</cp:lastModifiedBy>
  <dcterms:created xsi:type="dcterms:W3CDTF">2020-12-14T15:43:43Z</dcterms:created>
  <dcterms:modified xsi:type="dcterms:W3CDTF">2023-11-05T20:31:52Z</dcterms:modified>
</cp:coreProperties>
</file>