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6F27CBF9-0110-4E71-880D-5F9959D6D1AD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1" l="1" a="1"/>
  <c r="H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<sst xmlns="http://schemas.openxmlformats.org/spreadsheetml/2006/main" count="56" uniqueCount="12">
  <si>
    <t>OfferID</t>
  </si>
  <si>
    <t>EventID</t>
  </si>
  <si>
    <t>Event_EventDate_</t>
  </si>
  <si>
    <t>Event_OfferEventType_</t>
  </si>
  <si>
    <t>Modification</t>
  </si>
  <si>
    <t>Arrêt diffusion</t>
  </si>
  <si>
    <t>Archivage</t>
  </si>
  <si>
    <t>Début diffusion</t>
  </si>
  <si>
    <t>Publication programmée</t>
  </si>
  <si>
    <t>Validation</t>
  </si>
  <si>
    <t>Création</t>
  </si>
  <si>
    <t>Finalisation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</si>
</sst>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;;"/>
  </numFmts>
  <fonts count="3" x14ac:knownFonts="1">
    <font>
      <sz val="11"/>
      <color theme="1"/>
      <name val="Calibri"/>
      <family val="2"/>
      <scheme val="minor"/>
    </font>
    <font>
      <b/>
      <u val="singleAccounting"/>
      <sz val="11"/>
      <color rgb="FF0070C0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2" fontId="0" fillId="0" borderId="0" xfId="0" applyNumberFormat="1"/>
    <xf numFmtId="0" fontId="1" fillId="0" borderId="0" xfId="0" applyFont="1"/>
    <xf numFmtId="22" fontId="1" fillId="0" borderId="0" xfId="0" applyNumberFormat="1" applyFont="1"/>
    <xf numFmtId="0" fontId="2" fillId="0" borderId="0" xfId="0" applyFont="1"/>
    <xf numFmtId="164" fontId="0" fillId="0" borderId="0" xfId="0" applyNumberFormat="1"/>
    <xf numFmtId="0" fontId="0" fillId="2" borderId="0" xfId="0" applyFill="1"/>
  </cellXfs>
  <cellStyles count="1">
    <cellStyle name="Normal" xfId="0" builtinId="0"/>
  </cellStyles>
  <dxfs count="2">
    <dxf>
      <numFmt numFmtId="27" formatCode="dd/mm/yyyy\ hh:mm"/>
    </dxf>
    <dxf>
      <font>
        <b/>
        <i val="0"/>
        <strike val="0"/>
        <outline val="0"/>
        <shadow val="0"/>
        <u val="singleAccounting"/>
        <vertAlign val="baseline"/>
        <sz val="11"/>
        <color rgb="FF0070C0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_" displayName="T_" ref="A1:D41" totalsRowShown="0" headerRowDxfId="1">
  <autoFilter ref="A1:D41" xr:uid="{00000000-0009-0000-0100-000003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000-000001000000}" name="OfferID"/>
    <tableColumn id="2" xr3:uid="{00000000-0010-0000-0000-000002000000}" name="EventID"/>
    <tableColumn id="3" xr3:uid="{00000000-0010-0000-0000-000003000000}" name="Event_EventDate_" dataDxfId="0"/>
    <tableColumn id="4" xr3:uid="{00000000-0010-0000-0000-000004000000}" name="Event_OfferEventType_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6F35F7D2-9038-4A8D-91C0-0201E790C325}">
  <we:reference id="wa104381504" version="1.0.0.0" store="en-US" storeType="OMEX"/>
  <we:alternateReferences>
    <we:reference id="wa104381504" version="1.0.0.0" store="wa104381504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1"/>
  <sheetViews>
    <sheetView showGridLines="0" tabSelected="1" workbookViewId="0">
      <selection activeCell="H2" sqref="H2"/>
    </sheetView>
  </sheetViews>
  <sheetFormatPr baseColWidth="10" defaultColWidth="10.81640625" defaultRowHeight="14.5" x14ac:dyDescent="0.35"/>
  <cols>
    <col min="3" max="3" width="18" style="1" customWidth="1"/>
    <col min="4" max="4" width="23.1796875" bestFit="1" customWidth="1"/>
    <col min="5" max="5" width="23.1796875" customWidth="1"/>
    <col min="6" max="6" width="7" bestFit="1" customWidth="1"/>
    <col min="7" max="7" width="20.81640625" bestFit="1" customWidth="1"/>
    <col min="8" max="8" width="15.54296875" bestFit="1" customWidth="1"/>
    <col min="12" max="12" width="21.54296875" bestFit="1" customWidth="1"/>
  </cols>
  <sheetData>
    <row r="1" spans="1:12" ht="16" x14ac:dyDescent="0.5">
      <c r="A1" s="2" t="s">
        <v>0</v>
      </c>
      <c r="B1" s="2" t="s">
        <v>1</v>
      </c>
      <c r="C1" s="3" t="s">
        <v>2</v>
      </c>
      <c r="D1" s="2" t="s">
        <v>3</v>
      </c>
      <c r="F1" s="2" t="s">
        <v>0</v>
      </c>
      <c r="G1" s="2" t="s">
        <v>3</v>
      </c>
      <c r="H1" s="3" t="s">
        <v>2</v>
      </c>
    </row>
    <row r="2" spans="1:12" x14ac:dyDescent="0.35">
      <c r="A2">
        <v>40</v>
      </c>
      <c r="B2">
        <v>264409</v>
      </c>
      <c r="C2" s="1">
        <v>44021.660066053199</v>
      </c>
      <c r="D2" t="s">
        <v>4</v>
      </c>
      <c r="F2" s="6">
        <v>40</v>
      </c>
      <c r="G2" s="6" t="s">
        <v>5</v>
      </c>
      <c r="H2" s="5" cm="1">
        <f t="array" ref="H2">MAX(IF(T_[OfferID]&amp;T_[Event_OfferEventType_]=F2&amp;G2,T_[Event_EventDate_],0))</f>
        <v>43986.009710648148</v>
      </c>
      <c r="K2" s="4">
        <v>40</v>
      </c>
      <c r="L2" s="4" t="s">
        <v>6</v>
      </c>
    </row>
    <row r="3" spans="1:12" x14ac:dyDescent="0.35">
      <c r="A3">
        <v>40</v>
      </c>
      <c r="B3">
        <v>264408</v>
      </c>
      <c r="C3" s="1">
        <v>44021.660059143498</v>
      </c>
      <c r="D3" t="s">
        <v>6</v>
      </c>
      <c r="K3" s="4">
        <v>41</v>
      </c>
      <c r="L3" s="4" t="s">
        <v>5</v>
      </c>
    </row>
    <row r="4" spans="1:12" x14ac:dyDescent="0.35">
      <c r="A4">
        <v>40</v>
      </c>
      <c r="B4">
        <v>211542</v>
      </c>
      <c r="C4" s="1">
        <v>43986.009722800904</v>
      </c>
      <c r="D4" t="s">
        <v>4</v>
      </c>
      <c r="K4" s="4"/>
      <c r="L4" s="4" t="s">
        <v>10</v>
      </c>
    </row>
    <row r="5" spans="1:12" x14ac:dyDescent="0.35">
      <c r="A5">
        <v>40</v>
      </c>
      <c r="B5">
        <v>211541</v>
      </c>
      <c r="C5" s="1">
        <v>43986.009710648148</v>
      </c>
      <c r="D5" t="s">
        <v>5</v>
      </c>
      <c r="K5" s="4"/>
      <c r="L5" s="4" t="s">
        <v>7</v>
      </c>
    </row>
    <row r="6" spans="1:12" x14ac:dyDescent="0.35">
      <c r="A6">
        <v>40</v>
      </c>
      <c r="B6">
        <v>211540</v>
      </c>
      <c r="C6" s="1">
        <v>43986.0096597222</v>
      </c>
      <c r="D6" t="s">
        <v>4</v>
      </c>
      <c r="K6" s="4"/>
      <c r="L6" s="4" t="s">
        <v>11</v>
      </c>
    </row>
    <row r="7" spans="1:12" x14ac:dyDescent="0.35">
      <c r="A7">
        <v>40</v>
      </c>
      <c r="B7">
        <v>40680</v>
      </c>
      <c r="C7" s="1">
        <v>43864.622536030103</v>
      </c>
      <c r="D7" t="s">
        <v>4</v>
      </c>
      <c r="K7" s="4"/>
      <c r="L7" s="4" t="s">
        <v>4</v>
      </c>
    </row>
    <row r="8" spans="1:12" x14ac:dyDescent="0.35">
      <c r="A8">
        <v>40</v>
      </c>
      <c r="B8">
        <v>24861</v>
      </c>
      <c r="C8" s="1">
        <v>43852.498388194399</v>
      </c>
      <c r="D8" t="s">
        <v>4</v>
      </c>
      <c r="K8" s="4"/>
      <c r="L8" s="4" t="s">
        <v>8</v>
      </c>
    </row>
    <row r="9" spans="1:12" x14ac:dyDescent="0.35">
      <c r="A9">
        <v>40</v>
      </c>
      <c r="B9">
        <v>7670</v>
      </c>
      <c r="C9" s="1">
        <v>43838.479061307902</v>
      </c>
      <c r="D9" t="s">
        <v>4</v>
      </c>
      <c r="K9" s="4"/>
      <c r="L9" s="4" t="s">
        <v>9</v>
      </c>
    </row>
    <row r="10" spans="1:12" x14ac:dyDescent="0.35">
      <c r="A10">
        <v>40</v>
      </c>
      <c r="B10">
        <v>6291</v>
      </c>
      <c r="C10" s="1">
        <v>43836.696886805599</v>
      </c>
      <c r="D10" t="s">
        <v>4</v>
      </c>
    </row>
    <row r="11" spans="1:12" x14ac:dyDescent="0.35">
      <c r="A11">
        <v>40</v>
      </c>
      <c r="B11">
        <v>3173</v>
      </c>
      <c r="C11" s="1">
        <v>43832.003094641201</v>
      </c>
      <c r="D11" t="s">
        <v>4</v>
      </c>
    </row>
    <row r="12" spans="1:12" x14ac:dyDescent="0.35">
      <c r="A12">
        <v>40</v>
      </c>
      <c r="B12">
        <v>3172</v>
      </c>
      <c r="C12" s="1">
        <v>43832.003088506899</v>
      </c>
      <c r="D12" t="s">
        <v>7</v>
      </c>
    </row>
    <row r="13" spans="1:12" x14ac:dyDescent="0.35">
      <c r="A13">
        <v>40</v>
      </c>
      <c r="B13">
        <v>1309</v>
      </c>
      <c r="C13" s="1">
        <v>43823.465415625004</v>
      </c>
      <c r="D13" t="s">
        <v>4</v>
      </c>
    </row>
    <row r="14" spans="1:12" x14ac:dyDescent="0.35">
      <c r="A14">
        <v>40</v>
      </c>
      <c r="B14">
        <v>1307</v>
      </c>
      <c r="C14" s="1">
        <v>43823.464906516201</v>
      </c>
      <c r="D14" t="s">
        <v>4</v>
      </c>
    </row>
    <row r="15" spans="1:12" x14ac:dyDescent="0.35">
      <c r="A15">
        <v>40</v>
      </c>
      <c r="B15">
        <v>1306</v>
      </c>
      <c r="C15" s="1">
        <v>43823.464900381899</v>
      </c>
      <c r="D15" t="s">
        <v>8</v>
      </c>
    </row>
    <row r="16" spans="1:12" x14ac:dyDescent="0.35">
      <c r="A16">
        <v>40</v>
      </c>
      <c r="B16">
        <v>1303</v>
      </c>
      <c r="C16" s="1">
        <v>43823.464693599497</v>
      </c>
      <c r="D16" t="s">
        <v>5</v>
      </c>
    </row>
    <row r="17" spans="1:4" x14ac:dyDescent="0.35">
      <c r="A17">
        <v>40</v>
      </c>
      <c r="B17">
        <v>1302</v>
      </c>
      <c r="C17" s="1">
        <v>43823.464687812499</v>
      </c>
      <c r="D17" t="s">
        <v>4</v>
      </c>
    </row>
    <row r="18" spans="1:4" x14ac:dyDescent="0.35">
      <c r="A18">
        <v>40</v>
      </c>
      <c r="B18">
        <v>704</v>
      </c>
      <c r="C18" s="1">
        <v>43820.002656365701</v>
      </c>
      <c r="D18" t="s">
        <v>4</v>
      </c>
    </row>
    <row r="19" spans="1:4" x14ac:dyDescent="0.35">
      <c r="A19">
        <v>40</v>
      </c>
      <c r="B19">
        <v>703</v>
      </c>
      <c r="C19" s="1">
        <v>43820.002547766198</v>
      </c>
      <c r="D19" t="s">
        <v>7</v>
      </c>
    </row>
    <row r="20" spans="1:4" x14ac:dyDescent="0.35">
      <c r="A20">
        <v>40</v>
      </c>
      <c r="B20">
        <v>450</v>
      </c>
      <c r="C20" s="1">
        <v>43819.5170208333</v>
      </c>
      <c r="D20" t="s">
        <v>4</v>
      </c>
    </row>
    <row r="21" spans="1:4" x14ac:dyDescent="0.35">
      <c r="A21">
        <v>40</v>
      </c>
      <c r="B21">
        <v>449</v>
      </c>
      <c r="C21" s="1">
        <v>43819.5170161227</v>
      </c>
      <c r="D21" t="s">
        <v>8</v>
      </c>
    </row>
    <row r="22" spans="1:4" x14ac:dyDescent="0.35">
      <c r="A22">
        <v>40</v>
      </c>
      <c r="B22">
        <v>446</v>
      </c>
      <c r="C22" s="1">
        <v>43819.514645289397</v>
      </c>
      <c r="D22" t="s">
        <v>4</v>
      </c>
    </row>
    <row r="23" spans="1:4" x14ac:dyDescent="0.35">
      <c r="A23">
        <v>40</v>
      </c>
      <c r="B23">
        <v>445</v>
      </c>
      <c r="C23" s="1">
        <v>43819.514641284703</v>
      </c>
      <c r="D23" t="s">
        <v>8</v>
      </c>
    </row>
    <row r="24" spans="1:4" x14ac:dyDescent="0.35">
      <c r="A24">
        <v>40</v>
      </c>
      <c r="B24">
        <v>444</v>
      </c>
      <c r="C24" s="1">
        <v>43819.514408946801</v>
      </c>
      <c r="D24" t="s">
        <v>4</v>
      </c>
    </row>
    <row r="25" spans="1:4" x14ac:dyDescent="0.35">
      <c r="A25">
        <v>40</v>
      </c>
      <c r="B25">
        <v>443</v>
      </c>
      <c r="C25" s="1">
        <v>43819.514404976799</v>
      </c>
      <c r="D25" t="s">
        <v>9</v>
      </c>
    </row>
    <row r="26" spans="1:4" x14ac:dyDescent="0.35">
      <c r="A26">
        <v>40</v>
      </c>
      <c r="B26">
        <v>269</v>
      </c>
      <c r="C26" s="1">
        <v>43819.369870682902</v>
      </c>
      <c r="D26" t="s">
        <v>4</v>
      </c>
    </row>
    <row r="27" spans="1:4" x14ac:dyDescent="0.35">
      <c r="A27">
        <v>40</v>
      </c>
      <c r="B27">
        <v>268</v>
      </c>
      <c r="C27" s="1">
        <v>43819.3696178588</v>
      </c>
      <c r="D27" t="s">
        <v>4</v>
      </c>
    </row>
    <row r="28" spans="1:4" x14ac:dyDescent="0.35">
      <c r="A28">
        <v>40</v>
      </c>
      <c r="B28">
        <v>248</v>
      </c>
      <c r="C28" s="1">
        <v>43819.337404050901</v>
      </c>
      <c r="D28" t="s">
        <v>4</v>
      </c>
    </row>
    <row r="29" spans="1:4" x14ac:dyDescent="0.35">
      <c r="A29">
        <v>40</v>
      </c>
      <c r="B29">
        <v>247</v>
      </c>
      <c r="C29" s="1">
        <v>43819.337399155098</v>
      </c>
      <c r="D29" t="s">
        <v>10</v>
      </c>
    </row>
    <row r="30" spans="1:4" x14ac:dyDescent="0.35">
      <c r="A30">
        <v>41</v>
      </c>
      <c r="B30">
        <v>264450</v>
      </c>
      <c r="C30" s="1">
        <v>44021.6680134259</v>
      </c>
      <c r="D30" t="s">
        <v>4</v>
      </c>
    </row>
    <row r="31" spans="1:4" x14ac:dyDescent="0.35">
      <c r="A31">
        <v>41</v>
      </c>
      <c r="B31">
        <v>264449</v>
      </c>
      <c r="C31" s="1">
        <v>44021.668007141197</v>
      </c>
      <c r="D31" t="s">
        <v>6</v>
      </c>
    </row>
    <row r="32" spans="1:4" x14ac:dyDescent="0.35">
      <c r="A32">
        <v>41</v>
      </c>
      <c r="B32">
        <v>264448</v>
      </c>
      <c r="C32" s="1">
        <v>44021.6678157407</v>
      </c>
      <c r="D32" t="s">
        <v>4</v>
      </c>
    </row>
    <row r="33" spans="1:4" x14ac:dyDescent="0.35">
      <c r="A33">
        <v>41</v>
      </c>
      <c r="B33">
        <v>264447</v>
      </c>
      <c r="C33" s="1">
        <v>44021.667810104198</v>
      </c>
      <c r="D33" t="s">
        <v>11</v>
      </c>
    </row>
    <row r="34" spans="1:4" x14ac:dyDescent="0.35">
      <c r="A34">
        <v>41</v>
      </c>
      <c r="B34">
        <v>211545</v>
      </c>
      <c r="C34" s="1">
        <v>43986.009744710602</v>
      </c>
      <c r="D34" t="s">
        <v>4</v>
      </c>
    </row>
    <row r="35" spans="1:4" x14ac:dyDescent="0.35">
      <c r="A35">
        <v>41</v>
      </c>
      <c r="B35">
        <v>211544</v>
      </c>
      <c r="C35" s="1">
        <v>43986.009739004599</v>
      </c>
      <c r="D35" t="s">
        <v>5</v>
      </c>
    </row>
    <row r="36" spans="1:4" x14ac:dyDescent="0.35">
      <c r="A36">
        <v>41</v>
      </c>
      <c r="B36">
        <v>211543</v>
      </c>
      <c r="C36" s="1">
        <v>43986.009730821803</v>
      </c>
      <c r="D36" t="s">
        <v>4</v>
      </c>
    </row>
    <row r="37" spans="1:4" x14ac:dyDescent="0.35">
      <c r="A37">
        <v>41</v>
      </c>
      <c r="B37">
        <v>203256</v>
      </c>
      <c r="C37" s="1">
        <v>43979.639574305598</v>
      </c>
      <c r="D37" t="s">
        <v>4</v>
      </c>
    </row>
    <row r="38" spans="1:4" x14ac:dyDescent="0.35">
      <c r="A38">
        <v>41</v>
      </c>
      <c r="B38">
        <v>181760</v>
      </c>
      <c r="C38" s="1">
        <v>43964.485643055603</v>
      </c>
      <c r="D38" t="s">
        <v>4</v>
      </c>
    </row>
    <row r="39" spans="1:4" x14ac:dyDescent="0.35">
      <c r="A39">
        <v>41</v>
      </c>
      <c r="B39">
        <v>40751</v>
      </c>
      <c r="C39" s="1">
        <v>43864.631246909703</v>
      </c>
      <c r="D39" t="s">
        <v>4</v>
      </c>
    </row>
    <row r="40" spans="1:4" x14ac:dyDescent="0.35">
      <c r="A40">
        <v>41</v>
      </c>
      <c r="B40">
        <v>24858</v>
      </c>
      <c r="C40" s="1">
        <v>43852.497741782397</v>
      </c>
      <c r="D40" t="s">
        <v>4</v>
      </c>
    </row>
    <row r="41" spans="1:4" x14ac:dyDescent="0.35">
      <c r="A41">
        <v>41</v>
      </c>
      <c r="B41">
        <v>7674</v>
      </c>
      <c r="C41" s="1">
        <v>43838.479823182897</v>
      </c>
      <c r="D41" t="s">
        <v>4</v>
      </c>
    </row>
  </sheetData>
  <dataValidations count="2">
    <dataValidation type="list" allowBlank="1" showInputMessage="1" showErrorMessage="1" sqref="F2" xr:uid="{00000000-0002-0000-0000-000000000000}">
      <formula1>$K$2:$K$3</formula1>
    </dataValidation>
    <dataValidation type="list" allowBlank="1" showInputMessage="1" showErrorMessage="1" sqref="G2" xr:uid="{00000000-0002-0000-0000-000001000000}">
      <formula1>$L$2:$L$9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FERREIRA Christophe</dc:creator>
  <cp:lastModifiedBy>DUVERNOIS Arnaud</cp:lastModifiedBy>
  <dcterms:created xsi:type="dcterms:W3CDTF">2023-10-26T16:31:14Z</dcterms:created>
  <dcterms:modified xsi:type="dcterms:W3CDTF">2023-10-27T12:03:56Z</dcterms:modified>
</cp:coreProperties>
</file>