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C75F722-E543-4655-9F1D-C1B2F1ED79C3}" xr6:coauthVersionLast="47" xr6:coauthVersionMax="47" xr10:uidLastSave="{00000000-0000-0000-0000-000000000000}"/>
  <bookViews>
    <workbookView xWindow="-110" yWindow="-110" windowWidth="25820" windowHeight="14020" xr2:uid="{23999D4F-3A28-4473-9093-26661F7E5C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7" i="1" a="1"/>
  <c r="E11" i="1" a="1"/>
  <c r="E15" i="1" a="1"/>
  <c r="E27" i="1" a="1"/>
  <c r="E8" i="1" a="1"/>
  <c r="E12" i="1" a="1"/>
  <c r="E24" i="1" a="1"/>
  <c r="E21" i="1" a="1"/>
  <c r="E4" i="1" a="1"/>
  <c r="E16" i="1" a="1"/>
  <c r="E20" i="1" a="1"/>
  <c r="E28" i="1" a="1"/>
  <c r="E29" i="1" a="1"/>
  <c r="E5" i="1" a="1"/>
  <c r="E9" i="1" a="1"/>
  <c r="E13" i="1" a="1"/>
  <c r="E17" i="1" a="1"/>
  <c r="E25" i="1" a="1"/>
  <c r="E31" i="1" a="1"/>
  <c r="E6" i="1" a="1"/>
  <c r="E14" i="1" a="1"/>
  <c r="E26" i="1" a="1"/>
  <c r="E19" i="1" a="1"/>
  <c r="E10" i="1" a="1"/>
  <c r="E18" i="1" a="1"/>
  <c r="E22" i="1" a="1"/>
  <c r="E30" i="1" a="1"/>
  <c r="E23" i="1" a="1"/>
  <c r="E2" i="1" a="1"/>
  <c r="E23" i="1" l="1"/>
  <c r="E30" i="1"/>
  <c r="E22" i="1"/>
  <c r="E18" i="1"/>
  <c r="E10" i="1"/>
  <c r="E19" i="1"/>
  <c r="E26" i="1"/>
  <c r="E14" i="1"/>
  <c r="E6" i="1"/>
  <c r="E31" i="1"/>
  <c r="E25" i="1"/>
  <c r="E17" i="1"/>
  <c r="E13" i="1"/>
  <c r="E9" i="1"/>
  <c r="E5" i="1"/>
  <c r="E29" i="1"/>
  <c r="E28" i="1"/>
  <c r="E20" i="1"/>
  <c r="E16" i="1"/>
  <c r="E4" i="1"/>
  <c r="E21" i="1"/>
  <c r="E24" i="1"/>
  <c r="E12" i="1"/>
  <c r="E8" i="1"/>
  <c r="E27" i="1"/>
  <c r="E15" i="1"/>
  <c r="E11" i="1"/>
  <c r="E7" i="1"/>
  <c r="E3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<sst xmlns="http://schemas.openxmlformats.org/spreadsheetml/2006/main" count="5" uniqueCount="5">
  <si>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Prix client</t>
  </si>
  <si>
    <t>N°client</t>
  </si>
  <si>
    <t>Date d'achat</t>
  </si>
  <si>
    <t>N°article</t>
  </si>
  <si>
    <t>Dernier prix d'achat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</si>
</sst>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7DA10-8A0A-43BD-8C28-EB01DA1DC054}">
  <dimension ref="A1:E31"/>
  <sheetViews>
    <sheetView showGridLines="0" tabSelected="1" workbookViewId="0">
      <selection activeCell="E2" sqref="E2"/>
    </sheetView>
  </sheetViews>
  <sheetFormatPr baseColWidth="10" defaultColWidth="41.81640625" defaultRowHeight="14.5" x14ac:dyDescent="0.35"/>
  <cols>
    <col min="1" max="1" width="11.453125" bestFit="1" customWidth="1"/>
    <col min="2" max="2" width="8" bestFit="1" customWidth="1"/>
    <col min="3" max="3" width="9" bestFit="1" customWidth="1"/>
    <col min="4" max="4" width="7.36328125" bestFit="1" customWidth="1"/>
    <col min="5" max="5" width="25.1796875" bestFit="1" customWidth="1"/>
  </cols>
  <sheetData>
    <row r="1" spans="1:5" x14ac:dyDescent="0.3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</row>
    <row r="2" spans="1:5" x14ac:dyDescent="0.35">
      <c r="A2" s="2">
        <v>45162</v>
      </c>
      <c r="B2" s="3">
        <v>234</v>
      </c>
      <c r="C2" s="5">
        <v>208.8</v>
      </c>
      <c r="D2" s="4">
        <v>10523</v>
      </c>
      <c r="E2" s="6" cm="1">
        <f t="array" aca="1" ref="E2" ca="1">INDIRECT("C"&amp;MATCH($B2&amp;_xlfn.MAXIFS($A$1:$A$31,$B$1:$B$31,$B2)&amp;$D2,$B$1:$B$31&amp;$A$1:$A$31&amp;$D$1:$D$31,0))</f>
        <v>208.8</v>
      </c>
    </row>
    <row r="3" spans="1:5" x14ac:dyDescent="0.35">
      <c r="A3" s="2">
        <v>43885</v>
      </c>
      <c r="B3" s="3">
        <v>581</v>
      </c>
      <c r="C3" s="5">
        <v>19.420000000000002</v>
      </c>
      <c r="D3" s="4">
        <v>10523</v>
      </c>
      <c r="E3" s="6" cm="1">
        <f t="array" aca="1" ref="E3" ca="1">INDIRECT("C"&amp;MATCH($B3&amp;_xlfn.MAXIFS($A$1:$A$31,$B$1:$B$31,$B3)&amp;$D3,$B$1:$B$31&amp;$A$1:$A$31&amp;$D$1:$D$31,0))</f>
        <v>19.420000000000002</v>
      </c>
    </row>
    <row r="4" spans="1:5" x14ac:dyDescent="0.35">
      <c r="A4" s="2">
        <v>45149</v>
      </c>
      <c r="B4" s="3">
        <v>618</v>
      </c>
      <c r="C4" s="5">
        <v>28</v>
      </c>
      <c r="D4" s="4">
        <v>10523</v>
      </c>
      <c r="E4" s="6" cm="1">
        <f t="array" aca="1" ref="E4" ca="1">INDIRECT("C"&amp;MATCH($B4&amp;_xlfn.MAXIFS($A$1:$A$31,$B$1:$B$31,$B4)&amp;$D4,$B$1:$B$31&amp;$A$1:$A$31&amp;$D$1:$D$31,0))</f>
        <v>28</v>
      </c>
    </row>
    <row r="5" spans="1:5" x14ac:dyDescent="0.35">
      <c r="A5" s="2">
        <v>43586</v>
      </c>
      <c r="B5" s="3">
        <v>618</v>
      </c>
      <c r="C5" s="5">
        <v>22.72</v>
      </c>
      <c r="D5" s="4">
        <v>10523</v>
      </c>
      <c r="E5" s="6" cm="1">
        <f t="array" aca="1" ref="E5" ca="1">INDIRECT("C"&amp;MATCH($B5&amp;_xlfn.MAXIFS($A$1:$A$31,$B$1:$B$31,$B5)&amp;$D5,$B$1:$B$31&amp;$A$1:$A$31&amp;$D$1:$D$31,0))</f>
        <v>28</v>
      </c>
    </row>
    <row r="6" spans="1:5" x14ac:dyDescent="0.35">
      <c r="A6" s="2">
        <v>43341</v>
      </c>
      <c r="B6" s="3">
        <v>618</v>
      </c>
      <c r="C6" s="5">
        <v>21.91</v>
      </c>
      <c r="D6" s="4">
        <v>10523</v>
      </c>
      <c r="E6" s="6" cm="1">
        <f t="array" aca="1" ref="E6" ca="1">INDIRECT("C"&amp;MATCH($B6&amp;_xlfn.MAXIFS($A$1:$A$31,$B$1:$B$31,$B6)&amp;$D6,$B$1:$B$31&amp;$A$1:$A$31&amp;$D$1:$D$31,0))</f>
        <v>28</v>
      </c>
    </row>
    <row r="7" spans="1:5" x14ac:dyDescent="0.35">
      <c r="A7" s="2">
        <v>44824</v>
      </c>
      <c r="B7" s="3">
        <v>4400</v>
      </c>
      <c r="C7" s="5">
        <v>79</v>
      </c>
      <c r="D7" s="4">
        <v>10523</v>
      </c>
      <c r="E7" s="6" cm="1">
        <f t="array" aca="1" ref="E7" ca="1">INDIRECT("C"&amp;MATCH($B7&amp;_xlfn.MAXIFS($A$1:$A$31,$B$1:$B$31,$B7)&amp;$D7,$B$1:$B$31&amp;$A$1:$A$31&amp;$D$1:$D$31,0))</f>
        <v>79</v>
      </c>
    </row>
    <row r="8" spans="1:5" x14ac:dyDescent="0.35">
      <c r="A8" s="2">
        <v>43483</v>
      </c>
      <c r="B8" s="3">
        <v>5522</v>
      </c>
      <c r="C8" s="5">
        <v>14.85</v>
      </c>
      <c r="D8" s="4">
        <v>10523</v>
      </c>
      <c r="E8" s="6" cm="1">
        <f t="array" aca="1" ref="E8" ca="1">INDIRECT("C"&amp;MATCH($B8&amp;_xlfn.MAXIFS($A$1:$A$31,$B$1:$B$31,$B8)&amp;$D8,$B$1:$B$31&amp;$A$1:$A$31&amp;$D$1:$D$31,0))</f>
        <v>14.85</v>
      </c>
    </row>
    <row r="9" spans="1:5" x14ac:dyDescent="0.35">
      <c r="A9" s="2">
        <v>43483</v>
      </c>
      <c r="B9" s="3">
        <v>5537</v>
      </c>
      <c r="C9" s="5">
        <v>16.34</v>
      </c>
      <c r="D9" s="4">
        <v>10523</v>
      </c>
      <c r="E9" s="6" cm="1">
        <f t="array" aca="1" ref="E9" ca="1">INDIRECT("C"&amp;MATCH($B9&amp;_xlfn.MAXIFS($A$1:$A$31,$B$1:$B$31,$B9)&amp;$D9,$B$1:$B$31&amp;$A$1:$A$31&amp;$D$1:$D$31,0))</f>
        <v>16.34</v>
      </c>
    </row>
    <row r="10" spans="1:5" x14ac:dyDescent="0.35">
      <c r="A10" s="2">
        <v>44824</v>
      </c>
      <c r="B10" s="3">
        <v>5696</v>
      </c>
      <c r="C10" s="5">
        <v>115.5</v>
      </c>
      <c r="D10" s="4">
        <v>10523</v>
      </c>
      <c r="E10" s="6" cm="1">
        <f t="array" aca="1" ref="E10" ca="1">INDIRECT("C"&amp;MATCH($B10&amp;_xlfn.MAXIFS($A$1:$A$31,$B$1:$B$31,$B10)&amp;$D10,$B$1:$B$31&amp;$A$1:$A$31&amp;$D$1:$D$31,0))</f>
        <v>115.5</v>
      </c>
    </row>
    <row r="11" spans="1:5" x14ac:dyDescent="0.35">
      <c r="A11" s="2">
        <v>45152</v>
      </c>
      <c r="B11" s="3">
        <v>6513</v>
      </c>
      <c r="C11" s="5">
        <v>321</v>
      </c>
      <c r="D11" s="4">
        <v>10523</v>
      </c>
      <c r="E11" s="6" cm="1">
        <f t="array" aca="1" ref="E11" ca="1">INDIRECT("C"&amp;MATCH($B11&amp;_xlfn.MAXIFS($A$1:$A$31,$B$1:$B$31,$B11)&amp;$D11,$B$1:$B$31&amp;$A$1:$A$31&amp;$D$1:$D$31,0))</f>
        <v>321</v>
      </c>
    </row>
    <row r="12" spans="1:5" x14ac:dyDescent="0.35">
      <c r="A12" s="2">
        <v>44804</v>
      </c>
      <c r="B12" s="3">
        <v>6513</v>
      </c>
      <c r="C12" s="5">
        <v>305.55</v>
      </c>
      <c r="D12" s="4">
        <v>10523</v>
      </c>
      <c r="E12" s="6" cm="1">
        <f t="array" aca="1" ref="E12" ca="1">INDIRECT("C"&amp;MATCH($B12&amp;_xlfn.MAXIFS($A$1:$A$31,$B$1:$B$31,$B12)&amp;$D12,$B$1:$B$31&amp;$A$1:$A$31&amp;$D$1:$D$31,0))</f>
        <v>321</v>
      </c>
    </row>
    <row r="13" spans="1:5" x14ac:dyDescent="0.35">
      <c r="A13" s="2">
        <v>44295</v>
      </c>
      <c r="B13" s="3">
        <v>6797</v>
      </c>
      <c r="C13" s="5">
        <v>30.49</v>
      </c>
      <c r="D13" s="4">
        <v>10523</v>
      </c>
      <c r="E13" s="6" cm="1">
        <f t="array" aca="1" ref="E13" ca="1">INDIRECT("C"&amp;MATCH($B13&amp;_xlfn.MAXIFS($A$1:$A$31,$B$1:$B$31,$B13)&amp;$D13,$B$1:$B$31&amp;$A$1:$A$31&amp;$D$1:$D$31,0))</f>
        <v>30.49</v>
      </c>
    </row>
    <row r="14" spans="1:5" x14ac:dyDescent="0.35">
      <c r="A14" s="2">
        <v>43341</v>
      </c>
      <c r="B14" s="3">
        <v>6797</v>
      </c>
      <c r="C14" s="5">
        <v>29.4</v>
      </c>
      <c r="D14" s="4">
        <v>10523</v>
      </c>
      <c r="E14" s="6" cm="1">
        <f t="array" aca="1" ref="E14" ca="1">INDIRECT("C"&amp;MATCH($B14&amp;_xlfn.MAXIFS($A$1:$A$31,$B$1:$B$31,$B14)&amp;$D14,$B$1:$B$31&amp;$A$1:$A$31&amp;$D$1:$D$31,0))</f>
        <v>30.49</v>
      </c>
    </row>
    <row r="15" spans="1:5" x14ac:dyDescent="0.35">
      <c r="A15" s="2">
        <v>43341</v>
      </c>
      <c r="B15" s="3">
        <v>6797</v>
      </c>
      <c r="C15" s="5">
        <v>44.4</v>
      </c>
      <c r="D15" s="4">
        <v>10523</v>
      </c>
      <c r="E15" s="6" cm="1">
        <f t="array" aca="1" ref="E15" ca="1">INDIRECT("C"&amp;MATCH($B15&amp;_xlfn.MAXIFS($A$1:$A$31,$B$1:$B$31,$B15)&amp;$D15,$B$1:$B$31&amp;$A$1:$A$31&amp;$D$1:$D$31,0))</f>
        <v>30.49</v>
      </c>
    </row>
    <row r="16" spans="1:5" x14ac:dyDescent="0.35">
      <c r="A16" s="2">
        <v>44890</v>
      </c>
      <c r="B16" s="3">
        <v>19964</v>
      </c>
      <c r="C16" s="5">
        <v>28.35</v>
      </c>
      <c r="D16" s="4">
        <v>10523</v>
      </c>
      <c r="E16" s="6" cm="1">
        <f t="array" aca="1" ref="E16" ca="1">INDIRECT("C"&amp;MATCH($B16&amp;_xlfn.MAXIFS($A$1:$A$31,$B$1:$B$31,$B16)&amp;$D16,$B$1:$B$31&amp;$A$1:$A$31&amp;$D$1:$D$31,0))</f>
        <v>28.35</v>
      </c>
    </row>
    <row r="17" spans="1:5" x14ac:dyDescent="0.35">
      <c r="A17" s="2">
        <v>44295</v>
      </c>
      <c r="B17" s="3">
        <v>19964</v>
      </c>
      <c r="C17" s="5">
        <v>38.74</v>
      </c>
      <c r="D17" s="4">
        <v>10523</v>
      </c>
      <c r="E17" s="6" cm="1">
        <f t="array" aca="1" ref="E17" ca="1">INDIRECT("C"&amp;MATCH($B17&amp;_xlfn.MAXIFS($A$1:$A$31,$B$1:$B$31,$B17)&amp;$D17,$B$1:$B$31&amp;$A$1:$A$31&amp;$D$1:$D$31,0))</f>
        <v>28.35</v>
      </c>
    </row>
    <row r="18" spans="1:5" x14ac:dyDescent="0.35">
      <c r="A18" s="2">
        <v>44119</v>
      </c>
      <c r="B18" s="3">
        <v>19964</v>
      </c>
      <c r="C18" s="5">
        <v>38.74</v>
      </c>
      <c r="D18" s="4">
        <v>10523</v>
      </c>
      <c r="E18" s="6" cm="1">
        <f t="array" aca="1" ref="E18" ca="1">INDIRECT("C"&amp;MATCH($B18&amp;_xlfn.MAXIFS($A$1:$A$31,$B$1:$B$31,$B18)&amp;$D18,$B$1:$B$31&amp;$A$1:$A$31&amp;$D$1:$D$31,0))</f>
        <v>28.35</v>
      </c>
    </row>
    <row r="19" spans="1:5" x14ac:dyDescent="0.35">
      <c r="A19" s="2">
        <v>44376</v>
      </c>
      <c r="B19" s="3">
        <v>19992</v>
      </c>
      <c r="C19" s="5">
        <v>0</v>
      </c>
      <c r="D19" s="4">
        <v>10523</v>
      </c>
      <c r="E19" s="6" cm="1">
        <f t="array" aca="1" ref="E19" ca="1">INDIRECT("C"&amp;MATCH($B19&amp;_xlfn.MAXIFS($A$1:$A$31,$B$1:$B$31,$B19)&amp;$D19,$B$1:$B$31&amp;$A$1:$A$31&amp;$D$1:$D$31,0))</f>
        <v>0</v>
      </c>
    </row>
    <row r="20" spans="1:5" x14ac:dyDescent="0.35">
      <c r="A20" s="2">
        <v>44376</v>
      </c>
      <c r="B20" s="3">
        <v>19992</v>
      </c>
      <c r="C20" s="5">
        <v>8</v>
      </c>
      <c r="D20" s="4">
        <v>10523</v>
      </c>
      <c r="E20" s="6" cm="1">
        <f t="array" aca="1" ref="E20" ca="1">INDIRECT("C"&amp;MATCH($B20&amp;_xlfn.MAXIFS($A$1:$A$31,$B$1:$B$31,$B20)&amp;$D20,$B$1:$B$31&amp;$A$1:$A$31&amp;$D$1:$D$31,0))</f>
        <v>0</v>
      </c>
    </row>
    <row r="21" spans="1:5" x14ac:dyDescent="0.35">
      <c r="A21" s="2">
        <v>43759</v>
      </c>
      <c r="B21" s="3">
        <v>6802</v>
      </c>
      <c r="C21" s="5">
        <v>81.510000000000005</v>
      </c>
      <c r="D21" s="4">
        <v>10846</v>
      </c>
      <c r="E21" s="6" cm="1">
        <f t="array" aca="1" ref="E21" ca="1">INDIRECT("C"&amp;MATCH($B21&amp;_xlfn.MAXIFS($A$1:$A$31,$B$1:$B$31,$B21)&amp;$D21,$B$1:$B$31&amp;$A$1:$A$31&amp;$D$1:$D$31,0))</f>
        <v>81.510000000000005</v>
      </c>
    </row>
    <row r="22" spans="1:5" x14ac:dyDescent="0.35">
      <c r="A22" s="2">
        <v>43531</v>
      </c>
      <c r="B22" s="3">
        <v>6802</v>
      </c>
      <c r="C22" s="5">
        <v>74.72</v>
      </c>
      <c r="D22" s="4">
        <v>10846</v>
      </c>
      <c r="E22" s="6" cm="1">
        <f t="array" aca="1" ref="E22" ca="1">INDIRECT("C"&amp;MATCH($B22&amp;_xlfn.MAXIFS($A$1:$A$31,$B$1:$B$31,$B22)&amp;$D22,$B$1:$B$31&amp;$A$1:$A$31&amp;$D$1:$D$31,0))</f>
        <v>81.510000000000005</v>
      </c>
    </row>
    <row r="23" spans="1:5" x14ac:dyDescent="0.35">
      <c r="A23" s="2">
        <v>43481</v>
      </c>
      <c r="B23" s="3">
        <v>6802</v>
      </c>
      <c r="C23" s="5">
        <v>78.599999999999994</v>
      </c>
      <c r="D23" s="4">
        <v>10846</v>
      </c>
      <c r="E23" s="6" cm="1">
        <f t="array" aca="1" ref="E23" ca="1">INDIRECT("C"&amp;MATCH($B23&amp;_xlfn.MAXIFS($A$1:$A$31,$B$1:$B$31,$B23)&amp;$D23,$B$1:$B$31&amp;$A$1:$A$31&amp;$D$1:$D$31,0))</f>
        <v>81.510000000000005</v>
      </c>
    </row>
    <row r="24" spans="1:5" x14ac:dyDescent="0.35">
      <c r="A24" s="2">
        <v>44672</v>
      </c>
      <c r="B24" s="3">
        <v>5525</v>
      </c>
      <c r="C24" s="5">
        <v>142.80000000000001</v>
      </c>
      <c r="D24" s="4">
        <v>11670</v>
      </c>
      <c r="E24" s="6" cm="1">
        <f t="array" aca="1" ref="E24" ca="1">INDIRECT("C"&amp;MATCH($B24&amp;_xlfn.MAXIFS($A$1:$A$31,$B$1:$B$31,$B24)&amp;$D24,$B$1:$B$31&amp;$A$1:$A$31&amp;$D$1:$D$31,0))</f>
        <v>142.80000000000001</v>
      </c>
    </row>
    <row r="25" spans="1:5" x14ac:dyDescent="0.35">
      <c r="A25" s="2">
        <v>44806</v>
      </c>
      <c r="B25" s="3">
        <v>6412</v>
      </c>
      <c r="C25" s="5">
        <v>97.6</v>
      </c>
      <c r="D25" s="4">
        <v>11670</v>
      </c>
      <c r="E25" s="6" cm="1">
        <f t="array" aca="1" ref="E25" ca="1">INDIRECT("C"&amp;MATCH($B25&amp;_xlfn.MAXIFS($A$1:$A$31,$B$1:$B$31,$B25)&amp;$D25,$B$1:$B$31&amp;$A$1:$A$31&amp;$D$1:$D$31,0))</f>
        <v>97.6</v>
      </c>
    </row>
    <row r="26" spans="1:5" x14ac:dyDescent="0.35">
      <c r="A26" s="2">
        <v>45120</v>
      </c>
      <c r="B26" s="3">
        <v>730</v>
      </c>
      <c r="C26" s="5">
        <v>61.1</v>
      </c>
      <c r="D26" s="4">
        <v>12870</v>
      </c>
      <c r="E26" s="6" cm="1">
        <f t="array" aca="1" ref="E26" ca="1">INDIRECT("C"&amp;MATCH($B26&amp;_xlfn.MAXIFS($A$1:$A$31,$B$1:$B$31,$B26)&amp;$D26,$B$1:$B$31&amp;$A$1:$A$31&amp;$D$1:$D$31,0))</f>
        <v>61.1</v>
      </c>
    </row>
    <row r="27" spans="1:5" x14ac:dyDescent="0.35">
      <c r="A27" s="2">
        <v>44488</v>
      </c>
      <c r="B27" s="3">
        <v>4370</v>
      </c>
      <c r="C27" s="5">
        <v>0</v>
      </c>
      <c r="D27" s="4">
        <v>13272</v>
      </c>
      <c r="E27" s="6" cm="1">
        <f t="array" aca="1" ref="E27" ca="1">INDIRECT("C"&amp;MATCH($B27&amp;_xlfn.MAXIFS($A$1:$A$31,$B$1:$B$31,$B27)&amp;$D27,$B$1:$B$31&amp;$A$1:$A$31&amp;$D$1:$D$31,0))</f>
        <v>0</v>
      </c>
    </row>
    <row r="28" spans="1:5" x14ac:dyDescent="0.35">
      <c r="A28" s="2">
        <v>44333</v>
      </c>
      <c r="B28" s="3">
        <v>5611</v>
      </c>
      <c r="C28" s="5">
        <v>116.4</v>
      </c>
      <c r="D28" s="4">
        <v>13272</v>
      </c>
      <c r="E28" s="6" cm="1">
        <f t="array" aca="1" ref="E28" ca="1">INDIRECT("C"&amp;MATCH($B28&amp;_xlfn.MAXIFS($A$1:$A$31,$B$1:$B$31,$B28)&amp;$D28,$B$1:$B$31&amp;$A$1:$A$31&amp;$D$1:$D$31,0))</f>
        <v>116.4</v>
      </c>
    </row>
    <row r="29" spans="1:5" x14ac:dyDescent="0.35">
      <c r="A29" s="2">
        <v>44797</v>
      </c>
      <c r="B29" s="3">
        <v>6483</v>
      </c>
      <c r="C29" s="5">
        <v>99</v>
      </c>
      <c r="D29" s="4">
        <v>13295</v>
      </c>
      <c r="E29" s="6" cm="1">
        <f t="array" aca="1" ref="E29" ca="1">INDIRECT("C"&amp;MATCH($B29&amp;_xlfn.MAXIFS($A$1:$A$31,$B$1:$B$31,$B29)&amp;$D29,$B$1:$B$31&amp;$A$1:$A$31&amp;$D$1:$D$31,0))</f>
        <v>99</v>
      </c>
    </row>
    <row r="30" spans="1:5" x14ac:dyDescent="0.35">
      <c r="A30" s="2">
        <v>44797</v>
      </c>
      <c r="B30" s="3">
        <v>6957</v>
      </c>
      <c r="C30" s="5">
        <v>150</v>
      </c>
      <c r="D30" s="4">
        <v>13295</v>
      </c>
      <c r="E30" s="6" cm="1">
        <f t="array" aca="1" ref="E30" ca="1">INDIRECT("C"&amp;MATCH($B30&amp;_xlfn.MAXIFS($A$1:$A$31,$B$1:$B$31,$B30)&amp;$D30,$B$1:$B$31&amp;$A$1:$A$31&amp;$D$1:$D$31,0))</f>
        <v>150</v>
      </c>
    </row>
    <row r="31" spans="1:5" x14ac:dyDescent="0.35">
      <c r="A31" s="2">
        <v>44588</v>
      </c>
      <c r="B31" s="3">
        <v>6737</v>
      </c>
      <c r="C31" s="5">
        <v>44.88</v>
      </c>
      <c r="D31" s="4">
        <v>13560</v>
      </c>
      <c r="E31" s="6" cm="1">
        <f t="array" aca="1" ref="E31" ca="1">INDIRECT("C"&amp;MATCH($B31&amp;_xlfn.MAXIFS($A$1:$A$31,$B$1:$B$31,$B31)&amp;$D31,$B$1:$B$31&amp;$A$1:$A$31&amp;$D$1:$D$31,0))</f>
        <v>44.88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Ramchetty</dc:creator>
  <cp:lastModifiedBy>DUVERNOIS Arnaud</cp:lastModifiedBy>
  <dcterms:created xsi:type="dcterms:W3CDTF">2023-10-16T14:51:55Z</dcterms:created>
  <dcterms:modified xsi:type="dcterms:W3CDTF">2023-10-16T15:49:05Z</dcterms:modified>
</cp:coreProperties>
</file>