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A3C10B6-A644-4AAA-8727-C1E34F8BABA8}" xr6:coauthVersionLast="47" xr6:coauthVersionMax="47" xr10:uidLastSave="{00000000-0000-0000-0000-000000000000}"/>
  <bookViews>
    <workbookView xWindow="-108" yWindow="-108" windowWidth="30936" windowHeight="16896" xr2:uid="{A3CF8A1A-4620-41B8-A2DA-E4CF1D9DCD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/>
  <c r="C7" i="1" a="1"/>
  <c r="C7" i="1" s="1"/>
  <c r="C8" i="1" a="1"/>
  <c r="C8" i="1" s="1"/>
  <c r="C9" i="1" a="1"/>
  <c r="C9" i="1" s="1"/>
  <c r="C10" i="1" a="1"/>
  <c r="C10" i="1"/>
  <c r="C11" i="1" a="1"/>
  <c r="C11" i="1" s="1"/>
  <c r="C12" i="1" a="1"/>
  <c r="C12" i="1" s="1"/>
  <c r="C13" i="1" a="1"/>
  <c r="C13" i="1" s="1"/>
  <c r="C14" i="1" a="1"/>
  <c r="C14" i="1"/>
  <c r="C15" i="1" a="1"/>
  <c r="C15" i="1" s="1"/>
  <c r="C16" i="1" a="1"/>
  <c r="C16" i="1" s="1"/>
  <c r="C17" i="1" a="1"/>
  <c r="C17" i="1" s="1"/>
  <c r="C18" i="1" a="1"/>
  <c r="C18" i="1"/>
  <c r="C19" i="1" a="1"/>
  <c r="C19" i="1" s="1"/>
  <c r="C20" i="1" a="1"/>
  <c r="C20" i="1" s="1"/>
  <c r="C21" i="1" a="1"/>
  <c r="C21" i="1" s="1"/>
  <c r="C22" i="1" a="1"/>
  <c r="C22" i="1"/>
  <c r="C23" i="1" a="1"/>
  <c r="C23" i="1" s="1"/>
  <c r="C24" i="1" a="1"/>
  <c r="C24" i="1" s="1"/>
  <c r="C25" i="1" a="1"/>
  <c r="C25" i="1" s="1"/>
  <c r="C26" i="1" a="1"/>
  <c r="C26" i="1"/>
  <c r="C27" i="1" a="1"/>
  <c r="C27" i="1" s="1"/>
  <c r="C28" i="1" a="1"/>
  <c r="C28" i="1" s="1"/>
  <c r="C29" i="1" a="1"/>
  <c r="C29" i="1" s="1"/>
  <c r="C30" i="1" a="1"/>
  <c r="C30" i="1"/>
  <c r="C31" i="1" a="1"/>
  <c r="C31" i="1" s="1"/>
  <c r="C32" i="1" a="1"/>
  <c r="C32" i="1" s="1"/>
  <c r="C33" i="1" a="1"/>
  <c r="C33" i="1" s="1"/>
  <c r="C34" i="1" a="1"/>
  <c r="C34" i="1"/>
  <c r="C35" i="1" a="1"/>
  <c r="C35" i="1" s="1"/>
  <c r="C36" i="1" a="1"/>
  <c r="C36" i="1" s="1"/>
  <c r="C37" i="1" a="1"/>
  <c r="C37" i="1" s="1"/>
  <c r="C38" i="1" a="1"/>
  <c r="C38" i="1"/>
  <c r="C39" i="1" a="1"/>
  <c r="C39" i="1" s="1"/>
  <c r="C40" i="1" a="1"/>
  <c r="C40" i="1" s="1"/>
  <c r="C41" i="1" a="1"/>
  <c r="C41" i="1" s="1"/>
  <c r="C42" i="1" a="1"/>
  <c r="C42" i="1"/>
  <c r="C43" i="1" a="1"/>
  <c r="C43" i="1" s="1"/>
  <c r="C44" i="1" a="1"/>
  <c r="C44" i="1" s="1"/>
  <c r="C45" i="1" a="1"/>
  <c r="C45" i="1" s="1"/>
  <c r="C46" i="1" a="1"/>
  <c r="C46" i="1"/>
  <c r="C47" i="1" a="1"/>
  <c r="C47" i="1" s="1"/>
  <c r="C48" i="1" a="1"/>
  <c r="C48" i="1" s="1"/>
  <c r="C49" i="1" a="1"/>
  <c r="C49" i="1" s="1"/>
  <c r="C50" i="1" a="1"/>
  <c r="C50" i="1"/>
  <c r="C51" i="1" a="1"/>
  <c r="C51" i="1" s="1"/>
  <c r="C52" i="1" a="1"/>
  <c r="C52" i="1" s="1"/>
  <c r="C53" i="1" a="1"/>
  <c r="C53" i="1" s="1"/>
  <c r="C54" i="1" a="1"/>
  <c r="C54" i="1"/>
  <c r="C55" i="1" a="1"/>
  <c r="C55" i="1" s="1"/>
  <c r="C56" i="1" a="1"/>
  <c r="C56" i="1" s="1"/>
  <c r="C57" i="1" a="1"/>
  <c r="C57" i="1" s="1"/>
  <c r="C58" i="1" a="1"/>
  <c r="C58" i="1"/>
  <c r="C59" i="1" a="1"/>
  <c r="C59" i="1" s="1"/>
  <c r="C60" i="1" a="1"/>
  <c r="C60" i="1" s="1"/>
  <c r="C61" i="1" a="1"/>
  <c r="C61" i="1" s="1"/>
  <c r="C62" i="1" a="1"/>
  <c r="C62" i="1"/>
  <c r="C63" i="1" a="1"/>
  <c r="C63" i="1" s="1"/>
  <c r="C64" i="1" a="1"/>
  <c r="C64" i="1" s="1"/>
  <c r="C65" i="1" a="1"/>
  <c r="C65" i="1" s="1"/>
  <c r="C66" i="1" a="1"/>
  <c r="C66" i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 s="1"/>
  <c r="C2" i="1" a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<sst xmlns="http://schemas.openxmlformats.org/spreadsheetml/2006/main" count="339" uniqueCount="38">
  <si>
    <t>Profil 1</t>
  </si>
  <si>
    <t>Profil 2</t>
  </si>
  <si>
    <t>Contrôle</t>
  </si>
  <si>
    <t>-</t>
  </si>
  <si>
    <t>1-COMPLET</t>
  </si>
  <si>
    <t>MANQUE 1C P2</t>
  </si>
  <si>
    <t>2-COMPLET</t>
  </si>
  <si>
    <t>MANQUE 2C P2</t>
  </si>
  <si>
    <t>3-COMPLET</t>
  </si>
  <si>
    <t>MANQUE 3C P2</t>
  </si>
  <si>
    <t>4-COMPLET</t>
  </si>
  <si>
    <t>MANQUE 4C P2</t>
  </si>
  <si>
    <t>1-RESTREINT</t>
  </si>
  <si>
    <t>MANQUE 1R P2</t>
  </si>
  <si>
    <t>2-RESTREINT</t>
  </si>
  <si>
    <t>MANQUE 2R P2</t>
  </si>
  <si>
    <t>3-RESTREINT</t>
  </si>
  <si>
    <t>MANQUE 3R P2</t>
  </si>
  <si>
    <t>1-N</t>
  </si>
  <si>
    <t>MANQUE 1N P1</t>
  </si>
  <si>
    <t>OK C</t>
  </si>
  <si>
    <t>DISCONCORDANCE</t>
  </si>
  <si>
    <t>2-N</t>
  </si>
  <si>
    <t>3-N</t>
  </si>
  <si>
    <t>4-N</t>
  </si>
  <si>
    <t>MANQUE 2N P1</t>
  </si>
  <si>
    <t>5-N</t>
  </si>
  <si>
    <t>6-N</t>
  </si>
  <si>
    <t>1-L</t>
  </si>
  <si>
    <t>MANQUE 3N P1</t>
  </si>
  <si>
    <t>MANQUE 4N P1</t>
  </si>
  <si>
    <t>MANQUE 5N P1</t>
  </si>
  <si>
    <t>MANQUE 6N P1</t>
  </si>
  <si>
    <t>MANQUE 1L P1</t>
  </si>
  <si>
    <t>OK R</t>
  </si>
  <si>
    <t>Colonne B</t>
  </si>
  <si>
    <t>CTRL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</si>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</sst>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Fill="1" applyBorder="1"/>
    <xf numFmtId="0" fontId="0" fillId="0" borderId="0" xfId="0" applyFont="1" applyFill="1" applyBorder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F56AE4-9853-4AA9-8F4A-039ADE7125CB}" name="Tableau2" displayName="Tableau2" ref="A1:C82" totalsRowShown="0" headerRowDxfId="12" dataDxfId="10" headerRowBorderDxfId="11" tableBorderDxfId="9" totalsRowBorderDxfId="8">
  <autoFilter ref="A1:C82" xr:uid="{DE6E409A-3502-4965-8123-AD0F9141F934}"/>
  <tableColumns count="3">
    <tableColumn id="4" xr3:uid="{E5CDE901-1677-462B-997D-70970CFE4647}" name="Profil 1" dataDxfId="7"/>
    <tableColumn id="5" xr3:uid="{DA344C38-2FE8-4741-8A97-5765B31C757F}" name="Profil 2" dataDxfId="6"/>
    <tableColumn id="6" xr3:uid="{C6625624-E59B-48F7-B8B7-C36727F7988B}" name="Contrôle" dataDxfId="0">
      <calculatedColumnFormula array="1">INDEX(tCorresp[CTRL],MATCH(Tableau2[[#This Row],[Profil 1]]&amp;Tableau2[[#This Row],[Profil 2]],tCorresp[Colonne1]&amp;tCorresp[Colonne B],0),1)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DCDD1D-B5DD-4B84-8EF7-91737120F440}" name="tCorresp" displayName="tCorresp" ref="E1:G82" totalsRowShown="0" headerRowDxfId="1" dataDxfId="2">
  <autoFilter ref="E1:G82" xr:uid="{3CDCDD1D-B5DD-4B84-8EF7-91737120F440}"/>
  <tableColumns count="3">
    <tableColumn id="1" xr3:uid="{E2F15BAC-E4EC-474B-A32E-BA5C42D752B2}" name="Colonne1" dataDxfId="5"/>
    <tableColumn id="2" xr3:uid="{7F41AF17-B52C-406F-A49F-5C385AE44331}" name="Colonne B" dataDxfId="4"/>
    <tableColumn id="3" xr3:uid="{7CC4046D-54A5-4E8F-B222-43292C3CAA09}" name="CTRL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C0178-CBA2-4D21-AFEB-DD745B83BCF4}">
  <dimension ref="A1:G82"/>
  <sheetViews>
    <sheetView tabSelected="1" workbookViewId="0">
      <selection activeCell="C2" sqref="C2"/>
    </sheetView>
  </sheetViews>
  <sheetFormatPr baseColWidth="10" defaultRowHeight="14.4" x14ac:dyDescent="0.3"/>
  <cols>
    <col min="1" max="1" width="20.5546875" bestFit="1" customWidth="1"/>
    <col min="2" max="2" width="45.5546875" customWidth="1"/>
    <col min="3" max="3" width="25" customWidth="1"/>
    <col min="5" max="6" width="11.5546875" style="6"/>
    <col min="7" max="7" width="16.88671875" style="6" bestFit="1" customWidth="1"/>
  </cols>
  <sheetData>
    <row r="1" spans="1:7" ht="15" thickBot="1" x14ac:dyDescent="0.35">
      <c r="A1" s="1" t="s">
        <v>0</v>
      </c>
      <c r="B1" s="1" t="s">
        <v>1</v>
      </c>
      <c r="C1" s="2" t="s">
        <v>2</v>
      </c>
      <c r="E1" s="6" t="s">
        <v>37</v>
      </c>
      <c r="F1" s="6" t="s">
        <v>35</v>
      </c>
      <c r="G1" s="6" t="s">
        <v>36</v>
      </c>
    </row>
    <row r="2" spans="1:7" ht="15" thickTop="1" x14ac:dyDescent="0.3">
      <c r="B2" s="3"/>
      <c r="C2" s="4" t="str" cm="1">
        <f t="array" ref="C2">INDEX(tCorresp[CTRL],MATCH(Tableau2[[#This Row],[Profil 1]]&amp;Tableau2[[#This Row],[Profil 2]],tCorresp[Colonne1]&amp;tCorresp[Colonne B],0),1)</f>
        <v>-</v>
      </c>
      <c r="G2" s="6" t="s">
        <v>3</v>
      </c>
    </row>
    <row r="3" spans="1:7" x14ac:dyDescent="0.3">
      <c r="A3">
        <v>0</v>
      </c>
      <c r="B3" s="3"/>
      <c r="C3" s="4" t="str" cm="1">
        <f t="array" ref="C3">INDEX(tCorresp[CTRL],MATCH(Tableau2[[#This Row],[Profil 1]]&amp;Tableau2[[#This Row],[Profil 2]],tCorresp[Colonne1]&amp;tCorresp[Colonne B],0),1)</f>
        <v>-</v>
      </c>
      <c r="E3" s="6">
        <v>0</v>
      </c>
      <c r="G3" s="6" t="s">
        <v>3</v>
      </c>
    </row>
    <row r="4" spans="1:7" x14ac:dyDescent="0.3">
      <c r="A4" t="s">
        <v>4</v>
      </c>
      <c r="B4" s="3"/>
      <c r="C4" s="4" t="str" cm="1">
        <f t="array" ref="C4">INDEX(tCorresp[CTRL],MATCH(Tableau2[[#This Row],[Profil 1]]&amp;Tableau2[[#This Row],[Profil 2]],tCorresp[Colonne1]&amp;tCorresp[Colonne B],0),1)</f>
        <v>MANQUE 1C P2</v>
      </c>
      <c r="E4" s="6" t="s">
        <v>4</v>
      </c>
      <c r="G4" s="6" t="s">
        <v>5</v>
      </c>
    </row>
    <row r="5" spans="1:7" x14ac:dyDescent="0.3">
      <c r="A5" t="s">
        <v>6</v>
      </c>
      <c r="B5" s="3"/>
      <c r="C5" s="4" t="str" cm="1">
        <f t="array" ref="C5">INDEX(tCorresp[CTRL],MATCH(Tableau2[[#This Row],[Profil 1]]&amp;Tableau2[[#This Row],[Profil 2]],tCorresp[Colonne1]&amp;tCorresp[Colonne B],0),1)</f>
        <v>MANQUE 2C P2</v>
      </c>
      <c r="E5" s="6" t="s">
        <v>6</v>
      </c>
      <c r="G5" s="6" t="s">
        <v>7</v>
      </c>
    </row>
    <row r="6" spans="1:7" x14ac:dyDescent="0.3">
      <c r="A6" t="s">
        <v>8</v>
      </c>
      <c r="B6" s="3"/>
      <c r="C6" s="4" t="str" cm="1">
        <f t="array" ref="C6">INDEX(tCorresp[CTRL],MATCH(Tableau2[[#This Row],[Profil 1]]&amp;Tableau2[[#This Row],[Profil 2]],tCorresp[Colonne1]&amp;tCorresp[Colonne B],0),1)</f>
        <v>MANQUE 3C P2</v>
      </c>
      <c r="E6" s="6" t="s">
        <v>8</v>
      </c>
      <c r="G6" s="6" t="s">
        <v>9</v>
      </c>
    </row>
    <row r="7" spans="1:7" x14ac:dyDescent="0.3">
      <c r="A7" t="s">
        <v>10</v>
      </c>
      <c r="B7" s="3"/>
      <c r="C7" s="4" t="str" cm="1">
        <f t="array" ref="C7">INDEX(tCorresp[CTRL],MATCH(Tableau2[[#This Row],[Profil 1]]&amp;Tableau2[[#This Row],[Profil 2]],tCorresp[Colonne1]&amp;tCorresp[Colonne B],0),1)</f>
        <v>MANQUE 4C P2</v>
      </c>
      <c r="E7" s="6" t="s">
        <v>10</v>
      </c>
      <c r="G7" s="6" t="s">
        <v>11</v>
      </c>
    </row>
    <row r="8" spans="1:7" x14ac:dyDescent="0.3">
      <c r="A8" t="s">
        <v>12</v>
      </c>
      <c r="B8" s="3"/>
      <c r="C8" s="4" t="str" cm="1">
        <f t="array" ref="C8">INDEX(tCorresp[CTRL],MATCH(Tableau2[[#This Row],[Profil 1]]&amp;Tableau2[[#This Row],[Profil 2]],tCorresp[Colonne1]&amp;tCorresp[Colonne B],0),1)</f>
        <v>MANQUE 1R P2</v>
      </c>
      <c r="E8" s="6" t="s">
        <v>12</v>
      </c>
      <c r="G8" s="6" t="s">
        <v>13</v>
      </c>
    </row>
    <row r="9" spans="1:7" x14ac:dyDescent="0.3">
      <c r="A9" t="s">
        <v>14</v>
      </c>
      <c r="B9" s="3"/>
      <c r="C9" s="4" t="str" cm="1">
        <f t="array" ref="C9">INDEX(tCorresp[CTRL],MATCH(Tableau2[[#This Row],[Profil 1]]&amp;Tableau2[[#This Row],[Profil 2]],tCorresp[Colonne1]&amp;tCorresp[Colonne B],0),1)</f>
        <v>MANQUE 2R P2</v>
      </c>
      <c r="E9" s="6" t="s">
        <v>14</v>
      </c>
      <c r="G9" s="6" t="s">
        <v>15</v>
      </c>
    </row>
    <row r="10" spans="1:7" x14ac:dyDescent="0.3">
      <c r="A10" t="s">
        <v>16</v>
      </c>
      <c r="B10" s="3"/>
      <c r="C10" s="4" t="str" cm="1">
        <f t="array" ref="C10">INDEX(tCorresp[CTRL],MATCH(Tableau2[[#This Row],[Profil 1]]&amp;Tableau2[[#This Row],[Profil 2]],tCorresp[Colonne1]&amp;tCorresp[Colonne B],0),1)</f>
        <v>MANQUE 3R P2</v>
      </c>
      <c r="E10" s="6" t="s">
        <v>16</v>
      </c>
      <c r="G10" s="6" t="s">
        <v>17</v>
      </c>
    </row>
    <row r="11" spans="1:7" x14ac:dyDescent="0.3">
      <c r="B11" s="3">
        <v>0</v>
      </c>
      <c r="C11" s="4" t="str" cm="1">
        <f t="array" ref="C11">INDEX(tCorresp[CTRL],MATCH(Tableau2[[#This Row],[Profil 1]]&amp;Tableau2[[#This Row],[Profil 2]],tCorresp[Colonne1]&amp;tCorresp[Colonne B],0),1)</f>
        <v>-</v>
      </c>
      <c r="F11" s="6">
        <v>0</v>
      </c>
      <c r="G11" s="7" t="s">
        <v>3</v>
      </c>
    </row>
    <row r="12" spans="1:7" x14ac:dyDescent="0.3">
      <c r="A12">
        <v>0</v>
      </c>
      <c r="B12" s="3">
        <v>0</v>
      </c>
      <c r="C12" s="4" t="str" cm="1">
        <f t="array" ref="C12">INDEX(tCorresp[CTRL],MATCH(Tableau2[[#This Row],[Profil 1]]&amp;Tableau2[[#This Row],[Profil 2]],tCorresp[Colonne1]&amp;tCorresp[Colonne B],0),1)</f>
        <v>-</v>
      </c>
      <c r="E12" s="6">
        <v>0</v>
      </c>
      <c r="F12" s="6">
        <v>0</v>
      </c>
      <c r="G12" s="7" t="s">
        <v>3</v>
      </c>
    </row>
    <row r="13" spans="1:7" x14ac:dyDescent="0.3">
      <c r="A13" t="s">
        <v>4</v>
      </c>
      <c r="B13" s="3">
        <v>0</v>
      </c>
      <c r="C13" s="4" t="str" cm="1">
        <f t="array" ref="C13">INDEX(tCorresp[CTRL],MATCH(Tableau2[[#This Row],[Profil 1]]&amp;Tableau2[[#This Row],[Profil 2]],tCorresp[Colonne1]&amp;tCorresp[Colonne B],0),1)</f>
        <v>MANQUE 1C P2</v>
      </c>
      <c r="E13" s="6" t="s">
        <v>4</v>
      </c>
      <c r="F13" s="6">
        <v>0</v>
      </c>
      <c r="G13" s="7" t="s">
        <v>5</v>
      </c>
    </row>
    <row r="14" spans="1:7" x14ac:dyDescent="0.3">
      <c r="A14" t="s">
        <v>6</v>
      </c>
      <c r="B14" s="3">
        <v>0</v>
      </c>
      <c r="C14" s="4" t="str" cm="1">
        <f t="array" ref="C14">INDEX(tCorresp[CTRL],MATCH(Tableau2[[#This Row],[Profil 1]]&amp;Tableau2[[#This Row],[Profil 2]],tCorresp[Colonne1]&amp;tCorresp[Colonne B],0),1)</f>
        <v>MANQUE 2C P2</v>
      </c>
      <c r="E14" s="6" t="s">
        <v>6</v>
      </c>
      <c r="F14" s="6">
        <v>0</v>
      </c>
      <c r="G14" s="7" t="s">
        <v>7</v>
      </c>
    </row>
    <row r="15" spans="1:7" x14ac:dyDescent="0.3">
      <c r="A15" t="s">
        <v>8</v>
      </c>
      <c r="B15" s="3">
        <v>0</v>
      </c>
      <c r="C15" s="4" t="str" cm="1">
        <f t="array" ref="C15">INDEX(tCorresp[CTRL],MATCH(Tableau2[[#This Row],[Profil 1]]&amp;Tableau2[[#This Row],[Profil 2]],tCorresp[Colonne1]&amp;tCorresp[Colonne B],0),1)</f>
        <v>MANQUE 3C P2</v>
      </c>
      <c r="E15" s="6" t="s">
        <v>8</v>
      </c>
      <c r="F15" s="6">
        <v>0</v>
      </c>
      <c r="G15" s="7" t="s">
        <v>9</v>
      </c>
    </row>
    <row r="16" spans="1:7" x14ac:dyDescent="0.3">
      <c r="A16" t="s">
        <v>10</v>
      </c>
      <c r="B16" s="3">
        <v>0</v>
      </c>
      <c r="C16" s="4" t="str" cm="1">
        <f t="array" ref="C16">INDEX(tCorresp[CTRL],MATCH(Tableau2[[#This Row],[Profil 1]]&amp;Tableau2[[#This Row],[Profil 2]],tCorresp[Colonne1]&amp;tCorresp[Colonne B],0),1)</f>
        <v>MANQUE 4C P2</v>
      </c>
      <c r="E16" s="6" t="s">
        <v>10</v>
      </c>
      <c r="F16" s="6">
        <v>0</v>
      </c>
      <c r="G16" s="7" t="s">
        <v>11</v>
      </c>
    </row>
    <row r="17" spans="1:7" x14ac:dyDescent="0.3">
      <c r="A17" t="s">
        <v>12</v>
      </c>
      <c r="B17" s="3">
        <v>0</v>
      </c>
      <c r="C17" s="4" t="str" cm="1">
        <f t="array" ref="C17">INDEX(tCorresp[CTRL],MATCH(Tableau2[[#This Row],[Profil 1]]&amp;Tableau2[[#This Row],[Profil 2]],tCorresp[Colonne1]&amp;tCorresp[Colonne B],0),1)</f>
        <v>MANQUE 1R P2</v>
      </c>
      <c r="E17" s="6" t="s">
        <v>12</v>
      </c>
      <c r="F17" s="6">
        <v>0</v>
      </c>
      <c r="G17" s="7" t="s">
        <v>13</v>
      </c>
    </row>
    <row r="18" spans="1:7" x14ac:dyDescent="0.3">
      <c r="A18" t="s">
        <v>14</v>
      </c>
      <c r="B18" s="3">
        <v>0</v>
      </c>
      <c r="C18" s="4" t="str" cm="1">
        <f t="array" ref="C18">INDEX(tCorresp[CTRL],MATCH(Tableau2[[#This Row],[Profil 1]]&amp;Tableau2[[#This Row],[Profil 2]],tCorresp[Colonne1]&amp;tCorresp[Colonne B],0),1)</f>
        <v>MANQUE 2R P2</v>
      </c>
      <c r="E18" s="6" t="s">
        <v>14</v>
      </c>
      <c r="F18" s="6">
        <v>0</v>
      </c>
      <c r="G18" s="7" t="s">
        <v>15</v>
      </c>
    </row>
    <row r="19" spans="1:7" x14ac:dyDescent="0.3">
      <c r="A19" t="s">
        <v>16</v>
      </c>
      <c r="B19" s="3">
        <v>0</v>
      </c>
      <c r="C19" s="4" t="str" cm="1">
        <f t="array" ref="C19">INDEX(tCorresp[CTRL],MATCH(Tableau2[[#This Row],[Profil 1]]&amp;Tableau2[[#This Row],[Profil 2]],tCorresp[Colonne1]&amp;tCorresp[Colonne B],0),1)</f>
        <v>MANQUE 3R P2</v>
      </c>
      <c r="E19" s="6" t="s">
        <v>16</v>
      </c>
      <c r="F19" s="6">
        <v>0</v>
      </c>
      <c r="G19" s="7" t="s">
        <v>17</v>
      </c>
    </row>
    <row r="20" spans="1:7" x14ac:dyDescent="0.3">
      <c r="B20" s="3" t="s">
        <v>18</v>
      </c>
      <c r="C20" s="4" t="str" cm="1">
        <f t="array" ref="C20">INDEX(tCorresp[CTRL],MATCH(Tableau2[[#This Row],[Profil 1]]&amp;Tableau2[[#This Row],[Profil 2]],tCorresp[Colonne1]&amp;tCorresp[Colonne B],0),1)</f>
        <v>MANQUE 1N P1</v>
      </c>
      <c r="F20" s="6" t="s">
        <v>18</v>
      </c>
      <c r="G20" s="7" t="s">
        <v>19</v>
      </c>
    </row>
    <row r="21" spans="1:7" x14ac:dyDescent="0.3">
      <c r="A21">
        <v>0</v>
      </c>
      <c r="B21" s="3" t="s">
        <v>18</v>
      </c>
      <c r="C21" s="4" t="str" cm="1">
        <f t="array" ref="C21">INDEX(tCorresp[CTRL],MATCH(Tableau2[[#This Row],[Profil 1]]&amp;Tableau2[[#This Row],[Profil 2]],tCorresp[Colonne1]&amp;tCorresp[Colonne B],0),1)</f>
        <v>MANQUE 1N P1</v>
      </c>
      <c r="E21" s="6">
        <v>0</v>
      </c>
      <c r="F21" s="6" t="s">
        <v>18</v>
      </c>
      <c r="G21" s="7" t="s">
        <v>19</v>
      </c>
    </row>
    <row r="22" spans="1:7" x14ac:dyDescent="0.3">
      <c r="A22" t="s">
        <v>4</v>
      </c>
      <c r="B22" s="3" t="s">
        <v>18</v>
      </c>
      <c r="C22" s="4" t="str" cm="1">
        <f t="array" ref="C22">INDEX(tCorresp[CTRL],MATCH(Tableau2[[#This Row],[Profil 1]]&amp;Tableau2[[#This Row],[Profil 2]],tCorresp[Colonne1]&amp;tCorresp[Colonne B],0),1)</f>
        <v>OK C</v>
      </c>
      <c r="E22" s="6" t="s">
        <v>4</v>
      </c>
      <c r="F22" s="6" t="s">
        <v>18</v>
      </c>
      <c r="G22" s="7" t="s">
        <v>20</v>
      </c>
    </row>
    <row r="23" spans="1:7" x14ac:dyDescent="0.3">
      <c r="A23" t="s">
        <v>6</v>
      </c>
      <c r="B23" s="3" t="s">
        <v>18</v>
      </c>
      <c r="C23" s="4" t="str" cm="1">
        <f t="array" ref="C23">INDEX(tCorresp[CTRL],MATCH(Tableau2[[#This Row],[Profil 1]]&amp;Tableau2[[#This Row],[Profil 2]],tCorresp[Colonne1]&amp;tCorresp[Colonne B],0),1)</f>
        <v>OK C</v>
      </c>
      <c r="E23" s="6" t="s">
        <v>6</v>
      </c>
      <c r="F23" s="6" t="s">
        <v>18</v>
      </c>
      <c r="G23" s="7" t="s">
        <v>20</v>
      </c>
    </row>
    <row r="24" spans="1:7" x14ac:dyDescent="0.3">
      <c r="A24" t="s">
        <v>8</v>
      </c>
      <c r="B24" s="3" t="s">
        <v>18</v>
      </c>
      <c r="C24" s="4" t="str" cm="1">
        <f t="array" ref="C24">INDEX(tCorresp[CTRL],MATCH(Tableau2[[#This Row],[Profil 1]]&amp;Tableau2[[#This Row],[Profil 2]],tCorresp[Colonne1]&amp;tCorresp[Colonne B],0),1)</f>
        <v>OK C</v>
      </c>
      <c r="E24" s="6" t="s">
        <v>8</v>
      </c>
      <c r="F24" s="6" t="s">
        <v>18</v>
      </c>
      <c r="G24" s="7" t="s">
        <v>20</v>
      </c>
    </row>
    <row r="25" spans="1:7" x14ac:dyDescent="0.3">
      <c r="A25" t="s">
        <v>10</v>
      </c>
      <c r="B25" s="3" t="s">
        <v>18</v>
      </c>
      <c r="C25" s="4" t="str" cm="1">
        <f t="array" ref="C25">INDEX(tCorresp[CTRL],MATCH(Tableau2[[#This Row],[Profil 1]]&amp;Tableau2[[#This Row],[Profil 2]],tCorresp[Colonne1]&amp;tCorresp[Colonne B],0),1)</f>
        <v>OK C</v>
      </c>
      <c r="E25" s="6" t="s">
        <v>10</v>
      </c>
      <c r="F25" s="6" t="s">
        <v>18</v>
      </c>
      <c r="G25" s="7" t="s">
        <v>20</v>
      </c>
    </row>
    <row r="26" spans="1:7" x14ac:dyDescent="0.3">
      <c r="A26" t="s">
        <v>12</v>
      </c>
      <c r="B26" s="3" t="s">
        <v>18</v>
      </c>
      <c r="C26" s="4" t="str" cm="1">
        <f t="array" ref="C26">INDEX(tCorresp[CTRL],MATCH(Tableau2[[#This Row],[Profil 1]]&amp;Tableau2[[#This Row],[Profil 2]],tCorresp[Colonne1]&amp;tCorresp[Colonne B],0),1)</f>
        <v>DISCONCORDANCE</v>
      </c>
      <c r="E26" s="6" t="s">
        <v>12</v>
      </c>
      <c r="F26" s="6" t="s">
        <v>18</v>
      </c>
      <c r="G26" s="7" t="s">
        <v>21</v>
      </c>
    </row>
    <row r="27" spans="1:7" x14ac:dyDescent="0.3">
      <c r="A27" t="s">
        <v>14</v>
      </c>
      <c r="B27" s="3" t="s">
        <v>18</v>
      </c>
      <c r="C27" s="4" t="str" cm="1">
        <f t="array" ref="C27">INDEX(tCorresp[CTRL],MATCH(Tableau2[[#This Row],[Profil 1]]&amp;Tableau2[[#This Row],[Profil 2]],tCorresp[Colonne1]&amp;tCorresp[Colonne B],0),1)</f>
        <v>DISCONCORDANCE</v>
      </c>
      <c r="E27" s="6" t="s">
        <v>14</v>
      </c>
      <c r="F27" s="6" t="s">
        <v>18</v>
      </c>
      <c r="G27" s="7" t="s">
        <v>21</v>
      </c>
    </row>
    <row r="28" spans="1:7" x14ac:dyDescent="0.3">
      <c r="A28" t="s">
        <v>16</v>
      </c>
      <c r="B28" s="3" t="s">
        <v>18</v>
      </c>
      <c r="C28" s="4" t="str" cm="1">
        <f t="array" ref="C28">INDEX(tCorresp[CTRL],MATCH(Tableau2[[#This Row],[Profil 1]]&amp;Tableau2[[#This Row],[Profil 2]],tCorresp[Colonne1]&amp;tCorresp[Colonne B],0),1)</f>
        <v>DISCONCORDANCE</v>
      </c>
      <c r="E28" s="6" t="s">
        <v>16</v>
      </c>
      <c r="F28" s="6" t="s">
        <v>18</v>
      </c>
      <c r="G28" s="7" t="s">
        <v>21</v>
      </c>
    </row>
    <row r="29" spans="1:7" x14ac:dyDescent="0.3">
      <c r="A29" s="3"/>
      <c r="B29" s="3" t="s">
        <v>22</v>
      </c>
      <c r="C29" s="4" t="str" cm="1">
        <f t="array" ref="C29">INDEX(tCorresp[CTRL],MATCH(Tableau2[[#This Row],[Profil 1]]&amp;Tableau2[[#This Row],[Profil 2]],tCorresp[Colonne1]&amp;tCorresp[Colonne B],0),1)</f>
        <v>MANQUE 2N P1</v>
      </c>
      <c r="F29" s="6" t="s">
        <v>22</v>
      </c>
      <c r="G29" s="7" t="s">
        <v>25</v>
      </c>
    </row>
    <row r="30" spans="1:7" x14ac:dyDescent="0.3">
      <c r="A30" s="3">
        <v>0</v>
      </c>
      <c r="B30" s="3" t="s">
        <v>22</v>
      </c>
      <c r="C30" s="4" t="str" cm="1">
        <f t="array" ref="C30">INDEX(tCorresp[CTRL],MATCH(Tableau2[[#This Row],[Profil 1]]&amp;Tableau2[[#This Row],[Profil 2]],tCorresp[Colonne1]&amp;tCorresp[Colonne B],0),1)</f>
        <v>MANQUE 2N P1</v>
      </c>
      <c r="E30" s="6">
        <v>0</v>
      </c>
      <c r="F30" s="6" t="s">
        <v>22</v>
      </c>
      <c r="G30" s="7" t="s">
        <v>25</v>
      </c>
    </row>
    <row r="31" spans="1:7" x14ac:dyDescent="0.3">
      <c r="A31" s="3" t="s">
        <v>4</v>
      </c>
      <c r="B31" s="3" t="s">
        <v>22</v>
      </c>
      <c r="C31" s="4" t="str" cm="1">
        <f t="array" ref="C31">INDEX(tCorresp[CTRL],MATCH(Tableau2[[#This Row],[Profil 1]]&amp;Tableau2[[#This Row],[Profil 2]],tCorresp[Colonne1]&amp;tCorresp[Colonne B],0),1)</f>
        <v>OK C</v>
      </c>
      <c r="E31" s="6" t="s">
        <v>4</v>
      </c>
      <c r="F31" s="6" t="s">
        <v>22</v>
      </c>
      <c r="G31" s="6" t="s">
        <v>20</v>
      </c>
    </row>
    <row r="32" spans="1:7" x14ac:dyDescent="0.3">
      <c r="A32" s="3" t="s">
        <v>6</v>
      </c>
      <c r="B32" s="3" t="s">
        <v>22</v>
      </c>
      <c r="C32" s="4" t="str" cm="1">
        <f t="array" ref="C32">INDEX(tCorresp[CTRL],MATCH(Tableau2[[#This Row],[Profil 1]]&amp;Tableau2[[#This Row],[Profil 2]],tCorresp[Colonne1]&amp;tCorresp[Colonne B],0),1)</f>
        <v>OK C</v>
      </c>
      <c r="E32" s="6" t="s">
        <v>6</v>
      </c>
      <c r="F32" s="6" t="s">
        <v>22</v>
      </c>
      <c r="G32" s="6" t="s">
        <v>20</v>
      </c>
    </row>
    <row r="33" spans="1:7" x14ac:dyDescent="0.3">
      <c r="A33" s="3" t="s">
        <v>8</v>
      </c>
      <c r="B33" s="3" t="s">
        <v>22</v>
      </c>
      <c r="C33" s="4" t="str" cm="1">
        <f t="array" ref="C33">INDEX(tCorresp[CTRL],MATCH(Tableau2[[#This Row],[Profil 1]]&amp;Tableau2[[#This Row],[Profil 2]],tCorresp[Colonne1]&amp;tCorresp[Colonne B],0),1)</f>
        <v>OK C</v>
      </c>
      <c r="E33" s="6" t="s">
        <v>8</v>
      </c>
      <c r="F33" s="6" t="s">
        <v>22</v>
      </c>
      <c r="G33" s="6" t="s">
        <v>20</v>
      </c>
    </row>
    <row r="34" spans="1:7" x14ac:dyDescent="0.3">
      <c r="A34" s="3" t="s">
        <v>10</v>
      </c>
      <c r="B34" s="3" t="s">
        <v>22</v>
      </c>
      <c r="C34" s="4" t="str" cm="1">
        <f t="array" ref="C34">INDEX(tCorresp[CTRL],MATCH(Tableau2[[#This Row],[Profil 1]]&amp;Tableau2[[#This Row],[Profil 2]],tCorresp[Colonne1]&amp;tCorresp[Colonne B],0),1)</f>
        <v>OK C</v>
      </c>
      <c r="E34" s="6" t="s">
        <v>10</v>
      </c>
      <c r="F34" s="6" t="s">
        <v>22</v>
      </c>
      <c r="G34" s="6" t="s">
        <v>20</v>
      </c>
    </row>
    <row r="35" spans="1:7" x14ac:dyDescent="0.3">
      <c r="A35" s="3" t="s">
        <v>12</v>
      </c>
      <c r="B35" s="3" t="s">
        <v>22</v>
      </c>
      <c r="C35" s="4" t="str" cm="1">
        <f t="array" ref="C35">INDEX(tCorresp[CTRL],MATCH(Tableau2[[#This Row],[Profil 1]]&amp;Tableau2[[#This Row],[Profil 2]],tCorresp[Colonne1]&amp;tCorresp[Colonne B],0),1)</f>
        <v>DISCONCORDANCE</v>
      </c>
      <c r="E35" s="6" t="s">
        <v>12</v>
      </c>
      <c r="F35" s="6" t="s">
        <v>22</v>
      </c>
      <c r="G35" s="6" t="s">
        <v>21</v>
      </c>
    </row>
    <row r="36" spans="1:7" x14ac:dyDescent="0.3">
      <c r="A36" s="3" t="s">
        <v>14</v>
      </c>
      <c r="B36" s="3" t="s">
        <v>22</v>
      </c>
      <c r="C36" s="4" t="str" cm="1">
        <f t="array" ref="C36">INDEX(tCorresp[CTRL],MATCH(Tableau2[[#This Row],[Profil 1]]&amp;Tableau2[[#This Row],[Profil 2]],tCorresp[Colonne1]&amp;tCorresp[Colonne B],0),1)</f>
        <v>DISCONCORDANCE</v>
      </c>
      <c r="E36" s="6" t="s">
        <v>14</v>
      </c>
      <c r="F36" s="6" t="s">
        <v>22</v>
      </c>
      <c r="G36" s="6" t="s">
        <v>21</v>
      </c>
    </row>
    <row r="37" spans="1:7" x14ac:dyDescent="0.3">
      <c r="A37" s="5" t="s">
        <v>16</v>
      </c>
      <c r="B37" s="3" t="s">
        <v>22</v>
      </c>
      <c r="C37" s="4" t="str" cm="1">
        <f t="array" ref="C37">INDEX(tCorresp[CTRL],MATCH(Tableau2[[#This Row],[Profil 1]]&amp;Tableau2[[#This Row],[Profil 2]],tCorresp[Colonne1]&amp;tCorresp[Colonne B],0),1)</f>
        <v>DISCONCORDANCE</v>
      </c>
      <c r="E37" s="6" t="s">
        <v>16</v>
      </c>
      <c r="F37" s="6" t="s">
        <v>22</v>
      </c>
      <c r="G37" s="6" t="s">
        <v>21</v>
      </c>
    </row>
    <row r="38" spans="1:7" x14ac:dyDescent="0.3">
      <c r="A38" s="3"/>
      <c r="B38" s="3" t="s">
        <v>23</v>
      </c>
      <c r="C38" s="4" t="str" cm="1">
        <f t="array" ref="C38">INDEX(tCorresp[CTRL],MATCH(Tableau2[[#This Row],[Profil 1]]&amp;Tableau2[[#This Row],[Profil 2]],tCorresp[Colonne1]&amp;tCorresp[Colonne B],0),1)</f>
        <v>MANQUE 3N P1</v>
      </c>
      <c r="F38" s="6" t="s">
        <v>23</v>
      </c>
      <c r="G38" s="6" t="s">
        <v>29</v>
      </c>
    </row>
    <row r="39" spans="1:7" x14ac:dyDescent="0.3">
      <c r="A39" s="3">
        <v>0</v>
      </c>
      <c r="B39" s="3" t="s">
        <v>23</v>
      </c>
      <c r="C39" s="4" t="str" cm="1">
        <f t="array" ref="C39">INDEX(tCorresp[CTRL],MATCH(Tableau2[[#This Row],[Profil 1]]&amp;Tableau2[[#This Row],[Profil 2]],tCorresp[Colonne1]&amp;tCorresp[Colonne B],0),1)</f>
        <v>MANQUE 3N P1</v>
      </c>
      <c r="E39" s="6">
        <v>0</v>
      </c>
      <c r="F39" s="6" t="s">
        <v>23</v>
      </c>
      <c r="G39" s="6" t="s">
        <v>29</v>
      </c>
    </row>
    <row r="40" spans="1:7" x14ac:dyDescent="0.3">
      <c r="A40" s="3" t="s">
        <v>4</v>
      </c>
      <c r="B40" s="3" t="s">
        <v>23</v>
      </c>
      <c r="C40" s="4" t="str" cm="1">
        <f t="array" ref="C40">INDEX(tCorresp[CTRL],MATCH(Tableau2[[#This Row],[Profil 1]]&amp;Tableau2[[#This Row],[Profil 2]],tCorresp[Colonne1]&amp;tCorresp[Colonne B],0),1)</f>
        <v>OK C</v>
      </c>
      <c r="E40" s="6" t="s">
        <v>4</v>
      </c>
      <c r="F40" s="6" t="s">
        <v>23</v>
      </c>
      <c r="G40" s="6" t="s">
        <v>20</v>
      </c>
    </row>
    <row r="41" spans="1:7" x14ac:dyDescent="0.3">
      <c r="A41" s="3" t="s">
        <v>6</v>
      </c>
      <c r="B41" s="3" t="s">
        <v>23</v>
      </c>
      <c r="C41" s="4" t="str" cm="1">
        <f t="array" ref="C41">INDEX(tCorresp[CTRL],MATCH(Tableau2[[#This Row],[Profil 1]]&amp;Tableau2[[#This Row],[Profil 2]],tCorresp[Colonne1]&amp;tCorresp[Colonne B],0),1)</f>
        <v>OK C</v>
      </c>
      <c r="E41" s="6" t="s">
        <v>6</v>
      </c>
      <c r="F41" s="6" t="s">
        <v>23</v>
      </c>
      <c r="G41" s="6" t="s">
        <v>20</v>
      </c>
    </row>
    <row r="42" spans="1:7" x14ac:dyDescent="0.3">
      <c r="A42" s="3" t="s">
        <v>8</v>
      </c>
      <c r="B42" s="3" t="s">
        <v>23</v>
      </c>
      <c r="C42" s="4" t="str" cm="1">
        <f t="array" ref="C42">INDEX(tCorresp[CTRL],MATCH(Tableau2[[#This Row],[Profil 1]]&amp;Tableau2[[#This Row],[Profil 2]],tCorresp[Colonne1]&amp;tCorresp[Colonne B],0),1)</f>
        <v>OK C</v>
      </c>
      <c r="E42" s="6" t="s">
        <v>8</v>
      </c>
      <c r="F42" s="6" t="s">
        <v>23</v>
      </c>
      <c r="G42" s="6" t="s">
        <v>20</v>
      </c>
    </row>
    <row r="43" spans="1:7" x14ac:dyDescent="0.3">
      <c r="A43" s="3" t="s">
        <v>10</v>
      </c>
      <c r="B43" s="3" t="s">
        <v>23</v>
      </c>
      <c r="C43" s="4" t="str" cm="1">
        <f t="array" ref="C43">INDEX(tCorresp[CTRL],MATCH(Tableau2[[#This Row],[Profil 1]]&amp;Tableau2[[#This Row],[Profil 2]],tCorresp[Colonne1]&amp;tCorresp[Colonne B],0),1)</f>
        <v>OK C</v>
      </c>
      <c r="E43" s="6" t="s">
        <v>10</v>
      </c>
      <c r="F43" s="6" t="s">
        <v>23</v>
      </c>
      <c r="G43" s="6" t="s">
        <v>20</v>
      </c>
    </row>
    <row r="44" spans="1:7" x14ac:dyDescent="0.3">
      <c r="A44" s="3" t="s">
        <v>12</v>
      </c>
      <c r="B44" s="3" t="s">
        <v>23</v>
      </c>
      <c r="C44" s="4" t="str" cm="1">
        <f t="array" ref="C44">INDEX(tCorresp[CTRL],MATCH(Tableau2[[#This Row],[Profil 1]]&amp;Tableau2[[#This Row],[Profil 2]],tCorresp[Colonne1]&amp;tCorresp[Colonne B],0),1)</f>
        <v>DISCONCORDANCE</v>
      </c>
      <c r="E44" s="6" t="s">
        <v>12</v>
      </c>
      <c r="F44" s="6" t="s">
        <v>23</v>
      </c>
      <c r="G44" s="6" t="s">
        <v>21</v>
      </c>
    </row>
    <row r="45" spans="1:7" x14ac:dyDescent="0.3">
      <c r="A45" s="3" t="s">
        <v>14</v>
      </c>
      <c r="B45" s="3" t="s">
        <v>23</v>
      </c>
      <c r="C45" s="4" t="str" cm="1">
        <f t="array" ref="C45">INDEX(tCorresp[CTRL],MATCH(Tableau2[[#This Row],[Profil 1]]&amp;Tableau2[[#This Row],[Profil 2]],tCorresp[Colonne1]&amp;tCorresp[Colonne B],0),1)</f>
        <v>DISCONCORDANCE</v>
      </c>
      <c r="E45" s="6" t="s">
        <v>14</v>
      </c>
      <c r="F45" s="6" t="s">
        <v>23</v>
      </c>
      <c r="G45" s="6" t="s">
        <v>21</v>
      </c>
    </row>
    <row r="46" spans="1:7" x14ac:dyDescent="0.3">
      <c r="A46" s="5" t="s">
        <v>16</v>
      </c>
      <c r="B46" s="3" t="s">
        <v>23</v>
      </c>
      <c r="C46" s="4" t="str" cm="1">
        <f t="array" ref="C46">INDEX(tCorresp[CTRL],MATCH(Tableau2[[#This Row],[Profil 1]]&amp;Tableau2[[#This Row],[Profil 2]],tCorresp[Colonne1]&amp;tCorresp[Colonne B],0),1)</f>
        <v>DISCONCORDANCE</v>
      </c>
      <c r="E46" s="6" t="s">
        <v>16</v>
      </c>
      <c r="F46" s="6" t="s">
        <v>23</v>
      </c>
      <c r="G46" s="6" t="s">
        <v>21</v>
      </c>
    </row>
    <row r="47" spans="1:7" x14ac:dyDescent="0.3">
      <c r="A47" s="3"/>
      <c r="B47" s="3" t="s">
        <v>24</v>
      </c>
      <c r="C47" s="4" t="str" cm="1">
        <f t="array" ref="C47">INDEX(tCorresp[CTRL],MATCH(Tableau2[[#This Row],[Profil 1]]&amp;Tableau2[[#This Row],[Profil 2]],tCorresp[Colonne1]&amp;tCorresp[Colonne B],0),1)</f>
        <v>MANQUE 4N P1</v>
      </c>
      <c r="F47" s="6" t="s">
        <v>24</v>
      </c>
      <c r="G47" s="6" t="s">
        <v>30</v>
      </c>
    </row>
    <row r="48" spans="1:7" x14ac:dyDescent="0.3">
      <c r="A48" s="3">
        <v>0</v>
      </c>
      <c r="B48" s="3" t="s">
        <v>24</v>
      </c>
      <c r="C48" s="4" t="str" cm="1">
        <f t="array" ref="C48">INDEX(tCorresp[CTRL],MATCH(Tableau2[[#This Row],[Profil 1]]&amp;Tableau2[[#This Row],[Profil 2]],tCorresp[Colonne1]&amp;tCorresp[Colonne B],0),1)</f>
        <v>MANQUE 4N P1</v>
      </c>
      <c r="E48" s="6">
        <v>0</v>
      </c>
      <c r="F48" s="6" t="s">
        <v>24</v>
      </c>
      <c r="G48" s="6" t="s">
        <v>30</v>
      </c>
    </row>
    <row r="49" spans="1:7" x14ac:dyDescent="0.3">
      <c r="A49" s="3" t="s">
        <v>4</v>
      </c>
      <c r="B49" s="3" t="s">
        <v>24</v>
      </c>
      <c r="C49" s="4" t="str" cm="1">
        <f t="array" ref="C49">INDEX(tCorresp[CTRL],MATCH(Tableau2[[#This Row],[Profil 1]]&amp;Tableau2[[#This Row],[Profil 2]],tCorresp[Colonne1]&amp;tCorresp[Colonne B],0),1)</f>
        <v>OK C</v>
      </c>
      <c r="E49" s="6" t="s">
        <v>4</v>
      </c>
      <c r="F49" s="6" t="s">
        <v>24</v>
      </c>
      <c r="G49" s="6" t="s">
        <v>20</v>
      </c>
    </row>
    <row r="50" spans="1:7" x14ac:dyDescent="0.3">
      <c r="A50" s="3" t="s">
        <v>6</v>
      </c>
      <c r="B50" s="3" t="s">
        <v>24</v>
      </c>
      <c r="C50" s="4" t="str" cm="1">
        <f t="array" ref="C50">INDEX(tCorresp[CTRL],MATCH(Tableau2[[#This Row],[Profil 1]]&amp;Tableau2[[#This Row],[Profil 2]],tCorresp[Colonne1]&amp;tCorresp[Colonne B],0),1)</f>
        <v>OK C</v>
      </c>
      <c r="E50" s="6" t="s">
        <v>6</v>
      </c>
      <c r="F50" s="6" t="s">
        <v>24</v>
      </c>
      <c r="G50" s="6" t="s">
        <v>20</v>
      </c>
    </row>
    <row r="51" spans="1:7" x14ac:dyDescent="0.3">
      <c r="A51" s="3" t="s">
        <v>8</v>
      </c>
      <c r="B51" s="3" t="s">
        <v>24</v>
      </c>
      <c r="C51" s="4" t="str" cm="1">
        <f t="array" ref="C51">INDEX(tCorresp[CTRL],MATCH(Tableau2[[#This Row],[Profil 1]]&amp;Tableau2[[#This Row],[Profil 2]],tCorresp[Colonne1]&amp;tCorresp[Colonne B],0),1)</f>
        <v>OK C</v>
      </c>
      <c r="E51" s="6" t="s">
        <v>8</v>
      </c>
      <c r="F51" s="6" t="s">
        <v>24</v>
      </c>
      <c r="G51" s="6" t="s">
        <v>20</v>
      </c>
    </row>
    <row r="52" spans="1:7" x14ac:dyDescent="0.3">
      <c r="A52" s="3" t="s">
        <v>10</v>
      </c>
      <c r="B52" s="3" t="s">
        <v>24</v>
      </c>
      <c r="C52" s="4" t="str" cm="1">
        <f t="array" ref="C52">INDEX(tCorresp[CTRL],MATCH(Tableau2[[#This Row],[Profil 1]]&amp;Tableau2[[#This Row],[Profil 2]],tCorresp[Colonne1]&amp;tCorresp[Colonne B],0),1)</f>
        <v>OK C</v>
      </c>
      <c r="E52" s="6" t="s">
        <v>10</v>
      </c>
      <c r="F52" s="6" t="s">
        <v>24</v>
      </c>
      <c r="G52" s="6" t="s">
        <v>20</v>
      </c>
    </row>
    <row r="53" spans="1:7" x14ac:dyDescent="0.3">
      <c r="A53" s="3" t="s">
        <v>12</v>
      </c>
      <c r="B53" s="3" t="s">
        <v>24</v>
      </c>
      <c r="C53" s="4" t="str" cm="1">
        <f t="array" ref="C53">INDEX(tCorresp[CTRL],MATCH(Tableau2[[#This Row],[Profil 1]]&amp;Tableau2[[#This Row],[Profil 2]],tCorresp[Colonne1]&amp;tCorresp[Colonne B],0),1)</f>
        <v>DISCONCORDANCE</v>
      </c>
      <c r="E53" s="6" t="s">
        <v>12</v>
      </c>
      <c r="F53" s="6" t="s">
        <v>24</v>
      </c>
      <c r="G53" s="6" t="s">
        <v>21</v>
      </c>
    </row>
    <row r="54" spans="1:7" x14ac:dyDescent="0.3">
      <c r="A54" s="3" t="s">
        <v>14</v>
      </c>
      <c r="B54" s="3" t="s">
        <v>24</v>
      </c>
      <c r="C54" s="4" t="str" cm="1">
        <f t="array" ref="C54">INDEX(tCorresp[CTRL],MATCH(Tableau2[[#This Row],[Profil 1]]&amp;Tableau2[[#This Row],[Profil 2]],tCorresp[Colonne1]&amp;tCorresp[Colonne B],0),1)</f>
        <v>DISCONCORDANCE</v>
      </c>
      <c r="E54" s="6" t="s">
        <v>14</v>
      </c>
      <c r="F54" s="6" t="s">
        <v>24</v>
      </c>
      <c r="G54" s="6" t="s">
        <v>21</v>
      </c>
    </row>
    <row r="55" spans="1:7" x14ac:dyDescent="0.3">
      <c r="A55" s="5" t="s">
        <v>16</v>
      </c>
      <c r="B55" s="3" t="s">
        <v>24</v>
      </c>
      <c r="C55" s="4" t="str" cm="1">
        <f t="array" ref="C55">INDEX(tCorresp[CTRL],MATCH(Tableau2[[#This Row],[Profil 1]]&amp;Tableau2[[#This Row],[Profil 2]],tCorresp[Colonne1]&amp;tCorresp[Colonne B],0),1)</f>
        <v>DISCONCORDANCE</v>
      </c>
      <c r="E55" s="6" t="s">
        <v>16</v>
      </c>
      <c r="F55" s="6" t="s">
        <v>24</v>
      </c>
      <c r="G55" s="6" t="s">
        <v>21</v>
      </c>
    </row>
    <row r="56" spans="1:7" x14ac:dyDescent="0.3">
      <c r="A56" s="3"/>
      <c r="B56" s="3" t="s">
        <v>26</v>
      </c>
      <c r="C56" s="4" t="str" cm="1">
        <f t="array" ref="C56">INDEX(tCorresp[CTRL],MATCH(Tableau2[[#This Row],[Profil 1]]&amp;Tableau2[[#This Row],[Profil 2]],tCorresp[Colonne1]&amp;tCorresp[Colonne B],0),1)</f>
        <v>MANQUE 5N P1</v>
      </c>
      <c r="F56" s="6" t="s">
        <v>26</v>
      </c>
      <c r="G56" s="6" t="s">
        <v>31</v>
      </c>
    </row>
    <row r="57" spans="1:7" x14ac:dyDescent="0.3">
      <c r="A57" s="3">
        <v>0</v>
      </c>
      <c r="B57" s="3" t="s">
        <v>26</v>
      </c>
      <c r="C57" s="4" t="str" cm="1">
        <f t="array" ref="C57">INDEX(tCorresp[CTRL],MATCH(Tableau2[[#This Row],[Profil 1]]&amp;Tableau2[[#This Row],[Profil 2]],tCorresp[Colonne1]&amp;tCorresp[Colonne B],0),1)</f>
        <v>MANQUE 5N P1</v>
      </c>
      <c r="E57" s="6">
        <v>0</v>
      </c>
      <c r="F57" s="6" t="s">
        <v>26</v>
      </c>
      <c r="G57" s="6" t="s">
        <v>31</v>
      </c>
    </row>
    <row r="58" spans="1:7" x14ac:dyDescent="0.3">
      <c r="A58" s="3" t="s">
        <v>4</v>
      </c>
      <c r="B58" s="3" t="s">
        <v>26</v>
      </c>
      <c r="C58" s="4" t="str" cm="1">
        <f t="array" ref="C58">INDEX(tCorresp[CTRL],MATCH(Tableau2[[#This Row],[Profil 1]]&amp;Tableau2[[#This Row],[Profil 2]],tCorresp[Colonne1]&amp;tCorresp[Colonne B],0),1)</f>
        <v>OK C</v>
      </c>
      <c r="E58" s="6" t="s">
        <v>4</v>
      </c>
      <c r="F58" s="6" t="s">
        <v>26</v>
      </c>
      <c r="G58" s="6" t="s">
        <v>20</v>
      </c>
    </row>
    <row r="59" spans="1:7" x14ac:dyDescent="0.3">
      <c r="A59" s="3" t="s">
        <v>6</v>
      </c>
      <c r="B59" s="3" t="s">
        <v>26</v>
      </c>
      <c r="C59" s="4" t="str" cm="1">
        <f t="array" ref="C59">INDEX(tCorresp[CTRL],MATCH(Tableau2[[#This Row],[Profil 1]]&amp;Tableau2[[#This Row],[Profil 2]],tCorresp[Colonne1]&amp;tCorresp[Colonne B],0),1)</f>
        <v>OK C</v>
      </c>
      <c r="E59" s="6" t="s">
        <v>6</v>
      </c>
      <c r="F59" s="6" t="s">
        <v>26</v>
      </c>
      <c r="G59" s="6" t="s">
        <v>20</v>
      </c>
    </row>
    <row r="60" spans="1:7" x14ac:dyDescent="0.3">
      <c r="A60" s="3" t="s">
        <v>8</v>
      </c>
      <c r="B60" s="3" t="s">
        <v>26</v>
      </c>
      <c r="C60" s="4" t="str" cm="1">
        <f t="array" ref="C60">INDEX(tCorresp[CTRL],MATCH(Tableau2[[#This Row],[Profil 1]]&amp;Tableau2[[#This Row],[Profil 2]],tCorresp[Colonne1]&amp;tCorresp[Colonne B],0),1)</f>
        <v>OK C</v>
      </c>
      <c r="E60" s="6" t="s">
        <v>8</v>
      </c>
      <c r="F60" s="6" t="s">
        <v>26</v>
      </c>
      <c r="G60" s="6" t="s">
        <v>20</v>
      </c>
    </row>
    <row r="61" spans="1:7" x14ac:dyDescent="0.3">
      <c r="A61" s="3" t="s">
        <v>10</v>
      </c>
      <c r="B61" s="3" t="s">
        <v>26</v>
      </c>
      <c r="C61" s="4" t="str" cm="1">
        <f t="array" ref="C61">INDEX(tCorresp[CTRL],MATCH(Tableau2[[#This Row],[Profil 1]]&amp;Tableau2[[#This Row],[Profil 2]],tCorresp[Colonne1]&amp;tCorresp[Colonne B],0),1)</f>
        <v>OK C</v>
      </c>
      <c r="E61" s="6" t="s">
        <v>10</v>
      </c>
      <c r="F61" s="6" t="s">
        <v>26</v>
      </c>
      <c r="G61" s="6" t="s">
        <v>20</v>
      </c>
    </row>
    <row r="62" spans="1:7" x14ac:dyDescent="0.3">
      <c r="A62" s="3" t="s">
        <v>12</v>
      </c>
      <c r="B62" s="3" t="s">
        <v>26</v>
      </c>
      <c r="C62" s="4" t="str" cm="1">
        <f t="array" ref="C62">INDEX(tCorresp[CTRL],MATCH(Tableau2[[#This Row],[Profil 1]]&amp;Tableau2[[#This Row],[Profil 2]],tCorresp[Colonne1]&amp;tCorresp[Colonne B],0),1)</f>
        <v>DISCONCORDANCE</v>
      </c>
      <c r="E62" s="6" t="s">
        <v>12</v>
      </c>
      <c r="F62" s="6" t="s">
        <v>26</v>
      </c>
      <c r="G62" s="6" t="s">
        <v>21</v>
      </c>
    </row>
    <row r="63" spans="1:7" x14ac:dyDescent="0.3">
      <c r="A63" s="3" t="s">
        <v>14</v>
      </c>
      <c r="B63" s="3" t="s">
        <v>26</v>
      </c>
      <c r="C63" s="4" t="str" cm="1">
        <f t="array" ref="C63">INDEX(tCorresp[CTRL],MATCH(Tableau2[[#This Row],[Profil 1]]&amp;Tableau2[[#This Row],[Profil 2]],tCorresp[Colonne1]&amp;tCorresp[Colonne B],0),1)</f>
        <v>DISCONCORDANCE</v>
      </c>
      <c r="E63" s="6" t="s">
        <v>14</v>
      </c>
      <c r="F63" s="6" t="s">
        <v>26</v>
      </c>
      <c r="G63" s="6" t="s">
        <v>21</v>
      </c>
    </row>
    <row r="64" spans="1:7" x14ac:dyDescent="0.3">
      <c r="A64" s="5" t="s">
        <v>16</v>
      </c>
      <c r="B64" s="3" t="s">
        <v>26</v>
      </c>
      <c r="C64" s="4" t="str" cm="1">
        <f t="array" ref="C64">INDEX(tCorresp[CTRL],MATCH(Tableau2[[#This Row],[Profil 1]]&amp;Tableau2[[#This Row],[Profil 2]],tCorresp[Colonne1]&amp;tCorresp[Colonne B],0),1)</f>
        <v>DISCONCORDANCE</v>
      </c>
      <c r="E64" s="6" t="s">
        <v>16</v>
      </c>
      <c r="F64" s="6" t="s">
        <v>26</v>
      </c>
      <c r="G64" s="6" t="s">
        <v>21</v>
      </c>
    </row>
    <row r="65" spans="1:7" x14ac:dyDescent="0.3">
      <c r="A65" s="3"/>
      <c r="B65" s="3" t="s">
        <v>27</v>
      </c>
      <c r="C65" s="4" t="str" cm="1">
        <f t="array" ref="C65">INDEX(tCorresp[CTRL],MATCH(Tableau2[[#This Row],[Profil 1]]&amp;Tableau2[[#This Row],[Profil 2]],tCorresp[Colonne1]&amp;tCorresp[Colonne B],0),1)</f>
        <v>MANQUE 6N P1</v>
      </c>
      <c r="F65" s="6" t="s">
        <v>27</v>
      </c>
      <c r="G65" s="6" t="s">
        <v>32</v>
      </c>
    </row>
    <row r="66" spans="1:7" x14ac:dyDescent="0.3">
      <c r="A66" s="3">
        <v>0</v>
      </c>
      <c r="B66" s="3" t="s">
        <v>27</v>
      </c>
      <c r="C66" s="4" t="str" cm="1">
        <f t="array" ref="C66">INDEX(tCorresp[CTRL],MATCH(Tableau2[[#This Row],[Profil 1]]&amp;Tableau2[[#This Row],[Profil 2]],tCorresp[Colonne1]&amp;tCorresp[Colonne B],0),1)</f>
        <v>MANQUE 6N P1</v>
      </c>
      <c r="E66" s="6">
        <v>0</v>
      </c>
      <c r="F66" s="6" t="s">
        <v>27</v>
      </c>
      <c r="G66" s="6" t="s">
        <v>32</v>
      </c>
    </row>
    <row r="67" spans="1:7" x14ac:dyDescent="0.3">
      <c r="A67" s="3" t="s">
        <v>4</v>
      </c>
      <c r="B67" s="3" t="s">
        <v>27</v>
      </c>
      <c r="C67" s="4" t="str" cm="1">
        <f t="array" ref="C67">INDEX(tCorresp[CTRL],MATCH(Tableau2[[#This Row],[Profil 1]]&amp;Tableau2[[#This Row],[Profil 2]],tCorresp[Colonne1]&amp;tCorresp[Colonne B],0),1)</f>
        <v>OK C</v>
      </c>
      <c r="E67" s="6" t="s">
        <v>4</v>
      </c>
      <c r="F67" s="6" t="s">
        <v>27</v>
      </c>
      <c r="G67" s="6" t="s">
        <v>20</v>
      </c>
    </row>
    <row r="68" spans="1:7" x14ac:dyDescent="0.3">
      <c r="A68" s="3" t="s">
        <v>6</v>
      </c>
      <c r="B68" s="3" t="s">
        <v>27</v>
      </c>
      <c r="C68" s="4" t="str" cm="1">
        <f t="array" ref="C68">INDEX(tCorresp[CTRL],MATCH(Tableau2[[#This Row],[Profil 1]]&amp;Tableau2[[#This Row],[Profil 2]],tCorresp[Colonne1]&amp;tCorresp[Colonne B],0),1)</f>
        <v>OK C</v>
      </c>
      <c r="E68" s="6" t="s">
        <v>6</v>
      </c>
      <c r="F68" s="6" t="s">
        <v>27</v>
      </c>
      <c r="G68" s="6" t="s">
        <v>20</v>
      </c>
    </row>
    <row r="69" spans="1:7" x14ac:dyDescent="0.3">
      <c r="A69" s="3" t="s">
        <v>8</v>
      </c>
      <c r="B69" s="3" t="s">
        <v>27</v>
      </c>
      <c r="C69" s="4" t="str" cm="1">
        <f t="array" ref="C69">INDEX(tCorresp[CTRL],MATCH(Tableau2[[#This Row],[Profil 1]]&amp;Tableau2[[#This Row],[Profil 2]],tCorresp[Colonne1]&amp;tCorresp[Colonne B],0),1)</f>
        <v>OK C</v>
      </c>
      <c r="E69" s="6" t="s">
        <v>8</v>
      </c>
      <c r="F69" s="6" t="s">
        <v>27</v>
      </c>
      <c r="G69" s="6" t="s">
        <v>20</v>
      </c>
    </row>
    <row r="70" spans="1:7" x14ac:dyDescent="0.3">
      <c r="A70" s="3" t="s">
        <v>10</v>
      </c>
      <c r="B70" s="3" t="s">
        <v>27</v>
      </c>
      <c r="C70" s="4" t="str" cm="1">
        <f t="array" ref="C70">INDEX(tCorresp[CTRL],MATCH(Tableau2[[#This Row],[Profil 1]]&amp;Tableau2[[#This Row],[Profil 2]],tCorresp[Colonne1]&amp;tCorresp[Colonne B],0),1)</f>
        <v>OK C</v>
      </c>
      <c r="E70" s="6" t="s">
        <v>10</v>
      </c>
      <c r="F70" s="6" t="s">
        <v>27</v>
      </c>
      <c r="G70" s="6" t="s">
        <v>20</v>
      </c>
    </row>
    <row r="71" spans="1:7" x14ac:dyDescent="0.3">
      <c r="A71" s="3" t="s">
        <v>12</v>
      </c>
      <c r="B71" s="3" t="s">
        <v>27</v>
      </c>
      <c r="C71" s="4" t="str" cm="1">
        <f t="array" ref="C71">INDEX(tCorresp[CTRL],MATCH(Tableau2[[#This Row],[Profil 1]]&amp;Tableau2[[#This Row],[Profil 2]],tCorresp[Colonne1]&amp;tCorresp[Colonne B],0),1)</f>
        <v>DISCONCORDANCE</v>
      </c>
      <c r="E71" s="6" t="s">
        <v>12</v>
      </c>
      <c r="F71" s="6" t="s">
        <v>27</v>
      </c>
      <c r="G71" s="6" t="s">
        <v>21</v>
      </c>
    </row>
    <row r="72" spans="1:7" x14ac:dyDescent="0.3">
      <c r="A72" s="3" t="s">
        <v>14</v>
      </c>
      <c r="B72" s="3" t="s">
        <v>27</v>
      </c>
      <c r="C72" s="4" t="str" cm="1">
        <f t="array" ref="C72">INDEX(tCorresp[CTRL],MATCH(Tableau2[[#This Row],[Profil 1]]&amp;Tableau2[[#This Row],[Profil 2]],tCorresp[Colonne1]&amp;tCorresp[Colonne B],0),1)</f>
        <v>DISCONCORDANCE</v>
      </c>
      <c r="E72" s="6" t="s">
        <v>14</v>
      </c>
      <c r="F72" s="6" t="s">
        <v>27</v>
      </c>
      <c r="G72" s="6" t="s">
        <v>21</v>
      </c>
    </row>
    <row r="73" spans="1:7" x14ac:dyDescent="0.3">
      <c r="A73" s="5" t="s">
        <v>16</v>
      </c>
      <c r="B73" s="3" t="s">
        <v>27</v>
      </c>
      <c r="C73" s="4" t="str" cm="1">
        <f t="array" ref="C73">INDEX(tCorresp[CTRL],MATCH(Tableau2[[#This Row],[Profil 1]]&amp;Tableau2[[#This Row],[Profil 2]],tCorresp[Colonne1]&amp;tCorresp[Colonne B],0),1)</f>
        <v>DISCONCORDANCE</v>
      </c>
      <c r="E73" s="6" t="s">
        <v>16</v>
      </c>
      <c r="F73" s="6" t="s">
        <v>27</v>
      </c>
      <c r="G73" s="6" t="s">
        <v>21</v>
      </c>
    </row>
    <row r="74" spans="1:7" x14ac:dyDescent="0.3">
      <c r="A74" s="3"/>
      <c r="B74" s="3" t="s">
        <v>28</v>
      </c>
      <c r="C74" s="4" t="str" cm="1">
        <f t="array" ref="C74">INDEX(tCorresp[CTRL],MATCH(Tableau2[[#This Row],[Profil 1]]&amp;Tableau2[[#This Row],[Profil 2]],tCorresp[Colonne1]&amp;tCorresp[Colonne B],0),1)</f>
        <v>MANQUE 1L P1</v>
      </c>
      <c r="F74" s="6" t="s">
        <v>28</v>
      </c>
      <c r="G74" s="6" t="s">
        <v>33</v>
      </c>
    </row>
    <row r="75" spans="1:7" x14ac:dyDescent="0.3">
      <c r="A75" s="3">
        <v>0</v>
      </c>
      <c r="B75" s="3" t="s">
        <v>28</v>
      </c>
      <c r="C75" s="4" t="str" cm="1">
        <f t="array" ref="C75">INDEX(tCorresp[CTRL],MATCH(Tableau2[[#This Row],[Profil 1]]&amp;Tableau2[[#This Row],[Profil 2]],tCorresp[Colonne1]&amp;tCorresp[Colonne B],0),1)</f>
        <v>MANQUE 1L P1</v>
      </c>
      <c r="E75" s="6">
        <v>0</v>
      </c>
      <c r="F75" s="6" t="s">
        <v>28</v>
      </c>
      <c r="G75" s="6" t="s">
        <v>33</v>
      </c>
    </row>
    <row r="76" spans="1:7" x14ac:dyDescent="0.3">
      <c r="A76" s="3" t="s">
        <v>4</v>
      </c>
      <c r="B76" s="3" t="s">
        <v>28</v>
      </c>
      <c r="C76" s="4" t="str" cm="1">
        <f t="array" ref="C76">INDEX(tCorresp[CTRL],MATCH(Tableau2[[#This Row],[Profil 1]]&amp;Tableau2[[#This Row],[Profil 2]],tCorresp[Colonne1]&amp;tCorresp[Colonne B],0),1)</f>
        <v>DISCONCORDANCE</v>
      </c>
      <c r="E76" s="6" t="s">
        <v>4</v>
      </c>
      <c r="F76" s="6" t="s">
        <v>28</v>
      </c>
      <c r="G76" s="6" t="s">
        <v>21</v>
      </c>
    </row>
    <row r="77" spans="1:7" x14ac:dyDescent="0.3">
      <c r="A77" s="3" t="s">
        <v>6</v>
      </c>
      <c r="B77" s="3" t="s">
        <v>28</v>
      </c>
      <c r="C77" s="4" t="str" cm="1">
        <f t="array" ref="C77">INDEX(tCorresp[CTRL],MATCH(Tableau2[[#This Row],[Profil 1]]&amp;Tableau2[[#This Row],[Profil 2]],tCorresp[Colonne1]&amp;tCorresp[Colonne B],0),1)</f>
        <v>DISCONCORDANCE</v>
      </c>
      <c r="E77" s="6" t="s">
        <v>6</v>
      </c>
      <c r="F77" s="6" t="s">
        <v>28</v>
      </c>
      <c r="G77" s="6" t="s">
        <v>21</v>
      </c>
    </row>
    <row r="78" spans="1:7" x14ac:dyDescent="0.3">
      <c r="A78" s="3" t="s">
        <v>8</v>
      </c>
      <c r="B78" s="3" t="s">
        <v>28</v>
      </c>
      <c r="C78" s="4" t="str" cm="1">
        <f t="array" ref="C78">INDEX(tCorresp[CTRL],MATCH(Tableau2[[#This Row],[Profil 1]]&amp;Tableau2[[#This Row],[Profil 2]],tCorresp[Colonne1]&amp;tCorresp[Colonne B],0),1)</f>
        <v>DISCONCORDANCE</v>
      </c>
      <c r="E78" s="6" t="s">
        <v>8</v>
      </c>
      <c r="F78" s="6" t="s">
        <v>28</v>
      </c>
      <c r="G78" s="6" t="s">
        <v>21</v>
      </c>
    </row>
    <row r="79" spans="1:7" x14ac:dyDescent="0.3">
      <c r="A79" s="3" t="s">
        <v>10</v>
      </c>
      <c r="B79" s="3" t="s">
        <v>28</v>
      </c>
      <c r="C79" s="4" t="str" cm="1">
        <f t="array" ref="C79">INDEX(tCorresp[CTRL],MATCH(Tableau2[[#This Row],[Profil 1]]&amp;Tableau2[[#This Row],[Profil 2]],tCorresp[Colonne1]&amp;tCorresp[Colonne B],0),1)</f>
        <v>DISCONCORDANCE</v>
      </c>
      <c r="E79" s="6" t="s">
        <v>10</v>
      </c>
      <c r="F79" s="6" t="s">
        <v>28</v>
      </c>
      <c r="G79" s="6" t="s">
        <v>21</v>
      </c>
    </row>
    <row r="80" spans="1:7" x14ac:dyDescent="0.3">
      <c r="A80" s="3" t="s">
        <v>12</v>
      </c>
      <c r="B80" s="3" t="s">
        <v>28</v>
      </c>
      <c r="C80" s="4" t="str" cm="1">
        <f t="array" ref="C80">INDEX(tCorresp[CTRL],MATCH(Tableau2[[#This Row],[Profil 1]]&amp;Tableau2[[#This Row],[Profil 2]],tCorresp[Colonne1]&amp;tCorresp[Colonne B],0),1)</f>
        <v>OK R</v>
      </c>
      <c r="E80" s="6" t="s">
        <v>12</v>
      </c>
      <c r="F80" s="6" t="s">
        <v>28</v>
      </c>
      <c r="G80" s="6" t="s">
        <v>34</v>
      </c>
    </row>
    <row r="81" spans="1:7" x14ac:dyDescent="0.3">
      <c r="A81" s="3" t="s">
        <v>14</v>
      </c>
      <c r="B81" s="3" t="s">
        <v>28</v>
      </c>
      <c r="C81" s="4" t="str" cm="1">
        <f t="array" ref="C81">INDEX(tCorresp[CTRL],MATCH(Tableau2[[#This Row],[Profil 1]]&amp;Tableau2[[#This Row],[Profil 2]],tCorresp[Colonne1]&amp;tCorresp[Colonne B],0),1)</f>
        <v>OK R</v>
      </c>
      <c r="E81" s="6" t="s">
        <v>14</v>
      </c>
      <c r="F81" s="6" t="s">
        <v>28</v>
      </c>
      <c r="G81" s="6" t="s">
        <v>34</v>
      </c>
    </row>
    <row r="82" spans="1:7" x14ac:dyDescent="0.3">
      <c r="A82" s="5" t="s">
        <v>16</v>
      </c>
      <c r="B82" s="3" t="s">
        <v>28</v>
      </c>
      <c r="C82" s="4" t="str" cm="1">
        <f t="array" ref="C82">INDEX(tCorresp[CTRL],MATCH(Tableau2[[#This Row],[Profil 1]]&amp;Tableau2[[#This Row],[Profil 2]],tCorresp[Colonne1]&amp;tCorresp[Colonne B],0),1)</f>
        <v>OK R</v>
      </c>
      <c r="E82" s="6" t="s">
        <v>16</v>
      </c>
      <c r="F82" s="6" t="s">
        <v>28</v>
      </c>
      <c r="G82" s="6" t="s">
        <v>34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LLIT</dc:creator>
  <cp:lastModifiedBy>DUVERNOIS Arnaud</cp:lastModifiedBy>
  <dcterms:created xsi:type="dcterms:W3CDTF">2023-08-29T16:06:55Z</dcterms:created>
  <dcterms:modified xsi:type="dcterms:W3CDTF">2023-08-29T17:20:28Z</dcterms:modified>
</cp:coreProperties>
</file>