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8731750-423C-48A7-854A-1C069A062639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BASE TEMPS" sheetId="4" r:id="rId1"/>
    <sheet name="Feuil1" sheetId="6" r:id="rId2"/>
  </sheets>
  <definedNames>
    <definedName name="ANNEE">#REF!</definedName>
  </definedNames>
  <calcPr calcId="191029"/>
  <pivotCaches>
    <pivotCache cacheId="0" r:id="rId3"/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6" l="1"/>
  <c r="B16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2" xr16:uid="{00000000-0015-0000-FFFF-FFFF01000000}" keepAlive="1" name="Requête - TABLE TAUX" description="Connexion à la requête « TABLE TAUX » dans le classeur." type="5" refreshedVersion="0" background="1">
    <dbPr connection="Provider=Microsoft.Mashup.OleDb.1;Data Source=$Workbook$;Location=&quot;TABLE TAUX&quot;;Extended Properties=&quot;&quot;" command="SELECT * FROM [TABLE TAUX]"/>
  </connection>
  <connection id="3" xr16:uid="{A9669179-07AD-4B40-AABE-E7DDD2D72E22}" keepAlive="1" name="Requête - TABLE TAUX BAROUTE" description="Connexion à la requête « TABLE TAUX BAROUTE » dans le classeur." type="5" refreshedVersion="8" background="1">
    <dbPr connection="Provider=Microsoft.Mashup.OleDb.1;Data Source=$Workbook$;Location=&quot;TABLE TAUX BAROUTE&quot;;Extended Properties=&quot;&quot;" command="SELECT * FROM [TABLE TAUX BAROUTE]"/>
  </connection>
  <connection id="4" xr16:uid="{00000000-0015-0000-FFFF-FFFF02000000}" keepAlive="1" name="Requête - TEMPS/ABS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<sst xmlns="http://schemas.openxmlformats.org/spreadsheetml/2006/main" count="277" uniqueCount="31">
  <si>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</si>
  <si>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</si>
  <si>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</si>
  <si>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</si>
  <si>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</si>
  <si>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</si>
  <si>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</si>
  <si>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</si>
  <si>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</si>
  <si>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</si>
  <si>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</si>
  <si>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</si>
  <si>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janv</t>
  </si>
  <si>
    <t>févr</t>
  </si>
  <si>
    <t>XX</t>
  </si>
  <si>
    <t>YY</t>
  </si>
  <si>
    <t>ZZ</t>
  </si>
  <si>
    <t>TAUX</t>
  </si>
  <si>
    <t>2022</t>
  </si>
  <si>
    <t>Étiquettes de lignes</t>
  </si>
  <si>
    <t>Étiquettes de colonnes</t>
  </si>
  <si>
    <t>01-janv</t>
  </si>
  <si>
    <t>02-janv</t>
  </si>
  <si>
    <t>01-févr</t>
  </si>
  <si>
    <t>Somme de TEMPS 2</t>
  </si>
  <si>
    <t>Cumul Janvier</t>
  </si>
  <si>
    <t>Taux = (HR+CP+JF)/HT</t>
  </si>
  <si>
    <t>Si je clique sur le bouton réduire a droite de janv, le taux se cumule</t>
  </si>
  <si>
    <t>Somme de TAUX</t>
  </si>
  <si>
    <t>Total général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</si>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</sst>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0" fontId="0" fillId="0" borderId="0" xfId="0" applyNumberFormat="1" applyAlignment="1">
      <alignment horizontal="left"/>
    </xf>
    <xf numFmtId="10" fontId="0" fillId="0" borderId="0" xfId="0" applyNumberFormat="1"/>
    <xf numFmtId="10" fontId="0" fillId="0" borderId="0" xfId="1" applyNumberFormat="1" applyFont="1"/>
    <xf numFmtId="10" fontId="0" fillId="2" borderId="0" xfId="1" applyNumberFormat="1" applyFont="1" applyFill="1"/>
    <xf numFmtId="10" fontId="0" fillId="2" borderId="0" xfId="0" applyNumberFormat="1" applyFill="1"/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Normal" xfId="0" builtinId="0"/>
    <cellStyle name="Pourcentage" xfId="1" builtinId="5"/>
  </cellStyles>
  <dxfs count="13">
    <dxf>
      <fill>
        <patternFill patternType="solid">
          <bgColor rgb="FFFFFF00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rgb="FFFFFF00"/>
        </patternFill>
      </fill>
    </dxf>
    <dxf>
      <numFmt numFmtId="14" formatCode="0.00%"/>
    </dxf>
    <dxf>
      <numFmt numFmtId="165" formatCode="0.0%"/>
    </dxf>
    <dxf>
      <numFmt numFmtId="13" formatCode="0%"/>
    </dxf>
    <dxf>
      <numFmt numFmtId="164" formatCode="[h]:mm;@"/>
    </dxf>
    <dxf>
      <numFmt numFmtId="164" formatCode="[h]:mm;@"/>
    </dxf>
    <dxf>
      <numFmt numFmtId="164" formatCode="[h]:mm;@"/>
    </dxf>
    <dxf>
      <numFmt numFmtId="31" formatCode="[h]:mm:ss"/>
    </dxf>
    <dxf>
      <numFmt numFmtId="31" formatCode="[h]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ébastien PRUVOST" refreshedDate="45125.546799421296" createdVersion="6" refreshedVersion="6" minRefreshableVersion="3" recordCount="81" xr:uid="{00000000-000A-0000-FFFF-FFFF03000000}">
  <cacheSource type="external" connectionId="4"/>
  <cacheFields count="8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1">
        <s v="T1"/>
      </sharedItems>
    </cacheField>
    <cacheField name="LIBELLE" numFmtId="0">
      <sharedItems count="8">
        <s v="HR"/>
        <s v="HT"/>
        <s v="JF"/>
        <s v="CP"/>
        <s v="XX"/>
        <s v="YY"/>
        <s v="ZZ"/>
        <s v="TAUX"/>
      </sharedItems>
    </cacheField>
    <cacheField name="DATE" numFmtId="0">
      <sharedItems containsSemiMixedTypes="0" containsNonDate="0" containsDate="1" containsString="0" minDate="2022-01-01T00:00:00" maxDate="2022-02-02T00:00:00" count="3">
        <d v="2022-01-01T00:00:00"/>
        <d v="2022-01-02T00:00:00"/>
        <d v="2022-02-01T00:00:00"/>
      </sharedItems>
      <fieldGroup par="7" base="4">
        <rangePr autoEnd="0" groupBy="days" startDate="2022-01-01T00:00:00" endDate="2023-12-31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12/2023"/>
        </groupItems>
      </fieldGroup>
    </cacheField>
    <cacheField name="TEMPS 2" numFmtId="0">
      <sharedItems containsSemiMixedTypes="0" containsString="0" containsNumber="1" minValue="7.2916666666666671E-2" maxValue="1.0223684210526316" count="6">
        <n v="0.29166666666666669"/>
        <n v="0.14583333333333334"/>
        <n v="7.2916666666666671E-2"/>
        <n v="0.2638888888888889"/>
        <n v="0.92500000000000004"/>
        <n v="1.0223684210526316"/>
      </sharedItems>
    </cacheField>
    <cacheField name="Mois" numFmtId="0" databaseField="0">
      <fieldGroup base="4">
        <rangePr autoEnd="0" groupBy="months" startDate="2022-01-01T00:00:00" endDate="2023-12-31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3"/>
        </groupItems>
      </fieldGroup>
    </cacheField>
    <cacheField name="Années" numFmtId="0" databaseField="0">
      <fieldGroup base="4">
        <rangePr autoEnd="0" groupBy="years" startDate="2022-01-01T00:00:00" endDate="2023-12-31T00:00:00"/>
        <groupItems count="4">
          <s v="&lt;01/01/2022"/>
          <s v="2022"/>
          <s v="2023"/>
          <s v="&gt;31/1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125.611721875001" backgroundQuery="1" createdVersion="8" refreshedVersion="8" minRefreshableVersion="3" recordCount="3" xr:uid="{1A0368C5-8470-4FBB-A595-3398DC4B82AB}">
  <cacheSource type="external" connectionId="3"/>
  <cacheFields count="10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1">
        <s v="T1"/>
      </sharedItems>
    </cacheField>
    <cacheField name="DATE" numFmtId="0">
      <sharedItems containsSemiMixedTypes="0" containsNonDate="0" containsDate="1" containsString="0" minDate="2022-01-01T00:00:00" maxDate="2022-02-02T00:00:00" count="3">
        <d v="2022-01-01T00:00:00"/>
        <d v="2022-01-02T00:00:00"/>
        <d v="2022-02-01T00:00:00"/>
      </sharedItems>
      <fieldGroup par="9" base="3">
        <rangePr groupBy="days" startDate="2022-01-01T00:00:00" endDate="2022-02-02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2/2022"/>
        </groupItems>
      </fieldGroup>
    </cacheField>
    <cacheField name="HR" numFmtId="0">
      <sharedItems containsSemiMixedTypes="0" containsString="0" containsNumber="1" containsInteger="1" minValue="3570" maxValue="3570" count="1">
        <n v="3570"/>
      </sharedItems>
    </cacheField>
    <cacheField name="HT" numFmtId="0">
      <sharedItems containsSemiMixedTypes="0" containsString="0" containsNumber="1" containsInteger="1" minValue="3800" maxValue="4200" count="2">
        <n v="4200"/>
        <n v="3800"/>
      </sharedItems>
    </cacheField>
    <cacheField name="JF" numFmtId="0">
      <sharedItems containsSemiMixedTypes="0" containsString="0" containsNumber="1" containsInteger="1" minValue="210" maxValue="210" count="1">
        <n v="210"/>
      </sharedItems>
    </cacheField>
    <cacheField name="CP" numFmtId="0">
      <sharedItems containsSemiMixedTypes="0" containsString="0" containsNumber="1" containsInteger="1" minValue="105" maxValue="105" count="1">
        <n v="105"/>
      </sharedItems>
    </cacheField>
    <cacheField name="TAUX" numFmtId="0" formula=" (HR+JF +CP )/HT" databaseField="0"/>
    <cacheField name="Mois" numFmtId="0" databaseField="0">
      <fieldGroup base="3">
        <rangePr groupBy="months" startDate="2022-01-01T00:00:00" endDate="2022-02-02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0"/>
  </r>
  <r>
    <x v="0"/>
    <x v="0"/>
    <x v="0"/>
    <x v="0"/>
    <x v="0"/>
    <x v="1"/>
  </r>
  <r>
    <x v="0"/>
    <x v="0"/>
    <x v="0"/>
    <x v="0"/>
    <x v="0"/>
    <x v="1"/>
  </r>
  <r>
    <x v="0"/>
    <x v="0"/>
    <x v="0"/>
    <x v="0"/>
    <x v="0"/>
    <x v="1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1"/>
    <x v="0"/>
    <x v="0"/>
  </r>
  <r>
    <x v="0"/>
    <x v="0"/>
    <x v="0"/>
    <x v="2"/>
    <x v="0"/>
    <x v="2"/>
  </r>
  <r>
    <x v="0"/>
    <x v="0"/>
    <x v="0"/>
    <x v="3"/>
    <x v="0"/>
    <x v="2"/>
  </r>
  <r>
    <x v="0"/>
    <x v="0"/>
    <x v="0"/>
    <x v="2"/>
    <x v="0"/>
    <x v="2"/>
  </r>
  <r>
    <x v="0"/>
    <x v="0"/>
    <x v="0"/>
    <x v="4"/>
    <x v="0"/>
    <x v="2"/>
  </r>
  <r>
    <x v="0"/>
    <x v="0"/>
    <x v="0"/>
    <x v="5"/>
    <x v="0"/>
    <x v="2"/>
  </r>
  <r>
    <x v="0"/>
    <x v="0"/>
    <x v="0"/>
    <x v="6"/>
    <x v="0"/>
    <x v="2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0"/>
  </r>
  <r>
    <x v="0"/>
    <x v="0"/>
    <x v="0"/>
    <x v="0"/>
    <x v="1"/>
    <x v="1"/>
  </r>
  <r>
    <x v="0"/>
    <x v="0"/>
    <x v="0"/>
    <x v="0"/>
    <x v="1"/>
    <x v="1"/>
  </r>
  <r>
    <x v="0"/>
    <x v="0"/>
    <x v="0"/>
    <x v="0"/>
    <x v="1"/>
    <x v="1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1"/>
    <x v="1"/>
    <x v="3"/>
  </r>
  <r>
    <x v="0"/>
    <x v="0"/>
    <x v="0"/>
    <x v="2"/>
    <x v="1"/>
    <x v="2"/>
  </r>
  <r>
    <x v="0"/>
    <x v="0"/>
    <x v="0"/>
    <x v="3"/>
    <x v="1"/>
    <x v="2"/>
  </r>
  <r>
    <x v="0"/>
    <x v="0"/>
    <x v="0"/>
    <x v="2"/>
    <x v="1"/>
    <x v="2"/>
  </r>
  <r>
    <x v="0"/>
    <x v="0"/>
    <x v="0"/>
    <x v="4"/>
    <x v="1"/>
    <x v="2"/>
  </r>
  <r>
    <x v="0"/>
    <x v="0"/>
    <x v="0"/>
    <x v="5"/>
    <x v="1"/>
    <x v="2"/>
  </r>
  <r>
    <x v="0"/>
    <x v="0"/>
    <x v="0"/>
    <x v="6"/>
    <x v="1"/>
    <x v="2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0"/>
  </r>
  <r>
    <x v="0"/>
    <x v="0"/>
    <x v="0"/>
    <x v="0"/>
    <x v="2"/>
    <x v="1"/>
  </r>
  <r>
    <x v="0"/>
    <x v="0"/>
    <x v="0"/>
    <x v="0"/>
    <x v="2"/>
    <x v="1"/>
  </r>
  <r>
    <x v="0"/>
    <x v="0"/>
    <x v="0"/>
    <x v="0"/>
    <x v="2"/>
    <x v="1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1"/>
    <x v="2"/>
    <x v="0"/>
  </r>
  <r>
    <x v="0"/>
    <x v="0"/>
    <x v="0"/>
    <x v="2"/>
    <x v="2"/>
    <x v="2"/>
  </r>
  <r>
    <x v="0"/>
    <x v="0"/>
    <x v="0"/>
    <x v="3"/>
    <x v="2"/>
    <x v="2"/>
  </r>
  <r>
    <x v="0"/>
    <x v="0"/>
    <x v="0"/>
    <x v="2"/>
    <x v="2"/>
    <x v="2"/>
  </r>
  <r>
    <x v="0"/>
    <x v="0"/>
    <x v="0"/>
    <x v="4"/>
    <x v="2"/>
    <x v="2"/>
  </r>
  <r>
    <x v="0"/>
    <x v="0"/>
    <x v="0"/>
    <x v="5"/>
    <x v="2"/>
    <x v="2"/>
  </r>
  <r>
    <x v="0"/>
    <x v="0"/>
    <x v="0"/>
    <x v="6"/>
    <x v="2"/>
    <x v="2"/>
  </r>
  <r>
    <x v="0"/>
    <x v="0"/>
    <x v="0"/>
    <x v="7"/>
    <x v="0"/>
    <x v="4"/>
  </r>
  <r>
    <x v="0"/>
    <x v="0"/>
    <x v="0"/>
    <x v="7"/>
    <x v="1"/>
    <x v="5"/>
  </r>
  <r>
    <x v="0"/>
    <x v="0"/>
    <x v="0"/>
    <x v="7"/>
    <x v="2"/>
    <x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x v="0"/>
    <x v="0"/>
    <x v="0"/>
    <x v="0"/>
    <x v="0"/>
  </r>
  <r>
    <x v="0"/>
    <x v="0"/>
    <x v="0"/>
    <x v="1"/>
    <x v="0"/>
    <x v="1"/>
    <x v="0"/>
    <x v="0"/>
  </r>
  <r>
    <x v="0"/>
    <x v="0"/>
    <x v="0"/>
    <x v="2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62FC01-B0EA-49D4-A184-C4F796587B73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 " fieldListSortAscending="1">
  <location ref="J1:N7" firstHeaderRow="1" firstDataRow="3" firstDataCol="1"/>
  <pivotFields count="10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2">
        <item x="0"/>
        <item t="default"/>
      </items>
    </pivotField>
    <pivotField showAll="0"/>
    <pivotField showAll="0"/>
    <pivotField showAll="0"/>
    <pivotField dataField="1" dragToRow="0" dragToCol="0" dragToPage="0" showAll="0" defaultSubtotal="0"/>
    <pivotField axis="axisCol" showAll="0" defaultSubtotal="0">
      <items count="14">
        <item sd="0" x="0"/>
        <item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0"/>
    <field x="1"/>
    <field x="2"/>
  </rowFields>
  <rowItems count="4">
    <i>
      <x/>
    </i>
    <i r="1">
      <x/>
    </i>
    <i r="2">
      <x/>
    </i>
    <i t="grand">
      <x/>
    </i>
  </rowItems>
  <colFields count="2">
    <field x="9"/>
    <field x="3"/>
  </colFields>
  <colItems count="4">
    <i>
      <x v="1"/>
      <x v="1"/>
    </i>
    <i r="1">
      <x v="2"/>
    </i>
    <i>
      <x v="2"/>
      <x v="32"/>
    </i>
    <i t="grand">
      <x/>
    </i>
  </colItems>
  <dataFields count="1">
    <dataField name="Somme de TAUX" fld="8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fieldListSortAscending="1">
  <location ref="A1:G12" firstHeaderRow="1" firstDataRow="4" firstDataCol="4"/>
  <pivotFields count="8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showAll="0">
      <items count="9">
        <item x="7"/>
        <item x="1"/>
        <item x="0"/>
        <item x="3"/>
        <item x="2"/>
        <item x="4"/>
        <item x="5"/>
        <item x="6"/>
        <item t="default"/>
      </items>
    </pivotField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4">
    <field x="0"/>
    <field x="1"/>
    <field x="2"/>
    <field x="3"/>
  </rowFields>
  <rowItems count="8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3">
    <field x="7"/>
    <field x="6"/>
    <field x="4"/>
  </colFields>
  <colItems count="3">
    <i>
      <x v="1"/>
      <x v="1"/>
      <x v="1"/>
    </i>
    <i r="2">
      <x v="2"/>
    </i>
    <i r="1">
      <x v="2"/>
      <x v="32"/>
    </i>
  </colItems>
  <dataFields count="1">
    <dataField name="Somme de TEMPS 2" fld="5" baseField="0" baseItem="0"/>
  </dataFields>
  <formats count="12">
    <format dxfId="11">
      <pivotArea collapsedLevelsAreSubtotals="1" fieldPosition="0">
        <references count="4">
          <reference field="0" count="0" selected="0"/>
          <reference field="1" count="0" selected="0"/>
          <reference field="2" count="0" selected="0"/>
          <reference field="3" count="7">
            <x v="1"/>
            <x v="2"/>
            <x v="3"/>
            <x v="4"/>
            <x v="5"/>
            <x v="6"/>
            <x v="7"/>
          </reference>
        </references>
      </pivotArea>
    </format>
    <format dxfId="10">
      <pivotArea grandRow="1" outline="0" collapsedLevelsAreSubtotals="1" fieldPosition="0"/>
    </format>
    <format dxfId="9">
      <pivotArea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1">
            <x v="1"/>
          </reference>
          <reference field="4" count="1" selected="0">
            <x v="1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8">
      <pivotArea collapsedLevelsAreSubtotals="1" fieldPosition="0">
        <references count="4">
          <reference field="0" count="0" selected="0"/>
          <reference field="1" count="0" selected="0"/>
          <reference field="2" count="0" selected="0"/>
          <reference field="3" count="7">
            <x v="1"/>
            <x v="2"/>
            <x v="3"/>
            <x v="4"/>
            <x v="5"/>
            <x v="6"/>
            <x v="7"/>
          </reference>
        </references>
      </pivotArea>
    </format>
    <format dxfId="7">
      <pivotArea grandRow="1" outline="0" collapsedLevelsAreSubtotals="1" fieldPosition="0"/>
    </format>
    <format dxfId="6">
      <pivotArea dataOnly="0" fieldPosition="0">
        <references count="1">
          <reference field="3" count="1">
            <x v="0"/>
          </reference>
        </references>
      </pivotArea>
    </format>
    <format dxfId="5">
      <pivotArea dataOnly="0" fieldPosition="0">
        <references count="1">
          <reference field="3" count="1">
            <x v="0"/>
          </reference>
        </references>
      </pivotArea>
    </format>
    <format dxfId="4">
      <pivotArea dataOnly="0" fieldPosition="0">
        <references count="1">
          <reference field="3" count="1">
            <x v="0"/>
          </reference>
        </references>
      </pivotArea>
    </format>
    <format dxfId="3">
      <pivotArea collapsedLevelsAreSubtotals="1" fieldPosition="0">
        <references count="6">
          <reference field="0" count="0" selected="0"/>
          <reference field="1" count="0" selected="0"/>
          <reference field="2" count="0" selected="0"/>
          <reference field="3" count="1">
            <x v="0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2">
      <pivotArea dataOnly="0" labelOnly="1" fieldPosition="0">
        <references count="4">
          <reference field="0" count="0" selected="0"/>
          <reference field="1" count="0" selected="0"/>
          <reference field="2" count="0" selected="0"/>
          <reference field="3" count="3">
            <x v="2"/>
            <x v="3"/>
            <x v="4"/>
          </reference>
        </references>
      </pivotArea>
    </format>
    <format dxfId="1">
      <pivotArea dataOnly="0" labelOnly="1" fieldPosition="0">
        <references count="4">
          <reference field="0" count="0" selected="0"/>
          <reference field="1" count="0" selected="0"/>
          <reference field="2" count="0" selected="0"/>
          <reference field="3" count="1">
            <x v="1"/>
          </reference>
        </references>
      </pivotArea>
    </format>
    <format dxfId="0">
      <pivotArea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1">
            <x v="0"/>
          </reference>
          <reference field="4" count="2" selected="0">
            <x v="1"/>
            <x v="2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79" totalsRowShown="0">
  <autoFilter ref="A1:F79" xr:uid="{00000000-0009-0000-0100-000001000000}"/>
  <tableColumns count="6">
    <tableColumn id="1" xr3:uid="{00000000-0010-0000-0000-000001000000}" name="ATE"/>
    <tableColumn id="2" xr3:uid="{00000000-0010-0000-0000-000002000000}" name="ETAB"/>
    <tableColumn id="3" xr3:uid="{00000000-0010-0000-0000-000003000000}" name="SECTEUR"/>
    <tableColumn id="4" xr3:uid="{00000000-0010-0000-0000-000004000000}" name="LIBELLE"/>
    <tableColumn id="5" xr3:uid="{00000000-0010-0000-0000-000005000000}" name="DATE" dataDxfId="12"/>
    <tableColumn id="6" xr3:uid="{00000000-0010-0000-0000-000006000000}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79"/>
  <sheetViews>
    <sheetView workbookViewId="0">
      <selection activeCell="F19" sqref="F19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</row>
    <row r="2" spans="1:6" x14ac:dyDescent="0.3">
      <c r="A2" t="s">
        <v>5</v>
      </c>
      <c r="B2">
        <v>1</v>
      </c>
      <c r="C2" t="s">
        <v>6</v>
      </c>
      <c r="D2" t="s">
        <v>7</v>
      </c>
      <c r="E2" s="1">
        <v>44562</v>
      </c>
      <c r="F2">
        <v>420</v>
      </c>
    </row>
    <row r="3" spans="1:6" x14ac:dyDescent="0.3">
      <c r="A3" t="s">
        <v>5</v>
      </c>
      <c r="B3">
        <v>1</v>
      </c>
      <c r="C3" t="s">
        <v>6</v>
      </c>
      <c r="D3" t="s">
        <v>7</v>
      </c>
      <c r="E3" s="1">
        <v>44562</v>
      </c>
      <c r="F3">
        <v>420</v>
      </c>
    </row>
    <row r="4" spans="1:6" x14ac:dyDescent="0.3">
      <c r="A4" t="s">
        <v>5</v>
      </c>
      <c r="B4">
        <v>1</v>
      </c>
      <c r="C4" t="s">
        <v>6</v>
      </c>
      <c r="D4" t="s">
        <v>7</v>
      </c>
      <c r="E4" s="1">
        <v>44562</v>
      </c>
      <c r="F4">
        <v>420</v>
      </c>
    </row>
    <row r="5" spans="1:6" x14ac:dyDescent="0.3">
      <c r="A5" t="s">
        <v>5</v>
      </c>
      <c r="B5">
        <v>1</v>
      </c>
      <c r="C5" t="s">
        <v>6</v>
      </c>
      <c r="D5" t="s">
        <v>7</v>
      </c>
      <c r="E5" s="1">
        <v>44562</v>
      </c>
      <c r="F5">
        <v>420</v>
      </c>
    </row>
    <row r="6" spans="1:6" x14ac:dyDescent="0.3">
      <c r="A6" t="s">
        <v>5</v>
      </c>
      <c r="B6">
        <v>1</v>
      </c>
      <c r="C6" t="s">
        <v>6</v>
      </c>
      <c r="D6" t="s">
        <v>7</v>
      </c>
      <c r="E6" s="1">
        <v>44562</v>
      </c>
      <c r="F6">
        <v>420</v>
      </c>
    </row>
    <row r="7" spans="1:6" x14ac:dyDescent="0.3">
      <c r="A7" t="s">
        <v>5</v>
      </c>
      <c r="B7">
        <v>1</v>
      </c>
      <c r="C7" t="s">
        <v>6</v>
      </c>
      <c r="D7" t="s">
        <v>7</v>
      </c>
      <c r="E7" s="1">
        <v>44562</v>
      </c>
      <c r="F7">
        <v>420</v>
      </c>
    </row>
    <row r="8" spans="1:6" x14ac:dyDescent="0.3">
      <c r="A8" t="s">
        <v>5</v>
      </c>
      <c r="B8">
        <v>1</v>
      </c>
      <c r="C8" t="s">
        <v>6</v>
      </c>
      <c r="D8" t="s">
        <v>7</v>
      </c>
      <c r="E8" s="1">
        <v>44562</v>
      </c>
      <c r="F8">
        <v>420</v>
      </c>
    </row>
    <row r="9" spans="1:6" x14ac:dyDescent="0.3">
      <c r="A9" t="s">
        <v>5</v>
      </c>
      <c r="B9">
        <v>1</v>
      </c>
      <c r="C9" t="s">
        <v>6</v>
      </c>
      <c r="D9" t="s">
        <v>7</v>
      </c>
      <c r="E9" s="1">
        <v>44562</v>
      </c>
      <c r="F9">
        <v>210</v>
      </c>
    </row>
    <row r="10" spans="1:6" x14ac:dyDescent="0.3">
      <c r="A10" t="s">
        <v>5</v>
      </c>
      <c r="B10">
        <v>1</v>
      </c>
      <c r="C10" t="s">
        <v>6</v>
      </c>
      <c r="D10" t="s">
        <v>7</v>
      </c>
      <c r="E10" s="1">
        <v>44562</v>
      </c>
      <c r="F10">
        <v>210</v>
      </c>
    </row>
    <row r="11" spans="1:6" x14ac:dyDescent="0.3">
      <c r="A11" t="s">
        <v>5</v>
      </c>
      <c r="B11">
        <v>1</v>
      </c>
      <c r="C11" t="s">
        <v>6</v>
      </c>
      <c r="D11" t="s">
        <v>7</v>
      </c>
      <c r="E11" s="1">
        <v>44562</v>
      </c>
      <c r="F11">
        <v>210</v>
      </c>
    </row>
    <row r="12" spans="1:6" x14ac:dyDescent="0.3">
      <c r="A12" t="s">
        <v>5</v>
      </c>
      <c r="B12">
        <v>1</v>
      </c>
      <c r="C12" t="s">
        <v>6</v>
      </c>
      <c r="D12" t="s">
        <v>8</v>
      </c>
      <c r="E12" s="1">
        <v>44562</v>
      </c>
      <c r="F12">
        <v>420</v>
      </c>
    </row>
    <row r="13" spans="1:6" x14ac:dyDescent="0.3">
      <c r="A13" t="s">
        <v>5</v>
      </c>
      <c r="B13">
        <v>1</v>
      </c>
      <c r="C13" t="s">
        <v>6</v>
      </c>
      <c r="D13" t="s">
        <v>8</v>
      </c>
      <c r="E13" s="1">
        <v>44562</v>
      </c>
      <c r="F13">
        <v>420</v>
      </c>
    </row>
    <row r="14" spans="1:6" x14ac:dyDescent="0.3">
      <c r="A14" t="s">
        <v>5</v>
      </c>
      <c r="B14">
        <v>1</v>
      </c>
      <c r="C14" t="s">
        <v>6</v>
      </c>
      <c r="D14" t="s">
        <v>8</v>
      </c>
      <c r="E14" s="1">
        <v>44562</v>
      </c>
      <c r="F14">
        <v>420</v>
      </c>
    </row>
    <row r="15" spans="1:6" x14ac:dyDescent="0.3">
      <c r="A15" t="s">
        <v>5</v>
      </c>
      <c r="B15">
        <v>1</v>
      </c>
      <c r="C15" t="s">
        <v>6</v>
      </c>
      <c r="D15" t="s">
        <v>8</v>
      </c>
      <c r="E15" s="1">
        <v>44562</v>
      </c>
      <c r="F15">
        <v>420</v>
      </c>
    </row>
    <row r="16" spans="1:6" x14ac:dyDescent="0.3">
      <c r="A16" t="s">
        <v>5</v>
      </c>
      <c r="B16">
        <v>1</v>
      </c>
      <c r="C16" t="s">
        <v>6</v>
      </c>
      <c r="D16" t="s">
        <v>8</v>
      </c>
      <c r="E16" s="1">
        <v>44562</v>
      </c>
      <c r="F16">
        <v>420</v>
      </c>
    </row>
    <row r="17" spans="1:6" x14ac:dyDescent="0.3">
      <c r="A17" t="s">
        <v>5</v>
      </c>
      <c r="B17">
        <v>1</v>
      </c>
      <c r="C17" t="s">
        <v>6</v>
      </c>
      <c r="D17" t="s">
        <v>8</v>
      </c>
      <c r="E17" s="1">
        <v>44562</v>
      </c>
      <c r="F17">
        <v>420</v>
      </c>
    </row>
    <row r="18" spans="1:6" x14ac:dyDescent="0.3">
      <c r="A18" t="s">
        <v>5</v>
      </c>
      <c r="B18">
        <v>1</v>
      </c>
      <c r="C18" t="s">
        <v>6</v>
      </c>
      <c r="D18" t="s">
        <v>8</v>
      </c>
      <c r="E18" s="1">
        <v>44562</v>
      </c>
      <c r="F18">
        <v>420</v>
      </c>
    </row>
    <row r="19" spans="1:6" x14ac:dyDescent="0.3">
      <c r="A19" t="s">
        <v>5</v>
      </c>
      <c r="B19">
        <v>1</v>
      </c>
      <c r="C19" t="s">
        <v>6</v>
      </c>
      <c r="D19" t="s">
        <v>8</v>
      </c>
      <c r="E19" s="1">
        <v>44562</v>
      </c>
      <c r="F19">
        <v>420</v>
      </c>
    </row>
    <row r="20" spans="1:6" x14ac:dyDescent="0.3">
      <c r="A20" t="s">
        <v>5</v>
      </c>
      <c r="B20">
        <v>1</v>
      </c>
      <c r="C20" t="s">
        <v>6</v>
      </c>
      <c r="D20" t="s">
        <v>8</v>
      </c>
      <c r="E20" s="1">
        <v>44562</v>
      </c>
      <c r="F20">
        <v>420</v>
      </c>
    </row>
    <row r="21" spans="1:6" x14ac:dyDescent="0.3">
      <c r="A21" t="s">
        <v>5</v>
      </c>
      <c r="B21">
        <v>1</v>
      </c>
      <c r="C21" t="s">
        <v>6</v>
      </c>
      <c r="D21" t="s">
        <v>8</v>
      </c>
      <c r="E21" s="1">
        <v>44562</v>
      </c>
      <c r="F21">
        <v>420</v>
      </c>
    </row>
    <row r="22" spans="1:6" x14ac:dyDescent="0.3">
      <c r="A22" t="s">
        <v>5</v>
      </c>
      <c r="B22">
        <v>1</v>
      </c>
      <c r="C22" t="s">
        <v>6</v>
      </c>
      <c r="D22" t="s">
        <v>11</v>
      </c>
      <c r="E22" s="1">
        <v>44562</v>
      </c>
      <c r="F22">
        <v>105</v>
      </c>
    </row>
    <row r="23" spans="1:6" x14ac:dyDescent="0.3">
      <c r="A23" t="s">
        <v>5</v>
      </c>
      <c r="B23">
        <v>1</v>
      </c>
      <c r="C23" t="s">
        <v>6</v>
      </c>
      <c r="D23" t="s">
        <v>9</v>
      </c>
      <c r="E23" s="1">
        <v>44562</v>
      </c>
      <c r="F23">
        <v>105</v>
      </c>
    </row>
    <row r="24" spans="1:6" x14ac:dyDescent="0.3">
      <c r="A24" t="s">
        <v>5</v>
      </c>
      <c r="B24">
        <v>1</v>
      </c>
      <c r="C24" t="s">
        <v>6</v>
      </c>
      <c r="D24" t="s">
        <v>11</v>
      </c>
      <c r="E24" s="1">
        <v>44562</v>
      </c>
      <c r="F24">
        <v>105</v>
      </c>
    </row>
    <row r="25" spans="1:6" x14ac:dyDescent="0.3">
      <c r="A25" t="s">
        <v>5</v>
      </c>
      <c r="B25">
        <v>1</v>
      </c>
      <c r="C25" t="s">
        <v>6</v>
      </c>
      <c r="D25" t="s">
        <v>14</v>
      </c>
      <c r="E25" s="1">
        <v>44562</v>
      </c>
      <c r="F25">
        <v>105</v>
      </c>
    </row>
    <row r="26" spans="1:6" x14ac:dyDescent="0.3">
      <c r="A26" t="s">
        <v>5</v>
      </c>
      <c r="B26">
        <v>1</v>
      </c>
      <c r="C26" t="s">
        <v>6</v>
      </c>
      <c r="D26" t="s">
        <v>15</v>
      </c>
      <c r="E26" s="1">
        <v>44562</v>
      </c>
      <c r="F26">
        <v>105</v>
      </c>
    </row>
    <row r="27" spans="1:6" x14ac:dyDescent="0.3">
      <c r="A27" t="s">
        <v>5</v>
      </c>
      <c r="B27">
        <v>1</v>
      </c>
      <c r="C27" t="s">
        <v>6</v>
      </c>
      <c r="D27" t="s">
        <v>16</v>
      </c>
      <c r="E27" s="1">
        <v>44562</v>
      </c>
      <c r="F27">
        <v>105</v>
      </c>
    </row>
    <row r="28" spans="1:6" x14ac:dyDescent="0.3">
      <c r="A28" t="s">
        <v>5</v>
      </c>
      <c r="B28">
        <v>1</v>
      </c>
      <c r="C28" t="s">
        <v>6</v>
      </c>
      <c r="D28" t="s">
        <v>7</v>
      </c>
      <c r="E28" s="1">
        <v>44563</v>
      </c>
      <c r="F28">
        <v>420</v>
      </c>
    </row>
    <row r="29" spans="1:6" x14ac:dyDescent="0.3">
      <c r="A29" t="s">
        <v>5</v>
      </c>
      <c r="B29">
        <v>1</v>
      </c>
      <c r="C29" t="s">
        <v>6</v>
      </c>
      <c r="D29" t="s">
        <v>7</v>
      </c>
      <c r="E29" s="1">
        <v>44563</v>
      </c>
      <c r="F29">
        <v>420</v>
      </c>
    </row>
    <row r="30" spans="1:6" x14ac:dyDescent="0.3">
      <c r="A30" t="s">
        <v>5</v>
      </c>
      <c r="B30">
        <v>1</v>
      </c>
      <c r="C30" t="s">
        <v>6</v>
      </c>
      <c r="D30" t="s">
        <v>7</v>
      </c>
      <c r="E30" s="1">
        <v>44563</v>
      </c>
      <c r="F30">
        <v>420</v>
      </c>
    </row>
    <row r="31" spans="1:6" x14ac:dyDescent="0.3">
      <c r="A31" t="s">
        <v>5</v>
      </c>
      <c r="B31">
        <v>1</v>
      </c>
      <c r="C31" t="s">
        <v>6</v>
      </c>
      <c r="D31" t="s">
        <v>7</v>
      </c>
      <c r="E31" s="1">
        <v>44563</v>
      </c>
      <c r="F31">
        <v>420</v>
      </c>
    </row>
    <row r="32" spans="1:6" x14ac:dyDescent="0.3">
      <c r="A32" t="s">
        <v>5</v>
      </c>
      <c r="B32">
        <v>1</v>
      </c>
      <c r="C32" t="s">
        <v>6</v>
      </c>
      <c r="D32" t="s">
        <v>7</v>
      </c>
      <c r="E32" s="1">
        <v>44563</v>
      </c>
      <c r="F32">
        <v>420</v>
      </c>
    </row>
    <row r="33" spans="1:6" x14ac:dyDescent="0.3">
      <c r="A33" t="s">
        <v>5</v>
      </c>
      <c r="B33">
        <v>1</v>
      </c>
      <c r="C33" t="s">
        <v>6</v>
      </c>
      <c r="D33" t="s">
        <v>7</v>
      </c>
      <c r="E33" s="1">
        <v>44563</v>
      </c>
      <c r="F33">
        <v>420</v>
      </c>
    </row>
    <row r="34" spans="1:6" x14ac:dyDescent="0.3">
      <c r="A34" t="s">
        <v>5</v>
      </c>
      <c r="B34">
        <v>1</v>
      </c>
      <c r="C34" t="s">
        <v>6</v>
      </c>
      <c r="D34" t="s">
        <v>7</v>
      </c>
      <c r="E34" s="1">
        <v>44563</v>
      </c>
      <c r="F34">
        <v>420</v>
      </c>
    </row>
    <row r="35" spans="1:6" x14ac:dyDescent="0.3">
      <c r="A35" t="s">
        <v>5</v>
      </c>
      <c r="B35">
        <v>1</v>
      </c>
      <c r="C35" t="s">
        <v>6</v>
      </c>
      <c r="D35" t="s">
        <v>7</v>
      </c>
      <c r="E35" s="1">
        <v>44563</v>
      </c>
      <c r="F35">
        <v>210</v>
      </c>
    </row>
    <row r="36" spans="1:6" x14ac:dyDescent="0.3">
      <c r="A36" t="s">
        <v>5</v>
      </c>
      <c r="B36">
        <v>1</v>
      </c>
      <c r="C36" t="s">
        <v>6</v>
      </c>
      <c r="D36" t="s">
        <v>7</v>
      </c>
      <c r="E36" s="1">
        <v>44563</v>
      </c>
      <c r="F36">
        <v>210</v>
      </c>
    </row>
    <row r="37" spans="1:6" x14ac:dyDescent="0.3">
      <c r="A37" t="s">
        <v>5</v>
      </c>
      <c r="B37">
        <v>1</v>
      </c>
      <c r="C37" t="s">
        <v>6</v>
      </c>
      <c r="D37" t="s">
        <v>7</v>
      </c>
      <c r="E37" s="1">
        <v>44563</v>
      </c>
      <c r="F37">
        <v>210</v>
      </c>
    </row>
    <row r="38" spans="1:6" x14ac:dyDescent="0.3">
      <c r="A38" t="s">
        <v>5</v>
      </c>
      <c r="B38">
        <v>1</v>
      </c>
      <c r="C38" t="s">
        <v>6</v>
      </c>
      <c r="D38" t="s">
        <v>8</v>
      </c>
      <c r="E38" s="1">
        <v>44563</v>
      </c>
      <c r="F38">
        <v>380</v>
      </c>
    </row>
    <row r="39" spans="1:6" x14ac:dyDescent="0.3">
      <c r="A39" t="s">
        <v>5</v>
      </c>
      <c r="B39">
        <v>1</v>
      </c>
      <c r="C39" t="s">
        <v>6</v>
      </c>
      <c r="D39" t="s">
        <v>8</v>
      </c>
      <c r="E39" s="1">
        <v>44563</v>
      </c>
      <c r="F39">
        <v>380</v>
      </c>
    </row>
    <row r="40" spans="1:6" x14ac:dyDescent="0.3">
      <c r="A40" t="s">
        <v>5</v>
      </c>
      <c r="B40">
        <v>1</v>
      </c>
      <c r="C40" t="s">
        <v>6</v>
      </c>
      <c r="D40" t="s">
        <v>8</v>
      </c>
      <c r="E40" s="1">
        <v>44563</v>
      </c>
      <c r="F40">
        <v>380</v>
      </c>
    </row>
    <row r="41" spans="1:6" x14ac:dyDescent="0.3">
      <c r="A41" t="s">
        <v>5</v>
      </c>
      <c r="B41">
        <v>1</v>
      </c>
      <c r="C41" t="s">
        <v>6</v>
      </c>
      <c r="D41" t="s">
        <v>8</v>
      </c>
      <c r="E41" s="1">
        <v>44563</v>
      </c>
      <c r="F41">
        <v>380</v>
      </c>
    </row>
    <row r="42" spans="1:6" x14ac:dyDescent="0.3">
      <c r="A42" t="s">
        <v>5</v>
      </c>
      <c r="B42">
        <v>1</v>
      </c>
      <c r="C42" t="s">
        <v>6</v>
      </c>
      <c r="D42" t="s">
        <v>8</v>
      </c>
      <c r="E42" s="1">
        <v>44563</v>
      </c>
      <c r="F42">
        <v>380</v>
      </c>
    </row>
    <row r="43" spans="1:6" x14ac:dyDescent="0.3">
      <c r="A43" t="s">
        <v>5</v>
      </c>
      <c r="B43">
        <v>1</v>
      </c>
      <c r="C43" t="s">
        <v>6</v>
      </c>
      <c r="D43" t="s">
        <v>8</v>
      </c>
      <c r="E43" s="1">
        <v>44563</v>
      </c>
      <c r="F43">
        <v>380</v>
      </c>
    </row>
    <row r="44" spans="1:6" x14ac:dyDescent="0.3">
      <c r="A44" t="s">
        <v>5</v>
      </c>
      <c r="B44">
        <v>1</v>
      </c>
      <c r="C44" t="s">
        <v>6</v>
      </c>
      <c r="D44" t="s">
        <v>8</v>
      </c>
      <c r="E44" s="1">
        <v>44563</v>
      </c>
      <c r="F44">
        <v>380</v>
      </c>
    </row>
    <row r="45" spans="1:6" x14ac:dyDescent="0.3">
      <c r="A45" t="s">
        <v>5</v>
      </c>
      <c r="B45">
        <v>1</v>
      </c>
      <c r="C45" t="s">
        <v>6</v>
      </c>
      <c r="D45" t="s">
        <v>8</v>
      </c>
      <c r="E45" s="1">
        <v>44563</v>
      </c>
      <c r="F45">
        <v>380</v>
      </c>
    </row>
    <row r="46" spans="1:6" x14ac:dyDescent="0.3">
      <c r="A46" t="s">
        <v>5</v>
      </c>
      <c r="B46">
        <v>1</v>
      </c>
      <c r="C46" t="s">
        <v>6</v>
      </c>
      <c r="D46" t="s">
        <v>8</v>
      </c>
      <c r="E46" s="1">
        <v>44563</v>
      </c>
      <c r="F46">
        <v>380</v>
      </c>
    </row>
    <row r="47" spans="1:6" x14ac:dyDescent="0.3">
      <c r="A47" t="s">
        <v>5</v>
      </c>
      <c r="B47">
        <v>1</v>
      </c>
      <c r="C47" t="s">
        <v>6</v>
      </c>
      <c r="D47" t="s">
        <v>8</v>
      </c>
      <c r="E47" s="1">
        <v>44563</v>
      </c>
      <c r="F47">
        <v>380</v>
      </c>
    </row>
    <row r="48" spans="1:6" x14ac:dyDescent="0.3">
      <c r="A48" t="s">
        <v>5</v>
      </c>
      <c r="B48">
        <v>1</v>
      </c>
      <c r="C48" t="s">
        <v>6</v>
      </c>
      <c r="D48" t="s">
        <v>11</v>
      </c>
      <c r="E48" s="1">
        <v>44563</v>
      </c>
      <c r="F48">
        <v>105</v>
      </c>
    </row>
    <row r="49" spans="1:6" x14ac:dyDescent="0.3">
      <c r="A49" t="s">
        <v>5</v>
      </c>
      <c r="B49">
        <v>1</v>
      </c>
      <c r="C49" t="s">
        <v>6</v>
      </c>
      <c r="D49" t="s">
        <v>9</v>
      </c>
      <c r="E49" s="1">
        <v>44563</v>
      </c>
      <c r="F49">
        <v>105</v>
      </c>
    </row>
    <row r="50" spans="1:6" x14ac:dyDescent="0.3">
      <c r="A50" t="s">
        <v>5</v>
      </c>
      <c r="B50">
        <v>1</v>
      </c>
      <c r="C50" t="s">
        <v>6</v>
      </c>
      <c r="D50" t="s">
        <v>11</v>
      </c>
      <c r="E50" s="1">
        <v>44563</v>
      </c>
      <c r="F50">
        <v>105</v>
      </c>
    </row>
    <row r="51" spans="1:6" x14ac:dyDescent="0.3">
      <c r="A51" t="s">
        <v>5</v>
      </c>
      <c r="B51">
        <v>1</v>
      </c>
      <c r="C51" t="s">
        <v>6</v>
      </c>
      <c r="D51" t="s">
        <v>14</v>
      </c>
      <c r="E51" s="1">
        <v>44563</v>
      </c>
      <c r="F51">
        <v>105</v>
      </c>
    </row>
    <row r="52" spans="1:6" x14ac:dyDescent="0.3">
      <c r="A52" t="s">
        <v>5</v>
      </c>
      <c r="B52">
        <v>1</v>
      </c>
      <c r="C52" t="s">
        <v>6</v>
      </c>
      <c r="D52" t="s">
        <v>15</v>
      </c>
      <c r="E52" s="1">
        <v>44563</v>
      </c>
      <c r="F52">
        <v>105</v>
      </c>
    </row>
    <row r="53" spans="1:6" x14ac:dyDescent="0.3">
      <c r="A53" t="s">
        <v>5</v>
      </c>
      <c r="B53">
        <v>1</v>
      </c>
      <c r="C53" t="s">
        <v>6</v>
      </c>
      <c r="D53" t="s">
        <v>16</v>
      </c>
      <c r="E53" s="1">
        <v>44563</v>
      </c>
      <c r="F53">
        <v>105</v>
      </c>
    </row>
    <row r="54" spans="1:6" x14ac:dyDescent="0.3">
      <c r="A54" t="s">
        <v>5</v>
      </c>
      <c r="B54">
        <v>1</v>
      </c>
      <c r="C54" t="s">
        <v>6</v>
      </c>
      <c r="D54" t="s">
        <v>7</v>
      </c>
      <c r="E54" s="1">
        <v>44593</v>
      </c>
      <c r="F54">
        <v>420</v>
      </c>
    </row>
    <row r="55" spans="1:6" x14ac:dyDescent="0.3">
      <c r="A55" t="s">
        <v>5</v>
      </c>
      <c r="B55">
        <v>1</v>
      </c>
      <c r="C55" t="s">
        <v>6</v>
      </c>
      <c r="D55" t="s">
        <v>7</v>
      </c>
      <c r="E55" s="1">
        <v>44593</v>
      </c>
      <c r="F55">
        <v>420</v>
      </c>
    </row>
    <row r="56" spans="1:6" x14ac:dyDescent="0.3">
      <c r="A56" t="s">
        <v>5</v>
      </c>
      <c r="B56">
        <v>1</v>
      </c>
      <c r="C56" t="s">
        <v>6</v>
      </c>
      <c r="D56" t="s">
        <v>7</v>
      </c>
      <c r="E56" s="1">
        <v>44593</v>
      </c>
      <c r="F56">
        <v>420</v>
      </c>
    </row>
    <row r="57" spans="1:6" x14ac:dyDescent="0.3">
      <c r="A57" t="s">
        <v>5</v>
      </c>
      <c r="B57">
        <v>1</v>
      </c>
      <c r="C57" t="s">
        <v>6</v>
      </c>
      <c r="D57" t="s">
        <v>7</v>
      </c>
      <c r="E57" s="1">
        <v>44593</v>
      </c>
      <c r="F57">
        <v>420</v>
      </c>
    </row>
    <row r="58" spans="1:6" x14ac:dyDescent="0.3">
      <c r="A58" t="s">
        <v>5</v>
      </c>
      <c r="B58">
        <v>1</v>
      </c>
      <c r="C58" t="s">
        <v>6</v>
      </c>
      <c r="D58" t="s">
        <v>7</v>
      </c>
      <c r="E58" s="1">
        <v>44593</v>
      </c>
      <c r="F58">
        <v>420</v>
      </c>
    </row>
    <row r="59" spans="1:6" x14ac:dyDescent="0.3">
      <c r="A59" t="s">
        <v>5</v>
      </c>
      <c r="B59">
        <v>1</v>
      </c>
      <c r="C59" t="s">
        <v>6</v>
      </c>
      <c r="D59" t="s">
        <v>7</v>
      </c>
      <c r="E59" s="1">
        <v>44593</v>
      </c>
      <c r="F59">
        <v>420</v>
      </c>
    </row>
    <row r="60" spans="1:6" x14ac:dyDescent="0.3">
      <c r="A60" t="s">
        <v>5</v>
      </c>
      <c r="B60">
        <v>1</v>
      </c>
      <c r="C60" t="s">
        <v>6</v>
      </c>
      <c r="D60" t="s">
        <v>7</v>
      </c>
      <c r="E60" s="1">
        <v>44593</v>
      </c>
      <c r="F60">
        <v>420</v>
      </c>
    </row>
    <row r="61" spans="1:6" x14ac:dyDescent="0.3">
      <c r="A61" t="s">
        <v>5</v>
      </c>
      <c r="B61">
        <v>1</v>
      </c>
      <c r="C61" t="s">
        <v>6</v>
      </c>
      <c r="D61" t="s">
        <v>7</v>
      </c>
      <c r="E61" s="1">
        <v>44593</v>
      </c>
      <c r="F61">
        <v>210</v>
      </c>
    </row>
    <row r="62" spans="1:6" x14ac:dyDescent="0.3">
      <c r="A62" t="s">
        <v>5</v>
      </c>
      <c r="B62">
        <v>1</v>
      </c>
      <c r="C62" t="s">
        <v>6</v>
      </c>
      <c r="D62" t="s">
        <v>7</v>
      </c>
      <c r="E62" s="1">
        <v>44593</v>
      </c>
      <c r="F62">
        <v>210</v>
      </c>
    </row>
    <row r="63" spans="1:6" x14ac:dyDescent="0.3">
      <c r="A63" t="s">
        <v>5</v>
      </c>
      <c r="B63">
        <v>1</v>
      </c>
      <c r="C63" t="s">
        <v>6</v>
      </c>
      <c r="D63" t="s">
        <v>7</v>
      </c>
      <c r="E63" s="1">
        <v>44593</v>
      </c>
      <c r="F63">
        <v>210</v>
      </c>
    </row>
    <row r="64" spans="1:6" x14ac:dyDescent="0.3">
      <c r="A64" t="s">
        <v>5</v>
      </c>
      <c r="B64">
        <v>1</v>
      </c>
      <c r="C64" t="s">
        <v>6</v>
      </c>
      <c r="D64" t="s">
        <v>8</v>
      </c>
      <c r="E64" s="1">
        <v>44593</v>
      </c>
      <c r="F64">
        <v>420</v>
      </c>
    </row>
    <row r="65" spans="1:6" x14ac:dyDescent="0.3">
      <c r="A65" t="s">
        <v>5</v>
      </c>
      <c r="B65">
        <v>1</v>
      </c>
      <c r="C65" t="s">
        <v>6</v>
      </c>
      <c r="D65" t="s">
        <v>8</v>
      </c>
      <c r="E65" s="1">
        <v>44593</v>
      </c>
      <c r="F65">
        <v>420</v>
      </c>
    </row>
    <row r="66" spans="1:6" x14ac:dyDescent="0.3">
      <c r="A66" t="s">
        <v>5</v>
      </c>
      <c r="B66">
        <v>1</v>
      </c>
      <c r="C66" t="s">
        <v>6</v>
      </c>
      <c r="D66" t="s">
        <v>8</v>
      </c>
      <c r="E66" s="1">
        <v>44593</v>
      </c>
      <c r="F66">
        <v>420</v>
      </c>
    </row>
    <row r="67" spans="1:6" x14ac:dyDescent="0.3">
      <c r="A67" t="s">
        <v>5</v>
      </c>
      <c r="B67">
        <v>1</v>
      </c>
      <c r="C67" t="s">
        <v>6</v>
      </c>
      <c r="D67" t="s">
        <v>8</v>
      </c>
      <c r="E67" s="1">
        <v>44593</v>
      </c>
      <c r="F67">
        <v>420</v>
      </c>
    </row>
    <row r="68" spans="1:6" x14ac:dyDescent="0.3">
      <c r="A68" t="s">
        <v>5</v>
      </c>
      <c r="B68">
        <v>1</v>
      </c>
      <c r="C68" t="s">
        <v>6</v>
      </c>
      <c r="D68" t="s">
        <v>8</v>
      </c>
      <c r="E68" s="1">
        <v>44593</v>
      </c>
      <c r="F68">
        <v>420</v>
      </c>
    </row>
    <row r="69" spans="1:6" x14ac:dyDescent="0.3">
      <c r="A69" t="s">
        <v>5</v>
      </c>
      <c r="B69">
        <v>1</v>
      </c>
      <c r="C69" t="s">
        <v>6</v>
      </c>
      <c r="D69" t="s">
        <v>8</v>
      </c>
      <c r="E69" s="1">
        <v>44593</v>
      </c>
      <c r="F69">
        <v>420</v>
      </c>
    </row>
    <row r="70" spans="1:6" x14ac:dyDescent="0.3">
      <c r="A70" t="s">
        <v>5</v>
      </c>
      <c r="B70">
        <v>1</v>
      </c>
      <c r="C70" t="s">
        <v>6</v>
      </c>
      <c r="D70" t="s">
        <v>8</v>
      </c>
      <c r="E70" s="1">
        <v>44593</v>
      </c>
      <c r="F70">
        <v>420</v>
      </c>
    </row>
    <row r="71" spans="1:6" x14ac:dyDescent="0.3">
      <c r="A71" t="s">
        <v>5</v>
      </c>
      <c r="B71">
        <v>1</v>
      </c>
      <c r="C71" t="s">
        <v>6</v>
      </c>
      <c r="D71" t="s">
        <v>8</v>
      </c>
      <c r="E71" s="1">
        <v>44593</v>
      </c>
      <c r="F71">
        <v>420</v>
      </c>
    </row>
    <row r="72" spans="1:6" x14ac:dyDescent="0.3">
      <c r="A72" t="s">
        <v>5</v>
      </c>
      <c r="B72">
        <v>1</v>
      </c>
      <c r="C72" t="s">
        <v>6</v>
      </c>
      <c r="D72" t="s">
        <v>8</v>
      </c>
      <c r="E72" s="1">
        <v>44593</v>
      </c>
      <c r="F72">
        <v>420</v>
      </c>
    </row>
    <row r="73" spans="1:6" x14ac:dyDescent="0.3">
      <c r="A73" t="s">
        <v>5</v>
      </c>
      <c r="B73">
        <v>1</v>
      </c>
      <c r="C73" t="s">
        <v>6</v>
      </c>
      <c r="D73" t="s">
        <v>8</v>
      </c>
      <c r="E73" s="1">
        <v>44593</v>
      </c>
      <c r="F73">
        <v>420</v>
      </c>
    </row>
    <row r="74" spans="1:6" x14ac:dyDescent="0.3">
      <c r="A74" t="s">
        <v>5</v>
      </c>
      <c r="B74">
        <v>1</v>
      </c>
      <c r="C74" t="s">
        <v>6</v>
      </c>
      <c r="D74" t="s">
        <v>11</v>
      </c>
      <c r="E74" s="1">
        <v>44593</v>
      </c>
      <c r="F74">
        <v>105</v>
      </c>
    </row>
    <row r="75" spans="1:6" x14ac:dyDescent="0.3">
      <c r="A75" t="s">
        <v>5</v>
      </c>
      <c r="B75">
        <v>1</v>
      </c>
      <c r="C75" t="s">
        <v>6</v>
      </c>
      <c r="D75" t="s">
        <v>9</v>
      </c>
      <c r="E75" s="1">
        <v>44593</v>
      </c>
      <c r="F75">
        <v>105</v>
      </c>
    </row>
    <row r="76" spans="1:6" x14ac:dyDescent="0.3">
      <c r="A76" t="s">
        <v>5</v>
      </c>
      <c r="B76">
        <v>1</v>
      </c>
      <c r="C76" t="s">
        <v>6</v>
      </c>
      <c r="D76" t="s">
        <v>11</v>
      </c>
      <c r="E76" s="1">
        <v>44593</v>
      </c>
      <c r="F76">
        <v>105</v>
      </c>
    </row>
    <row r="77" spans="1:6" x14ac:dyDescent="0.3">
      <c r="A77" t="s">
        <v>5</v>
      </c>
      <c r="B77">
        <v>1</v>
      </c>
      <c r="C77" t="s">
        <v>6</v>
      </c>
      <c r="D77" t="s">
        <v>14</v>
      </c>
      <c r="E77" s="1">
        <v>44593</v>
      </c>
      <c r="F77">
        <v>105</v>
      </c>
    </row>
    <row r="78" spans="1:6" x14ac:dyDescent="0.3">
      <c r="A78" t="s">
        <v>5</v>
      </c>
      <c r="B78">
        <v>1</v>
      </c>
      <c r="C78" t="s">
        <v>6</v>
      </c>
      <c r="D78" t="s">
        <v>15</v>
      </c>
      <c r="E78" s="1">
        <v>44593</v>
      </c>
      <c r="F78">
        <v>105</v>
      </c>
    </row>
    <row r="79" spans="1:6" x14ac:dyDescent="0.3">
      <c r="A79" t="s">
        <v>5</v>
      </c>
      <c r="B79">
        <v>1</v>
      </c>
      <c r="C79" t="s">
        <v>6</v>
      </c>
      <c r="D79" t="s">
        <v>16</v>
      </c>
      <c r="E79" s="1">
        <v>44593</v>
      </c>
      <c r="F79">
        <v>105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7"/>
  <sheetViews>
    <sheetView tabSelected="1" workbookViewId="0">
      <selection activeCell="B15" sqref="B15"/>
    </sheetView>
  </sheetViews>
  <sheetFormatPr baseColWidth="10" defaultRowHeight="14.4" x14ac:dyDescent="0.3"/>
  <cols>
    <col min="1" max="1" width="21" bestFit="1" customWidth="1"/>
    <col min="2" max="2" width="11.44140625" customWidth="1"/>
    <col min="3" max="3" width="11" customWidth="1"/>
    <col min="4" max="4" width="9.5546875" customWidth="1"/>
    <col min="5" max="5" width="23.88671875" customWidth="1"/>
    <col min="6" max="6" width="8.109375" customWidth="1"/>
    <col min="7" max="7" width="7.33203125" customWidth="1"/>
    <col min="8" max="8" width="12.5546875" bestFit="1" customWidth="1"/>
    <col min="10" max="10" width="19.5546875" bestFit="1" customWidth="1"/>
    <col min="11" max="11" width="7.33203125" bestFit="1" customWidth="1"/>
    <col min="12" max="12" width="8" bestFit="1" customWidth="1"/>
    <col min="13" max="13" width="7" bestFit="1" customWidth="1"/>
    <col min="14" max="14" width="11.88671875" bestFit="1" customWidth="1"/>
    <col min="15" max="15" width="9" bestFit="1" customWidth="1"/>
    <col min="16" max="16" width="11.88671875" bestFit="1" customWidth="1"/>
  </cols>
  <sheetData>
    <row r="1" spans="1:14" x14ac:dyDescent="0.3">
      <c r="A1" s="2" t="s">
        <v>24</v>
      </c>
      <c r="E1" s="2" t="s">
        <v>20</v>
      </c>
      <c r="J1" s="2" t="s">
        <v>28</v>
      </c>
      <c r="K1" s="2" t="s">
        <v>30</v>
      </c>
    </row>
    <row r="2" spans="1:14" x14ac:dyDescent="0.3">
      <c r="E2" t="s">
        <v>18</v>
      </c>
      <c r="K2" t="s">
        <v>12</v>
      </c>
      <c r="M2" t="s">
        <v>13</v>
      </c>
      <c r="N2" t="s">
        <v>29</v>
      </c>
    </row>
    <row r="3" spans="1:14" x14ac:dyDescent="0.3">
      <c r="E3" t="s">
        <v>12</v>
      </c>
      <c r="G3" t="s">
        <v>13</v>
      </c>
      <c r="J3" s="2" t="s">
        <v>19</v>
      </c>
      <c r="K3" t="s">
        <v>21</v>
      </c>
      <c r="L3" t="s">
        <v>22</v>
      </c>
      <c r="M3" t="s">
        <v>23</v>
      </c>
    </row>
    <row r="4" spans="1:14" x14ac:dyDescent="0.3">
      <c r="A4" s="2" t="s">
        <v>19</v>
      </c>
      <c r="B4" s="2" t="s">
        <v>1</v>
      </c>
      <c r="C4" s="2" t="s">
        <v>2</v>
      </c>
      <c r="D4" s="2" t="s">
        <v>3</v>
      </c>
      <c r="E4" t="s">
        <v>21</v>
      </c>
      <c r="F4" t="s">
        <v>22</v>
      </c>
      <c r="G4" t="s">
        <v>23</v>
      </c>
      <c r="J4" s="3" t="s">
        <v>5</v>
      </c>
      <c r="K4" s="6">
        <v>0.92500000000000004</v>
      </c>
      <c r="L4" s="6">
        <v>1.0223684210526316</v>
      </c>
      <c r="M4" s="6">
        <v>0.92500000000000004</v>
      </c>
      <c r="N4" s="6">
        <v>0.95532786885245902</v>
      </c>
    </row>
    <row r="5" spans="1:14" x14ac:dyDescent="0.3">
      <c r="A5" s="3" t="s">
        <v>5</v>
      </c>
      <c r="B5" s="3">
        <v>1</v>
      </c>
      <c r="C5" s="3" t="s">
        <v>6</v>
      </c>
      <c r="D5" s="5" t="s">
        <v>17</v>
      </c>
      <c r="E5" s="9">
        <v>0.92500000000000004</v>
      </c>
      <c r="F5" s="9">
        <v>1.0223684210526316</v>
      </c>
      <c r="G5" s="6">
        <v>0.92500000000000004</v>
      </c>
      <c r="J5" s="12">
        <v>1</v>
      </c>
      <c r="K5" s="6">
        <v>0.92500000000000004</v>
      </c>
      <c r="L5" s="6">
        <v>1.0223684210526316</v>
      </c>
      <c r="M5" s="6">
        <v>0.92500000000000004</v>
      </c>
      <c r="N5" s="6">
        <v>0.95532786885245902</v>
      </c>
    </row>
    <row r="6" spans="1:14" x14ac:dyDescent="0.3">
      <c r="D6" s="11" t="s">
        <v>8</v>
      </c>
      <c r="E6" s="4">
        <v>2.9166666666666665</v>
      </c>
      <c r="F6" s="4">
        <v>2.6388888888888888</v>
      </c>
      <c r="G6" s="4">
        <v>2.9166666666666665</v>
      </c>
      <c r="J6" s="13" t="s">
        <v>6</v>
      </c>
      <c r="K6" s="6">
        <v>0.92500000000000004</v>
      </c>
      <c r="L6" s="6">
        <v>1.0223684210526316</v>
      </c>
      <c r="M6" s="6">
        <v>0.92500000000000004</v>
      </c>
      <c r="N6" s="6">
        <v>0.95532786885245902</v>
      </c>
    </row>
    <row r="7" spans="1:14" x14ac:dyDescent="0.3">
      <c r="D7" s="10" t="s">
        <v>7</v>
      </c>
      <c r="E7" s="4">
        <v>2.4791666666666674</v>
      </c>
      <c r="F7" s="4">
        <v>2.4791666666666674</v>
      </c>
      <c r="G7" s="4">
        <v>2.4791666666666674</v>
      </c>
      <c r="J7" s="3" t="s">
        <v>29</v>
      </c>
      <c r="K7" s="6">
        <v>0.92500000000000004</v>
      </c>
      <c r="L7" s="6">
        <v>1.0223684210526316</v>
      </c>
      <c r="M7" s="6">
        <v>0.92500000000000004</v>
      </c>
      <c r="N7" s="6">
        <v>0.95532786885245902</v>
      </c>
    </row>
    <row r="8" spans="1:14" x14ac:dyDescent="0.3">
      <c r="D8" s="10" t="s">
        <v>9</v>
      </c>
      <c r="E8" s="4">
        <v>7.2916666666666671E-2</v>
      </c>
      <c r="F8" s="4">
        <v>7.2916666666666671E-2</v>
      </c>
      <c r="G8" s="4">
        <v>7.2916666666666671E-2</v>
      </c>
    </row>
    <row r="9" spans="1:14" x14ac:dyDescent="0.3">
      <c r="D9" s="10" t="s">
        <v>11</v>
      </c>
      <c r="E9" s="4">
        <v>0.14583333333333334</v>
      </c>
      <c r="F9" s="4">
        <v>0.14583333333333334</v>
      </c>
      <c r="G9" s="4">
        <v>0.14583333333333334</v>
      </c>
    </row>
    <row r="10" spans="1:14" x14ac:dyDescent="0.3">
      <c r="D10" s="3" t="s">
        <v>14</v>
      </c>
      <c r="E10" s="4">
        <v>7.2916666666666671E-2</v>
      </c>
      <c r="F10" s="4">
        <v>7.2916666666666671E-2</v>
      </c>
      <c r="G10" s="4">
        <v>7.2916666666666671E-2</v>
      </c>
    </row>
    <row r="11" spans="1:14" x14ac:dyDescent="0.3">
      <c r="D11" s="3" t="s">
        <v>15</v>
      </c>
      <c r="E11" s="4">
        <v>7.2916666666666671E-2</v>
      </c>
      <c r="F11" s="4">
        <v>7.2916666666666671E-2</v>
      </c>
      <c r="G11" s="4">
        <v>7.2916666666666671E-2</v>
      </c>
    </row>
    <row r="12" spans="1:14" x14ac:dyDescent="0.3">
      <c r="D12" s="3" t="s">
        <v>16</v>
      </c>
      <c r="E12" s="4">
        <v>7.2916666666666671E-2</v>
      </c>
      <c r="F12" s="4">
        <v>7.2916666666666671E-2</v>
      </c>
      <c r="G12" s="4">
        <v>7.2916666666666671E-2</v>
      </c>
    </row>
    <row r="14" spans="1:14" x14ac:dyDescent="0.3">
      <c r="B14" t="s">
        <v>26</v>
      </c>
    </row>
    <row r="15" spans="1:14" x14ac:dyDescent="0.3">
      <c r="A15" s="1">
        <v>44562</v>
      </c>
      <c r="B15" s="8">
        <f>SUM(E7:E9)/E6</f>
        <v>0.92500000000000027</v>
      </c>
      <c r="D15" s="3" t="s">
        <v>27</v>
      </c>
    </row>
    <row r="16" spans="1:14" x14ac:dyDescent="0.3">
      <c r="A16" s="1">
        <v>44563</v>
      </c>
      <c r="B16" s="7">
        <f>SUM(F7:F9)/F6</f>
        <v>1.0223684210526318</v>
      </c>
    </row>
    <row r="17" spans="1:6" x14ac:dyDescent="0.3">
      <c r="A17" t="s">
        <v>25</v>
      </c>
      <c r="B17" s="6">
        <v>0.97130000000000005</v>
      </c>
      <c r="E17" s="7"/>
      <c r="F17" s="7"/>
    </row>
  </sheetData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946054D4-86AB-4361-9594-E9C3BFFF76BF}">
  <ds:schemaRefs/>
</ds:datastoreItem>
</file>

<file path=customXml/itemProps2.xml><?xml version="1.0" encoding="utf-8"?>
<ds:datastoreItem xmlns:ds="http://schemas.openxmlformats.org/officeDocument/2006/customXml" ds:itemID="{4203180A-FF47-4C7C-A65C-38A38AE37A89}">
  <ds:schemaRefs/>
</ds:datastoreItem>
</file>

<file path=customXml/itemProps3.xml><?xml version="1.0" encoding="utf-8"?>
<ds:datastoreItem xmlns:ds="http://schemas.openxmlformats.org/officeDocument/2006/customXml" ds:itemID="{279D0C48-136B-4F0A-A97D-F5D9579C27F5}">
  <ds:schemaRefs/>
</ds:datastoreItem>
</file>

<file path=customXml/itemProps4.xml><?xml version="1.0" encoding="utf-8"?>
<ds:datastoreItem xmlns:ds="http://schemas.openxmlformats.org/officeDocument/2006/customXml" ds:itemID="{64051CB9-9F6F-4609-A779-2214F91459DE}">
  <ds:schemaRefs/>
</ds:datastoreItem>
</file>

<file path=customXml/itemProps5.xml><?xml version="1.0" encoding="utf-8"?>
<ds:datastoreItem xmlns:ds="http://schemas.openxmlformats.org/officeDocument/2006/customXml" ds:itemID="{DE1DEDC5-FF3C-47E2-9FDB-D4ED77E25FE6}">
  <ds:schemaRefs/>
</ds:datastoreItem>
</file>

<file path=customXml/itemProps6.xml><?xml version="1.0" encoding="utf-8"?>
<ds:datastoreItem xmlns:ds="http://schemas.openxmlformats.org/officeDocument/2006/customXml" ds:itemID="{93BC08CB-596A-4C5D-9EBF-35B7A7951E3E}">
  <ds:schemaRefs/>
</ds:datastoreItem>
</file>

<file path=customXml/itemProps7.xml><?xml version="1.0" encoding="utf-8"?>
<ds:datastoreItem xmlns:ds="http://schemas.openxmlformats.org/officeDocument/2006/customXml" ds:itemID="{F2FFDAC2-D1A9-4949-BE9C-B3710FBC5E83}">
  <ds:schemaRefs/>
</ds:datastoreItem>
</file>

<file path=customXml/itemProps8.xml><?xml version="1.0" encoding="utf-8"?>
<ds:datastoreItem xmlns:ds="http://schemas.openxmlformats.org/officeDocument/2006/customXml" ds:itemID="{EDC03B63-3C29-413E-A4BC-8CCB05EDFF3E}">
  <ds:schemaRefs/>
</ds:datastoreItem>
</file>

<file path=customXml/itemProps9.xml><?xml version="1.0" encoding="utf-8"?>
<ds:datastoreItem xmlns:ds="http://schemas.openxmlformats.org/officeDocument/2006/customXml" ds:itemID="{2E32499E-4A37-47EB-ADE4-A027E2BDFE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TEMPS</vt:lpstr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DUVERNOIS Arnaud</cp:lastModifiedBy>
  <dcterms:created xsi:type="dcterms:W3CDTF">2022-06-23T07:06:18Z</dcterms:created>
  <dcterms:modified xsi:type="dcterms:W3CDTF">2023-07-18T12:46:08Z</dcterms:modified>
</cp:coreProperties>
</file>