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0159ECA4-B8FD-4EA8-A384-263F50ED1F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5" sheetId="5" r:id="rId1"/>
    <sheet name="Feuil2" sheetId="2" r:id="rId2"/>
    <sheet name="Feuil4" sheetId="4" r:id="rId3"/>
    <sheet name="Feuil3" sheetId="3" r:id="rId4"/>
    <sheet name="Feuil1" sheetId="1" r:id="rId5"/>
  </sheets>
  <calcPr calcId="191029"/>
  <pivotCaches>
    <pivotCache cacheId="0" r:id="rId6"/>
    <pivotCache cacheId="3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3" i="2"/>
</calcChain>
</file>

<file path=xl/sharedStrings.xml><?xml version="1.0" encoding="utf-8"?>
<sst xmlns="http://schemas.openxmlformats.org/spreadsheetml/2006/main" count="68" uniqueCount="24">
  <si>
    <t>Nombre de personnes</t>
  </si>
  <si>
    <t>Protocole détaillé des soins de plaies</t>
  </si>
  <si>
    <t>Durée des traitements médicaux</t>
  </si>
  <si>
    <t>Macrocible de sortie</t>
  </si>
  <si>
    <t>Traitement antérieur à arrêter ou continuer</t>
  </si>
  <si>
    <t>Echelle de Katz</t>
  </si>
  <si>
    <t>Restrictions particulières</t>
  </si>
  <si>
    <t>Autres : Numéros de contact des référents ou mails</t>
  </si>
  <si>
    <t>Score de Norton</t>
  </si>
  <si>
    <t>MMSE (Mini-mental State Examinaton à la sortie d’hospitalisation</t>
  </si>
  <si>
    <t>Test de Tinetti (Évaluation du risque de chute)</t>
  </si>
  <si>
    <t>Réponse</t>
  </si>
  <si>
    <t>Étiquettes de lignes</t>
  </si>
  <si>
    <t>Total général</t>
  </si>
  <si>
    <t>(Tous)</t>
  </si>
  <si>
    <t>Étiquettes de colonnes</t>
  </si>
  <si>
    <t>Réponses</t>
  </si>
  <si>
    <t>Total personnes</t>
  </si>
  <si>
    <t>Colonne1</t>
  </si>
  <si>
    <t>Somme de Total personnes</t>
  </si>
  <si>
    <t>Prositions</t>
  </si>
  <si>
    <t>réponses</t>
  </si>
  <si>
    <t>%</t>
  </si>
  <si>
    <t>Somme de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</si>
</sst>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10" fontId="0" fillId="0" borderId="0" xfId="0" applyNumberFormat="1"/>
    <xf numFmtId="10" fontId="0" fillId="0" borderId="0" xfId="1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3" xfId="0" applyBorder="1"/>
    <xf numFmtId="0" fontId="2" fillId="0" borderId="0" xfId="0" applyFont="1"/>
    <xf numFmtId="9" fontId="0" fillId="0" borderId="1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[tableau-sondage.xlsx]Feuil5!Tableau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Réponse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diamond"/>
          <c:size val="6"/>
          <c:spPr>
            <a:solidFill>
              <a:schemeClr val="accent1"/>
            </a:solidFill>
            <a:ln w="952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Feuil5!$B$3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Feuil5!$A$4:$A$14</c:f>
              <c:strCache>
                <c:ptCount val="10"/>
                <c:pt idx="0">
                  <c:v>Macrocible de sortie</c:v>
                </c:pt>
                <c:pt idx="1">
                  <c:v>Protocole détaillé des soins de plaies</c:v>
                </c:pt>
                <c:pt idx="2">
                  <c:v>Traitement antérieur à arrêter ou continuer</c:v>
                </c:pt>
                <c:pt idx="3">
                  <c:v>Durée des traitements médicaux</c:v>
                </c:pt>
                <c:pt idx="4">
                  <c:v>Restrictions particulières</c:v>
                </c:pt>
                <c:pt idx="5">
                  <c:v>Echelle de Katz</c:v>
                </c:pt>
                <c:pt idx="6">
                  <c:v>Autres : Numéros de contact des référents ou mails</c:v>
                </c:pt>
                <c:pt idx="7">
                  <c:v>Test de Tinetti (Évaluation du risque de chute)</c:v>
                </c:pt>
                <c:pt idx="8">
                  <c:v>Score de Norton</c:v>
                </c:pt>
                <c:pt idx="9">
                  <c:v>MMSE (Mini-mental State Examinaton à la sortie d’hospitalisation</c:v>
                </c:pt>
              </c:strCache>
            </c:strRef>
          </c:cat>
          <c:val>
            <c:numRef>
              <c:f>Feuil5!$B$4:$B$14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</c:v>
                </c:pt>
                <c:pt idx="5">
                  <c:v>0.9</c:v>
                </c:pt>
                <c:pt idx="6">
                  <c:v>0.7</c:v>
                </c:pt>
                <c:pt idx="7">
                  <c:v>0.35</c:v>
                </c:pt>
                <c:pt idx="8">
                  <c:v>0.3</c:v>
                </c:pt>
                <c:pt idx="9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F31-878F-784AA0D4AFF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847562112"/>
        <c:axId val="1847539072"/>
      </c:barChart>
      <c:catAx>
        <c:axId val="184756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7539072"/>
        <c:crosses val="autoZero"/>
        <c:auto val="1"/>
        <c:lblAlgn val="ctr"/>
        <c:lblOffset val="100"/>
        <c:noMultiLvlLbl val="0"/>
      </c:catAx>
      <c:valAx>
        <c:axId val="1847539072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84756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104774</xdr:colOff>
      <xdr:row>1</xdr:row>
      <xdr:rowOff>161925</xdr:rowOff>
    </xdr:from>
    <xdr:to>
      <xdr:col>13</xdr:col>
      <xdr:colOff>552449</xdr:colOff>
      <xdr:row>26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42BCA1-4043-9D7E-56A2-AEEA1B8247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037.553096875003" createdVersion="5" refreshedVersion="5" minRefreshableVersion="3" recordCount="10" xr:uid="{00000000-000A-0000-FFFF-FFFF0E000000}">
  <cacheSource type="worksheet">
    <worksheetSource name="Tableau3"/>
  </cacheSource>
  <cacheFields count="3">
    <cacheField name="Colonne1" numFmtId="0">
      <sharedItems count="10">
        <s v="Protocole détaillé des soins de plaies"/>
        <s v="Durée des traitements médicaux"/>
        <s v="Macrocible de sortie"/>
        <s v="Traitement antérieur à arrêter ou continuer"/>
        <s v="Echelle de Katz"/>
        <s v="Restrictions particulières"/>
        <s v="Autres : Numéros de contact des référents ou mails"/>
        <s v="Score de Norton"/>
        <s v="MMSE (Mini-mental State Examinaton à la sortie d’hospitalisation"/>
        <s v="Test de Tinetti (Évaluation du risque de chute)"/>
      </sharedItems>
    </cacheField>
    <cacheField name="Réponses" numFmtId="0">
      <sharedItems containsSemiMixedTypes="0" containsString="0" containsNumber="1" containsInteger="1" minValue="6" maxValue="20" count="5">
        <n v="20"/>
        <n v="18"/>
        <n v="14"/>
        <n v="6"/>
        <n v="7"/>
      </sharedItems>
    </cacheField>
    <cacheField name="Total personnes" numFmtId="0">
      <sharedItems containsSemiMixedTypes="0" containsString="0" containsNumber="1" containsInteger="1" minValue="20" maxValue="20" count="1"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037.672317708333" createdVersion="8" refreshedVersion="8" minRefreshableVersion="3" recordCount="10" xr:uid="{4EB4498A-3D59-4F3F-AEAD-40AB43B2358C}">
  <cacheSource type="worksheet">
    <worksheetSource ref="A2:C12" sheet="Feuil2"/>
  </cacheSource>
  <cacheFields count="3">
    <cacheField name="Prositions" numFmtId="0">
      <sharedItems count="10">
        <s v="Protocole détaillé des soins de plaies"/>
        <s v="Durée des traitements médicaux"/>
        <s v="Macrocible de sortie"/>
        <s v="Traitement antérieur à arrêter ou continuer"/>
        <s v="Echelle de Katz"/>
        <s v="Restrictions particulières"/>
        <s v="Autres : Numéros de contact des référents ou mails"/>
        <s v="Score de Norton"/>
        <s v="MMSE (Mini-mental State Examinaton à la sortie d’hospitalisation"/>
        <s v="Test de Tinetti (Évaluation du risque de chute)"/>
      </sharedItems>
    </cacheField>
    <cacheField name="réponses" numFmtId="0">
      <sharedItems containsSemiMixedTypes="0" containsString="0" containsNumber="1" containsInteger="1" minValue="6" maxValue="20"/>
    </cacheField>
    <cacheField name="%" numFmtId="9">
      <sharedItems containsSemiMixedTypes="0" containsString="0" containsNumber="1" minValue="0.3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</r>
  <r>
    <x v="1"/>
    <x v="0"/>
    <x v="0"/>
  </r>
  <r>
    <x v="2"/>
    <x v="0"/>
    <x v="0"/>
  </r>
  <r>
    <x v="3"/>
    <x v="0"/>
    <x v="0"/>
  </r>
  <r>
    <x v="4"/>
    <x v="1"/>
    <x v="0"/>
  </r>
  <r>
    <x v="5"/>
    <x v="1"/>
    <x v="0"/>
  </r>
  <r>
    <x v="6"/>
    <x v="2"/>
    <x v="0"/>
  </r>
  <r>
    <x v="7"/>
    <x v="3"/>
    <x v="0"/>
  </r>
  <r>
    <x v="8"/>
    <x v="3"/>
    <x v="0"/>
  </r>
  <r>
    <x v="9"/>
    <x v="4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20"/>
    <n v="1"/>
  </r>
  <r>
    <x v="1"/>
    <n v="20"/>
    <n v="1"/>
  </r>
  <r>
    <x v="2"/>
    <n v="20"/>
    <n v="1"/>
  </r>
  <r>
    <x v="3"/>
    <n v="20"/>
    <n v="1"/>
  </r>
  <r>
    <x v="4"/>
    <n v="18"/>
    <n v="0.9"/>
  </r>
  <r>
    <x v="5"/>
    <n v="18"/>
    <n v="0.9"/>
  </r>
  <r>
    <x v="6"/>
    <n v="14"/>
    <n v="0.7"/>
  </r>
  <r>
    <x v="7"/>
    <n v="6"/>
    <n v="0.3"/>
  </r>
  <r>
    <x v="8"/>
    <n v="6"/>
    <n v="0.3"/>
  </r>
  <r>
    <x v="9"/>
    <n v="7"/>
    <n v="0.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14BAA9-FEE9-4FCD-A495-67B0C7F6D3B8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A3:B14" firstHeaderRow="1" firstDataRow="1" firstDataCol="1"/>
  <pivotFields count="3">
    <pivotField axis="axisRow" showAll="0" sortType="descending">
      <items count="11">
        <item x="6"/>
        <item x="1"/>
        <item x="4"/>
        <item x="2"/>
        <item x="8"/>
        <item x="0"/>
        <item x="5"/>
        <item x="7"/>
        <item x="9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numFmtId="9" showAll="0"/>
  </pivotFields>
  <rowFields count="1">
    <field x="0"/>
  </rowFields>
  <rowItems count="11">
    <i>
      <x v="3"/>
    </i>
    <i>
      <x v="5"/>
    </i>
    <i>
      <x v="9"/>
    </i>
    <i>
      <x v="1"/>
    </i>
    <i>
      <x v="6"/>
    </i>
    <i>
      <x v="2"/>
    </i>
    <i>
      <x/>
    </i>
    <i>
      <x v="8"/>
    </i>
    <i>
      <x v="7"/>
    </i>
    <i>
      <x v="4"/>
    </i>
    <i t="grand">
      <x/>
    </i>
  </rowItems>
  <colItems count="1">
    <i/>
  </colItems>
  <dataFields count="1">
    <dataField name="Somme de %" fld="2" baseField="0" baseItem="0" numFmtId="9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5" firstHeaderRow="1" firstDataRow="2" firstDataCol="1" rowPageCount="1" colPageCount="1"/>
  <pivotFields count="3">
    <pivotField axis="axisRow" showAll="0">
      <items count="11">
        <item x="6"/>
        <item x="1"/>
        <item x="4"/>
        <item x="2"/>
        <item x="8"/>
        <item x="0"/>
        <item x="5"/>
        <item x="7"/>
        <item x="9"/>
        <item x="3"/>
        <item t="default"/>
      </items>
    </pivotField>
    <pivotField axis="axisPage" showAll="0">
      <items count="6">
        <item x="3"/>
        <item x="4"/>
        <item x="2"/>
        <item x="1"/>
        <item x="0"/>
        <item t="default"/>
      </items>
    </pivotField>
    <pivotField axis="axisCol" dataField="1" showAll="0" sortType="descending">
      <items count="2">
        <item x="0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2">
    <i>
      <x/>
    </i>
    <i t="grand">
      <x/>
    </i>
  </colItems>
  <pageFields count="1">
    <pageField fld="1" hier="-1"/>
  </pageFields>
  <dataFields count="1">
    <dataField name="Somme de Total personn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C11" totalsRowShown="0" tableBorderDxfId="6">
  <autoFilter ref="A1:C11" xr:uid="{00000000-0009-0000-0100-000003000000}"/>
  <tableColumns count="3">
    <tableColumn id="1" xr3:uid="{00000000-0010-0000-0000-000001000000}" name="Colonne1" dataDxfId="5"/>
    <tableColumn id="2" xr3:uid="{00000000-0010-0000-0000-000002000000}" name="Réponses" dataDxfId="4"/>
    <tableColumn id="3" xr3:uid="{00000000-0010-0000-0000-000003000000}" name="Total personne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E11" totalsRowShown="0" tableBorderDxfId="2">
  <autoFilter ref="D1:E11" xr:uid="{00000000-0009-0000-0100-000002000000}"/>
  <sortState xmlns:xlrd2="http://schemas.microsoft.com/office/spreadsheetml/2017/richdata2" ref="D2:E11">
    <sortCondition descending="1" ref="E1:E11"/>
  </sortState>
  <tableColumns count="2">
    <tableColumn id="1" xr3:uid="{00000000-0010-0000-0100-000001000000}" name="Réponse" dataDxfId="1"/>
    <tableColumn id="2" xr3:uid="{00000000-0010-0000-0100-000002000000}" name="Nombre de personn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98314-D26D-4445-A9F5-E5E166DC6879}">
  <dimension ref="A3:B14"/>
  <sheetViews>
    <sheetView tabSelected="1" workbookViewId="0">
      <selection activeCell="O11" sqref="O11"/>
    </sheetView>
  </sheetViews>
  <sheetFormatPr baseColWidth="10" defaultRowHeight="15" x14ac:dyDescent="0.25"/>
  <cols>
    <col min="1" max="1" width="60" bestFit="1" customWidth="1"/>
    <col min="2" max="2" width="12.42578125" bestFit="1" customWidth="1"/>
  </cols>
  <sheetData>
    <row r="3" spans="1:2" x14ac:dyDescent="0.25">
      <c r="A3" s="12" t="s">
        <v>12</v>
      </c>
      <c r="B3" t="s">
        <v>23</v>
      </c>
    </row>
    <row r="4" spans="1:2" x14ac:dyDescent="0.25">
      <c r="A4" s="13" t="s">
        <v>3</v>
      </c>
      <c r="B4" s="5">
        <v>1</v>
      </c>
    </row>
    <row r="5" spans="1:2" x14ac:dyDescent="0.25">
      <c r="A5" s="13" t="s">
        <v>1</v>
      </c>
      <c r="B5" s="5">
        <v>1</v>
      </c>
    </row>
    <row r="6" spans="1:2" x14ac:dyDescent="0.25">
      <c r="A6" s="13" t="s">
        <v>4</v>
      </c>
      <c r="B6" s="5">
        <v>1</v>
      </c>
    </row>
    <row r="7" spans="1:2" x14ac:dyDescent="0.25">
      <c r="A7" s="13" t="s">
        <v>2</v>
      </c>
      <c r="B7" s="5">
        <v>1</v>
      </c>
    </row>
    <row r="8" spans="1:2" x14ac:dyDescent="0.25">
      <c r="A8" s="13" t="s">
        <v>6</v>
      </c>
      <c r="B8" s="5">
        <v>0.9</v>
      </c>
    </row>
    <row r="9" spans="1:2" x14ac:dyDescent="0.25">
      <c r="A9" s="13" t="s">
        <v>5</v>
      </c>
      <c r="B9" s="5">
        <v>0.9</v>
      </c>
    </row>
    <row r="10" spans="1:2" x14ac:dyDescent="0.25">
      <c r="A10" s="13" t="s">
        <v>7</v>
      </c>
      <c r="B10" s="5">
        <v>0.7</v>
      </c>
    </row>
    <row r="11" spans="1:2" x14ac:dyDescent="0.25">
      <c r="A11" s="13" t="s">
        <v>10</v>
      </c>
      <c r="B11" s="5">
        <v>0.35</v>
      </c>
    </row>
    <row r="12" spans="1:2" x14ac:dyDescent="0.25">
      <c r="A12" s="13" t="s">
        <v>8</v>
      </c>
      <c r="B12" s="5">
        <v>0.3</v>
      </c>
    </row>
    <row r="13" spans="1:2" x14ac:dyDescent="0.25">
      <c r="A13" s="13" t="s">
        <v>9</v>
      </c>
      <c r="B13" s="5">
        <v>0.3</v>
      </c>
    </row>
    <row r="14" spans="1:2" x14ac:dyDescent="0.25">
      <c r="A14" s="13" t="s">
        <v>13</v>
      </c>
      <c r="B14" s="5">
        <v>7.45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2"/>
  <sheetViews>
    <sheetView workbookViewId="0">
      <selection activeCell="A2" sqref="A2:C12"/>
    </sheetView>
  </sheetViews>
  <sheetFormatPr baseColWidth="10" defaultRowHeight="15" x14ac:dyDescent="0.25"/>
  <cols>
    <col min="1" max="1" width="20.85546875" bestFit="1" customWidth="1"/>
    <col min="2" max="2" width="17.5703125" customWidth="1"/>
    <col min="3" max="3" width="22.5703125" customWidth="1"/>
  </cols>
  <sheetData>
    <row r="2" spans="1:3" x14ac:dyDescent="0.25">
      <c r="A2" s="15" t="s">
        <v>20</v>
      </c>
      <c r="B2" s="15" t="s">
        <v>21</v>
      </c>
      <c r="C2" s="15" t="s">
        <v>22</v>
      </c>
    </row>
    <row r="3" spans="1:3" ht="24" x14ac:dyDescent="0.25">
      <c r="A3" s="6" t="s">
        <v>1</v>
      </c>
      <c r="B3" s="2">
        <v>20</v>
      </c>
      <c r="C3" s="16">
        <f>B3/20</f>
        <v>1</v>
      </c>
    </row>
    <row r="4" spans="1:3" ht="24" x14ac:dyDescent="0.25">
      <c r="A4" s="6" t="s">
        <v>2</v>
      </c>
      <c r="B4" s="2">
        <v>20</v>
      </c>
      <c r="C4" s="16">
        <f t="shared" ref="C4:C12" si="0">B4/20</f>
        <v>1</v>
      </c>
    </row>
    <row r="5" spans="1:3" x14ac:dyDescent="0.25">
      <c r="A5" s="6" t="s">
        <v>3</v>
      </c>
      <c r="B5" s="2">
        <v>20</v>
      </c>
      <c r="C5" s="16">
        <f t="shared" si="0"/>
        <v>1</v>
      </c>
    </row>
    <row r="6" spans="1:3" ht="24" x14ac:dyDescent="0.25">
      <c r="A6" s="6" t="s">
        <v>4</v>
      </c>
      <c r="B6" s="2">
        <v>20</v>
      </c>
      <c r="C6" s="16">
        <f t="shared" si="0"/>
        <v>1</v>
      </c>
    </row>
    <row r="7" spans="1:3" x14ac:dyDescent="0.25">
      <c r="A7" s="6" t="s">
        <v>5</v>
      </c>
      <c r="B7" s="2">
        <v>18</v>
      </c>
      <c r="C7" s="16">
        <f t="shared" si="0"/>
        <v>0.9</v>
      </c>
    </row>
    <row r="8" spans="1:3" x14ac:dyDescent="0.25">
      <c r="A8" s="6" t="s">
        <v>6</v>
      </c>
      <c r="B8" s="2">
        <v>18</v>
      </c>
      <c r="C8" s="16">
        <f t="shared" si="0"/>
        <v>0.9</v>
      </c>
    </row>
    <row r="9" spans="1:3" ht="24" x14ac:dyDescent="0.25">
      <c r="A9" s="6" t="s">
        <v>7</v>
      </c>
      <c r="B9" s="2">
        <v>14</v>
      </c>
      <c r="C9" s="16">
        <f t="shared" si="0"/>
        <v>0.7</v>
      </c>
    </row>
    <row r="10" spans="1:3" x14ac:dyDescent="0.25">
      <c r="A10" s="6" t="s">
        <v>8</v>
      </c>
      <c r="B10" s="2">
        <v>6</v>
      </c>
      <c r="C10" s="16">
        <f t="shared" si="0"/>
        <v>0.3</v>
      </c>
    </row>
    <row r="11" spans="1:3" ht="36" x14ac:dyDescent="0.25">
      <c r="A11" s="6" t="s">
        <v>9</v>
      </c>
      <c r="B11" s="2">
        <v>6</v>
      </c>
      <c r="C11" s="16">
        <f t="shared" si="0"/>
        <v>0.3</v>
      </c>
    </row>
    <row r="12" spans="1:3" ht="24" x14ac:dyDescent="0.25">
      <c r="A12" s="6" t="s">
        <v>10</v>
      </c>
      <c r="B12" s="2">
        <v>7</v>
      </c>
      <c r="C12" s="16">
        <f t="shared" si="0"/>
        <v>0.35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5"/>
  <sheetViews>
    <sheetView workbookViewId="0">
      <selection activeCell="D16" sqref="D16"/>
    </sheetView>
  </sheetViews>
  <sheetFormatPr baseColWidth="10" defaultRowHeight="15" x14ac:dyDescent="0.25"/>
  <cols>
    <col min="1" max="1" width="60" customWidth="1"/>
    <col min="2" max="2" width="23.85546875" customWidth="1"/>
    <col min="3" max="3" width="12.5703125" bestFit="1" customWidth="1"/>
  </cols>
  <sheetData>
    <row r="1" spans="1:3" x14ac:dyDescent="0.25">
      <c r="A1" s="12" t="s">
        <v>16</v>
      </c>
      <c r="B1" t="s">
        <v>14</v>
      </c>
    </row>
    <row r="3" spans="1:3" x14ac:dyDescent="0.25">
      <c r="A3" s="12" t="s">
        <v>19</v>
      </c>
      <c r="B3" s="12" t="s">
        <v>15</v>
      </c>
    </row>
    <row r="4" spans="1:3" x14ac:dyDescent="0.25">
      <c r="A4" s="12" t="s">
        <v>12</v>
      </c>
      <c r="B4">
        <v>20</v>
      </c>
      <c r="C4" t="s">
        <v>13</v>
      </c>
    </row>
    <row r="5" spans="1:3" x14ac:dyDescent="0.25">
      <c r="A5" s="13" t="s">
        <v>7</v>
      </c>
      <c r="B5">
        <v>20</v>
      </c>
      <c r="C5">
        <v>20</v>
      </c>
    </row>
    <row r="6" spans="1:3" x14ac:dyDescent="0.25">
      <c r="A6" s="13" t="s">
        <v>2</v>
      </c>
      <c r="B6">
        <v>20</v>
      </c>
      <c r="C6">
        <v>20</v>
      </c>
    </row>
    <row r="7" spans="1:3" x14ac:dyDescent="0.25">
      <c r="A7" s="13" t="s">
        <v>5</v>
      </c>
      <c r="B7">
        <v>20</v>
      </c>
      <c r="C7">
        <v>20</v>
      </c>
    </row>
    <row r="8" spans="1:3" x14ac:dyDescent="0.25">
      <c r="A8" s="13" t="s">
        <v>3</v>
      </c>
      <c r="B8">
        <v>20</v>
      </c>
      <c r="C8">
        <v>20</v>
      </c>
    </row>
    <row r="9" spans="1:3" x14ac:dyDescent="0.25">
      <c r="A9" s="13" t="s">
        <v>9</v>
      </c>
      <c r="B9">
        <v>20</v>
      </c>
      <c r="C9">
        <v>20</v>
      </c>
    </row>
    <row r="10" spans="1:3" x14ac:dyDescent="0.25">
      <c r="A10" s="13" t="s">
        <v>1</v>
      </c>
      <c r="B10">
        <v>20</v>
      </c>
      <c r="C10">
        <v>20</v>
      </c>
    </row>
    <row r="11" spans="1:3" x14ac:dyDescent="0.25">
      <c r="A11" s="13" t="s">
        <v>6</v>
      </c>
      <c r="B11">
        <v>20</v>
      </c>
      <c r="C11">
        <v>20</v>
      </c>
    </row>
    <row r="12" spans="1:3" x14ac:dyDescent="0.25">
      <c r="A12" s="13" t="s">
        <v>8</v>
      </c>
      <c r="B12">
        <v>20</v>
      </c>
      <c r="C12">
        <v>20</v>
      </c>
    </row>
    <row r="13" spans="1:3" x14ac:dyDescent="0.25">
      <c r="A13" s="13" t="s">
        <v>10</v>
      </c>
      <c r="B13">
        <v>20</v>
      </c>
      <c r="C13">
        <v>20</v>
      </c>
    </row>
    <row r="14" spans="1:3" x14ac:dyDescent="0.25">
      <c r="A14" s="13" t="s">
        <v>4</v>
      </c>
      <c r="B14">
        <v>20</v>
      </c>
      <c r="C14">
        <v>20</v>
      </c>
    </row>
    <row r="15" spans="1:3" x14ac:dyDescent="0.25">
      <c r="A15" s="13" t="s">
        <v>13</v>
      </c>
      <c r="B15">
        <v>200</v>
      </c>
      <c r="C15">
        <v>200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"/>
  <sheetViews>
    <sheetView topLeftCell="A2" zoomScale="115" zoomScaleNormal="115" workbookViewId="0">
      <selection sqref="A1:C11"/>
    </sheetView>
  </sheetViews>
  <sheetFormatPr baseColWidth="10" defaultRowHeight="15" x14ac:dyDescent="0.25"/>
  <cols>
    <col min="2" max="3" width="23" customWidth="1"/>
  </cols>
  <sheetData>
    <row r="1" spans="1:3" x14ac:dyDescent="0.25">
      <c r="A1" t="s">
        <v>18</v>
      </c>
      <c r="B1" t="s">
        <v>16</v>
      </c>
      <c r="C1" t="s">
        <v>17</v>
      </c>
    </row>
    <row r="2" spans="1:3" ht="36" x14ac:dyDescent="0.25">
      <c r="A2" s="6" t="s">
        <v>1</v>
      </c>
      <c r="B2" s="1">
        <v>20</v>
      </c>
      <c r="C2" s="1">
        <v>20</v>
      </c>
    </row>
    <row r="3" spans="1:3" ht="36" x14ac:dyDescent="0.25">
      <c r="A3" s="6" t="s">
        <v>2</v>
      </c>
      <c r="B3" s="1">
        <v>20</v>
      </c>
      <c r="C3" s="1">
        <v>20</v>
      </c>
    </row>
    <row r="4" spans="1:3" ht="24" x14ac:dyDescent="0.25">
      <c r="A4" s="6" t="s">
        <v>3</v>
      </c>
      <c r="B4" s="1">
        <v>20</v>
      </c>
      <c r="C4" s="1">
        <v>20</v>
      </c>
    </row>
    <row r="5" spans="1:3" ht="48" x14ac:dyDescent="0.25">
      <c r="A5" s="6" t="s">
        <v>4</v>
      </c>
      <c r="B5" s="1">
        <v>20</v>
      </c>
      <c r="C5" s="1">
        <v>20</v>
      </c>
    </row>
    <row r="6" spans="1:3" ht="24" x14ac:dyDescent="0.25">
      <c r="A6" s="6" t="s">
        <v>5</v>
      </c>
      <c r="B6" s="1">
        <v>18</v>
      </c>
      <c r="C6" s="1">
        <v>20</v>
      </c>
    </row>
    <row r="7" spans="1:3" ht="24" x14ac:dyDescent="0.25">
      <c r="A7" s="6" t="s">
        <v>6</v>
      </c>
      <c r="B7" s="1">
        <v>18</v>
      </c>
      <c r="C7" s="1">
        <v>20</v>
      </c>
    </row>
    <row r="8" spans="1:3" ht="60" x14ac:dyDescent="0.25">
      <c r="A8" s="6" t="s">
        <v>7</v>
      </c>
      <c r="B8" s="1">
        <v>14</v>
      </c>
      <c r="C8" s="1">
        <v>20</v>
      </c>
    </row>
    <row r="9" spans="1:3" ht="24" x14ac:dyDescent="0.25">
      <c r="A9" s="6" t="s">
        <v>8</v>
      </c>
      <c r="B9" s="1">
        <v>6</v>
      </c>
      <c r="C9" s="1">
        <v>20</v>
      </c>
    </row>
    <row r="10" spans="1:3" ht="72" x14ac:dyDescent="0.25">
      <c r="A10" s="6" t="s">
        <v>9</v>
      </c>
      <c r="B10" s="1">
        <v>6</v>
      </c>
      <c r="C10" s="1">
        <v>20</v>
      </c>
    </row>
    <row r="11" spans="1:3" ht="48" x14ac:dyDescent="0.25">
      <c r="A11" s="10" t="s">
        <v>10</v>
      </c>
      <c r="B11" s="14">
        <v>7</v>
      </c>
      <c r="C11" s="14">
        <v>20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1:M17"/>
  <sheetViews>
    <sheetView zoomScale="70" zoomScaleNormal="70" workbookViewId="0">
      <selection activeCell="D2" sqref="D2:E11"/>
    </sheetView>
  </sheetViews>
  <sheetFormatPr baseColWidth="10" defaultRowHeight="15" x14ac:dyDescent="0.25"/>
  <cols>
    <col min="4" max="4" width="13.42578125" customWidth="1"/>
    <col min="5" max="5" width="28" customWidth="1"/>
  </cols>
  <sheetData>
    <row r="1" spans="4:13" x14ac:dyDescent="0.25">
      <c r="D1" t="s">
        <v>11</v>
      </c>
      <c r="E1" t="s">
        <v>0</v>
      </c>
    </row>
    <row r="2" spans="4:13" ht="36" x14ac:dyDescent="0.25">
      <c r="D2" s="6" t="s">
        <v>1</v>
      </c>
      <c r="E2" s="7">
        <v>20</v>
      </c>
      <c r="F2" s="8"/>
    </row>
    <row r="3" spans="4:13" ht="36" x14ac:dyDescent="0.25">
      <c r="D3" s="6" t="s">
        <v>2</v>
      </c>
      <c r="E3" s="7">
        <v>20</v>
      </c>
      <c r="F3" s="9"/>
    </row>
    <row r="4" spans="4:13" ht="24" x14ac:dyDescent="0.25">
      <c r="D4" s="6" t="s">
        <v>3</v>
      </c>
      <c r="E4" s="7">
        <v>20</v>
      </c>
      <c r="F4" s="8"/>
    </row>
    <row r="5" spans="4:13" ht="36" x14ac:dyDescent="0.25">
      <c r="D5" s="6" t="s">
        <v>4</v>
      </c>
      <c r="E5" s="7">
        <v>20</v>
      </c>
      <c r="F5" s="9"/>
    </row>
    <row r="6" spans="4:13" x14ac:dyDescent="0.25">
      <c r="D6" s="6" t="s">
        <v>5</v>
      </c>
      <c r="E6" s="7">
        <v>18</v>
      </c>
      <c r="F6" s="8"/>
    </row>
    <row r="7" spans="4:13" ht="24" x14ac:dyDescent="0.25">
      <c r="D7" s="6" t="s">
        <v>6</v>
      </c>
      <c r="E7" s="7">
        <v>18</v>
      </c>
      <c r="F7" s="8"/>
    </row>
    <row r="8" spans="4:13" ht="36" x14ac:dyDescent="0.25">
      <c r="D8" s="6" t="s">
        <v>7</v>
      </c>
      <c r="E8" s="7">
        <v>14</v>
      </c>
      <c r="F8" s="8"/>
    </row>
    <row r="9" spans="4:13" ht="36" x14ac:dyDescent="0.25">
      <c r="D9" s="6" t="s">
        <v>10</v>
      </c>
      <c r="E9" s="7">
        <v>7</v>
      </c>
      <c r="F9" s="8"/>
    </row>
    <row r="10" spans="4:13" x14ac:dyDescent="0.25">
      <c r="D10" s="6" t="s">
        <v>8</v>
      </c>
      <c r="E10" s="7">
        <v>6</v>
      </c>
      <c r="F10" s="8"/>
    </row>
    <row r="11" spans="4:13" ht="60" x14ac:dyDescent="0.25">
      <c r="D11" s="10" t="s">
        <v>9</v>
      </c>
      <c r="E11" s="11">
        <v>6</v>
      </c>
      <c r="F11" s="8"/>
      <c r="I11" s="3"/>
      <c r="J11" s="3"/>
      <c r="K11" s="3"/>
      <c r="L11" s="3"/>
      <c r="M11" s="3"/>
    </row>
    <row r="12" spans="4:13" ht="75.75" customHeight="1" x14ac:dyDescent="0.25">
      <c r="H12" s="4"/>
      <c r="I12" s="3"/>
      <c r="J12" s="3"/>
      <c r="K12" s="3"/>
      <c r="L12" s="3"/>
      <c r="M12" s="3"/>
    </row>
    <row r="13" spans="4:13" x14ac:dyDescent="0.25">
      <c r="H13" s="5"/>
    </row>
    <row r="17" spans="9:9" x14ac:dyDescent="0.25">
      <c r="I17" s="3"/>
    </row>
  </sheetData>
  <sortState xmlns:xlrd2="http://schemas.microsoft.com/office/spreadsheetml/2017/richdata2" ref="H12:M12">
    <sortCondition descending="1" ref="H1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Feuil5</vt:lpstr>
      <vt:lpstr>Feuil2</vt:lpstr>
      <vt:lpstr>Feuil4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Nathalie Dardel</cp:lastModifiedBy>
  <dcterms:created xsi:type="dcterms:W3CDTF">2023-04-21T11:01:32Z</dcterms:created>
  <dcterms:modified xsi:type="dcterms:W3CDTF">2023-04-21T14:10:53Z</dcterms:modified>
</cp:coreProperties>
</file>