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E526EA1-ECB0-4185-A9E9-0A85B92AF90E}" xr6:coauthVersionLast="47" xr6:coauthVersionMax="47" xr10:uidLastSave="{00000000-0000-0000-0000-000000000000}"/>
  <bookViews>
    <workbookView xWindow="-108" yWindow="-108" windowWidth="30936" windowHeight="16896" xr2:uid="{4FFA7CB0-54E7-4111-BD89-168D15ECD342}"/>
  </bookViews>
  <sheets>
    <sheet name="Feuil1" sheetId="1" r:id="rId1"/>
  </sheets>
  <definedNames>
    <definedName name="_xlnm._FilterDatabase" localSheetId="0" hidden="1">Feuil1!$A$1:$C$20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<sst xmlns="http://schemas.openxmlformats.org/spreadsheetml/2006/main" count="47" uniqueCount="25">
  <si>
    <t>31/10/2022</t>
  </si>
  <si>
    <t>31/10/2021</t>
  </si>
  <si>
    <t>31/10/2020</t>
  </si>
  <si>
    <t>31/10/2019</t>
  </si>
  <si>
    <t>31/08/2021</t>
  </si>
  <si>
    <t>31/08/2020</t>
  </si>
  <si>
    <t>31/07/2021</t>
  </si>
  <si>
    <t>31/07/2020</t>
  </si>
  <si>
    <t>31/05/2021</t>
  </si>
  <si>
    <t>31/05/2020</t>
  </si>
  <si>
    <t>31/03/2020</t>
  </si>
  <si>
    <t>31/03/2019</t>
  </si>
  <si>
    <t>31/01/2022</t>
  </si>
  <si>
    <t>A</t>
  </si>
  <si>
    <t>B</t>
  </si>
  <si>
    <t>C</t>
  </si>
  <si>
    <t>D</t>
  </si>
  <si>
    <t>E</t>
  </si>
  <si>
    <t>F</t>
  </si>
  <si>
    <t>G</t>
  </si>
  <si>
    <t>H</t>
  </si>
  <si>
    <t>BATIMENTS</t>
  </si>
  <si>
    <t xml:space="preserve">DATE </t>
  </si>
  <si>
    <t>SYNTESE</t>
  </si>
  <si>
    <t>DERNIERE
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</si>
</sst>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1" fillId="2" borderId="0" xfId="1"/>
    <xf numFmtId="0" fontId="2" fillId="2" borderId="2" xfId="1" applyFont="1" applyFill="1" applyBorder="1" applyAlignment="1">
      <alignment horizontal="center" vertical="center" wrapText="1"/>
    </xf>
    <xf numFmtId="14" fontId="0" fillId="2" borderId="2" xfId="1" applyNumberFormat="1" applyFont="1" applyFill="1" applyBorder="1" applyAlignment="1">
      <alignment horizontal="left" vertical="center"/>
    </xf>
    <xf numFmtId="0" fontId="0" fillId="2" borderId="2" xfId="1" applyFont="1" applyFill="1" applyBorder="1" applyAlignment="1">
      <alignment horizontal="left" vertical="center"/>
    </xf>
    <xf numFmtId="0" fontId="0" fillId="2" borderId="2" xfId="1" applyFont="1" applyFill="1" applyBorder="1"/>
    <xf numFmtId="14" fontId="0" fillId="2" borderId="2" xfId="1" applyNumberFormat="1" applyFont="1" applyFill="1" applyBorder="1"/>
    <xf numFmtId="14" fontId="0" fillId="2" borderId="0" xfId="1" applyNumberFormat="1" applyFont="1" applyFill="1" applyAlignment="1">
      <alignment horizontal="left" vertical="center"/>
    </xf>
    <xf numFmtId="0" fontId="0" fillId="2" borderId="0" xfId="1" applyFont="1" applyFill="1" applyAlignment="1">
      <alignment horizontal="left" vertical="center"/>
    </xf>
    <xf numFmtId="0" fontId="0" fillId="2" borderId="0" xfId="1" applyFont="1" applyFill="1"/>
    <xf numFmtId="14" fontId="0" fillId="2" borderId="0" xfId="1" applyNumberFormat="1" applyFont="1" applyFill="1"/>
    <xf numFmtId="14" fontId="0" fillId="2" borderId="1" xfId="1" applyNumberFormat="1" applyFont="1" applyFill="1" applyBorder="1" applyAlignment="1">
      <alignment horizontal="left" vertical="center"/>
    </xf>
    <xf numFmtId="0" fontId="0" fillId="2" borderId="1" xfId="1" applyFont="1" applyFill="1" applyBorder="1" applyAlignment="1">
      <alignment horizontal="left" vertical="center"/>
    </xf>
    <xf numFmtId="0" fontId="0" fillId="2" borderId="1" xfId="1" applyFont="1" applyFill="1" applyBorder="1"/>
  </cellXfs>
  <cellStyles count="2">
    <cellStyle name="60 % - Accent3" xfId="1" builtinId="4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9487-8E26-497C-B665-7E4E8460F197}">
  <dimension ref="A1:I20"/>
  <sheetViews>
    <sheetView tabSelected="1" workbookViewId="0">
      <selection activeCell="F11" sqref="F11"/>
    </sheetView>
  </sheetViews>
  <sheetFormatPr baseColWidth="10" defaultRowHeight="14.4" x14ac:dyDescent="0.3"/>
  <cols>
    <col min="1" max="1" width="15.77734375" style="2" customWidth="1"/>
    <col min="2" max="2" width="13" style="2" customWidth="1"/>
    <col min="3" max="3" width="10.88671875" style="2"/>
    <col min="4" max="4" width="14.21875" style="2" customWidth="1"/>
  </cols>
  <sheetData>
    <row r="1" spans="1:9" ht="40.5" customHeight="1" x14ac:dyDescent="0.3">
      <c r="A1" s="3" t="s">
        <v>22</v>
      </c>
      <c r="B1" s="3" t="s">
        <v>21</v>
      </c>
      <c r="C1" s="3" t="s">
        <v>23</v>
      </c>
      <c r="D1" s="3" t="s">
        <v>24</v>
      </c>
    </row>
    <row r="2" spans="1:9" x14ac:dyDescent="0.3">
      <c r="A2" s="4">
        <v>44926</v>
      </c>
      <c r="B2" s="5" t="s">
        <v>13</v>
      </c>
      <c r="C2" s="6" t="s">
        <v>13</v>
      </c>
      <c r="D2" s="7" cm="1">
        <f t="array" ref="D2">MAX($A$2:$A$20*($B$2:$B$20=C2))</f>
        <v>45291</v>
      </c>
      <c r="G2" s="1"/>
      <c r="I2" s="1"/>
    </row>
    <row r="3" spans="1:9" x14ac:dyDescent="0.3">
      <c r="A3" s="8" t="s">
        <v>0</v>
      </c>
      <c r="B3" s="9" t="s">
        <v>14</v>
      </c>
      <c r="C3" s="10" t="s">
        <v>14</v>
      </c>
      <c r="D3" s="11" cm="1">
        <f t="array" ref="D3">MAX($A$2:$A$20*($B$2:$B$20=C3))</f>
        <v>45016</v>
      </c>
      <c r="G3" s="1"/>
    </row>
    <row r="4" spans="1:9" x14ac:dyDescent="0.3">
      <c r="A4" s="8" t="s">
        <v>1</v>
      </c>
      <c r="B4" s="9" t="s">
        <v>13</v>
      </c>
      <c r="C4" s="10" t="s">
        <v>15</v>
      </c>
      <c r="D4" s="11" cm="1">
        <f t="array" ref="D4">MAX($A$2:$A$20*($B$2:$B$20=C4))</f>
        <v>44347</v>
      </c>
      <c r="G4" s="1"/>
    </row>
    <row r="5" spans="1:9" x14ac:dyDescent="0.3">
      <c r="A5" s="8" t="s">
        <v>2</v>
      </c>
      <c r="B5" s="9" t="s">
        <v>16</v>
      </c>
      <c r="C5" s="10" t="s">
        <v>16</v>
      </c>
      <c r="D5" s="11" cm="1">
        <f t="array" ref="D5">MAX($A$2:$A$20*($B$2:$B$20=C5))</f>
        <v>44135</v>
      </c>
      <c r="G5" s="1"/>
    </row>
    <row r="6" spans="1:9" x14ac:dyDescent="0.3">
      <c r="A6" s="8">
        <v>45291</v>
      </c>
      <c r="B6" s="9" t="s">
        <v>13</v>
      </c>
      <c r="C6" s="9" t="s">
        <v>17</v>
      </c>
      <c r="D6" s="11" cm="1">
        <f t="array" ref="D6">MAX($A$2:$A$20*($B$2:$B$20=C6))</f>
        <v>44347</v>
      </c>
    </row>
    <row r="7" spans="1:9" x14ac:dyDescent="0.3">
      <c r="A7" s="8" t="s">
        <v>3</v>
      </c>
      <c r="B7" s="9" t="s">
        <v>17</v>
      </c>
      <c r="C7" s="10" t="s">
        <v>18</v>
      </c>
      <c r="D7" s="11" cm="1">
        <f t="array" ref="D7">MAX($A$2:$A$20*($B$2:$B$20=C7))</f>
        <v>44439</v>
      </c>
    </row>
    <row r="8" spans="1:9" x14ac:dyDescent="0.3">
      <c r="A8" s="8" t="s">
        <v>4</v>
      </c>
      <c r="B8" s="9" t="s">
        <v>18</v>
      </c>
      <c r="C8" s="10" t="s">
        <v>19</v>
      </c>
      <c r="D8" s="11" cm="1">
        <f t="array" ref="D8">MAX($A$2:$A$20*($B$2:$B$20=C8))</f>
        <v>44592</v>
      </c>
    </row>
    <row r="9" spans="1:9" x14ac:dyDescent="0.3">
      <c r="A9" s="8" t="s">
        <v>5</v>
      </c>
      <c r="B9" s="9" t="s">
        <v>18</v>
      </c>
      <c r="C9" s="10" t="s">
        <v>20</v>
      </c>
      <c r="D9" s="11" cm="1">
        <f t="array" ref="D9">MAX($A$2:$A$20*($B$2:$B$20=C9))</f>
        <v>0</v>
      </c>
    </row>
    <row r="10" spans="1:9" x14ac:dyDescent="0.3">
      <c r="A10" s="8" t="s">
        <v>5</v>
      </c>
      <c r="B10" s="9" t="s">
        <v>19</v>
      </c>
      <c r="C10" s="10"/>
      <c r="D10" s="11"/>
    </row>
    <row r="11" spans="1:9" x14ac:dyDescent="0.3">
      <c r="A11" s="8" t="s">
        <v>6</v>
      </c>
      <c r="B11" s="9" t="s">
        <v>19</v>
      </c>
      <c r="C11" s="10"/>
      <c r="D11" s="10"/>
    </row>
    <row r="12" spans="1:9" x14ac:dyDescent="0.3">
      <c r="A12" s="8" t="s">
        <v>7</v>
      </c>
      <c r="B12" s="9" t="s">
        <v>19</v>
      </c>
      <c r="C12" s="10"/>
      <c r="D12" s="10"/>
    </row>
    <row r="13" spans="1:9" x14ac:dyDescent="0.3">
      <c r="A13" s="8" t="s">
        <v>8</v>
      </c>
      <c r="B13" s="9" t="s">
        <v>15</v>
      </c>
      <c r="C13" s="10"/>
      <c r="D13" s="10"/>
    </row>
    <row r="14" spans="1:9" x14ac:dyDescent="0.3">
      <c r="A14" s="8" t="s">
        <v>8</v>
      </c>
      <c r="B14" s="9" t="s">
        <v>15</v>
      </c>
      <c r="C14" s="10"/>
      <c r="D14" s="10"/>
    </row>
    <row r="15" spans="1:9" x14ac:dyDescent="0.3">
      <c r="A15" s="8" t="s">
        <v>8</v>
      </c>
      <c r="B15" s="9" t="s">
        <v>17</v>
      </c>
      <c r="C15" s="10"/>
      <c r="D15" s="10"/>
    </row>
    <row r="16" spans="1:9" x14ac:dyDescent="0.3">
      <c r="A16" s="8" t="s">
        <v>9</v>
      </c>
      <c r="B16" s="9" t="s">
        <v>16</v>
      </c>
      <c r="C16" s="10"/>
      <c r="D16" s="10"/>
    </row>
    <row r="17" spans="1:4" x14ac:dyDescent="0.3">
      <c r="A17" s="8">
        <v>45016</v>
      </c>
      <c r="B17" s="9" t="s">
        <v>14</v>
      </c>
      <c r="C17" s="10"/>
      <c r="D17" s="10"/>
    </row>
    <row r="18" spans="1:4" x14ac:dyDescent="0.3">
      <c r="A18" s="8" t="s">
        <v>10</v>
      </c>
      <c r="B18" s="9" t="s">
        <v>17</v>
      </c>
      <c r="C18" s="10"/>
      <c r="D18" s="10"/>
    </row>
    <row r="19" spans="1:4" x14ac:dyDescent="0.3">
      <c r="A19" s="8" t="s">
        <v>11</v>
      </c>
      <c r="B19" s="9" t="s">
        <v>18</v>
      </c>
      <c r="C19" s="10"/>
      <c r="D19" s="10"/>
    </row>
    <row r="20" spans="1:4" x14ac:dyDescent="0.3">
      <c r="A20" s="12" t="s">
        <v>12</v>
      </c>
      <c r="B20" s="13" t="s">
        <v>19</v>
      </c>
      <c r="C20" s="14"/>
      <c r="D20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DUVERNOIS Arnaud</cp:lastModifiedBy>
  <dcterms:created xsi:type="dcterms:W3CDTF">2023-04-01T16:39:57Z</dcterms:created>
  <dcterms:modified xsi:type="dcterms:W3CDTF">2023-04-03T12:03:29Z</dcterms:modified>
</cp:coreProperties>
</file>