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164D6694-E326-46E1-9BB3-94B4FC907EC3}" xr6:coauthVersionLast="47" xr6:coauthVersionMax="47" xr10:uidLastSave="{00000000-0000-0000-0000-000000000000}"/>
  <bookViews>
    <workbookView xWindow="-120" yWindow="-120" windowWidth="29040" windowHeight="15720" xr2:uid="{5D241CC4-B7CA-9A42-808A-5E9E72E760EA}"/>
  </bookViews>
  <sheets>
    <sheet name="Feuil1" sheetId="12" r:id="rId1"/>
    <sheet name="Données" sheetId="8" r:id="rId2"/>
    <sheet name="Liste" sheetId="11" r:id="rId3"/>
  </sheets>
  <definedNames>
    <definedName name="Segment_Joueurs">#N/A</definedName>
  </definedNames>
  <calcPr calcId="191029"/>
  <pivotCaches>
    <pivotCache cacheId="64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8" l="1"/>
  <c r="B4" i="8"/>
  <c r="B5" i="8"/>
  <c r="B6" i="8"/>
  <c r="B7" i="8"/>
  <c r="B8" i="8"/>
  <c r="B2" i="8"/>
</calcChain>
</file>

<file path=xl/sharedStrings.xml><?xml version="1.0" encoding="utf-8"?>
<sst xmlns="http://schemas.openxmlformats.org/spreadsheetml/2006/main" count="93" uniqueCount="25">
  <si>
    <t>MUSCU</t>
  </si>
  <si>
    <t>RPE</t>
  </si>
  <si>
    <t>Temps</t>
  </si>
  <si>
    <t>PREVENTION</t>
  </si>
  <si>
    <t>MATCH</t>
  </si>
  <si>
    <t>Date</t>
  </si>
  <si>
    <t>TYPE</t>
  </si>
  <si>
    <t>Paul</t>
  </si>
  <si>
    <t>Jean</t>
  </si>
  <si>
    <t>Max</t>
  </si>
  <si>
    <t>Lucas</t>
  </si>
  <si>
    <t>FOOT Spé</t>
  </si>
  <si>
    <t>FOOT 5x5</t>
  </si>
  <si>
    <t>Joueurs</t>
  </si>
  <si>
    <t>Damien</t>
  </si>
  <si>
    <t>DateBis</t>
  </si>
  <si>
    <t>2023/01/05</t>
  </si>
  <si>
    <t>2023/01/01</t>
  </si>
  <si>
    <t>1900/01/02</t>
  </si>
  <si>
    <t>1900/01/01</t>
  </si>
  <si>
    <t>1900/01/04</t>
  </si>
  <si>
    <t>Valeurs</t>
  </si>
  <si>
    <t xml:space="preserve">RPE </t>
  </si>
  <si>
    <t xml:space="preserve">Temps </t>
  </si>
  <si>
    <t xml:space="preserve">Charge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</si>
</sst>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;\-0;&quot;&quot;"/>
  </numFmts>
  <fonts count="1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merican Typewriter"/>
      <family val="2"/>
    </font>
    <font>
      <sz val="12"/>
      <color theme="1"/>
      <name val="Arial Narrow Bold"/>
    </font>
    <font>
      <sz val="12"/>
      <color rgb="FF92D050"/>
      <name val="Arial Narrow Bold"/>
    </font>
    <font>
      <sz val="12"/>
      <color rgb="FF00B0F0"/>
      <name val="Arial Narrow Bold"/>
    </font>
    <font>
      <sz val="12"/>
      <color rgb="FFFFFF00"/>
      <name val="Arial Narrow Bold"/>
    </font>
    <font>
      <sz val="12"/>
      <color rgb="FFFF0000"/>
      <name val="Arial Narrow Bold"/>
    </font>
    <font>
      <b/>
      <sz val="16"/>
      <color rgb="FF002060"/>
      <name val="Arial Narrow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/>
    <xf numFmtId="49" fontId="8" fillId="0" borderId="1" xfId="0" applyNumberFormat="1" applyFont="1" applyBorder="1" applyAlignment="1">
      <alignment horizont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14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0" fillId="0" borderId="0" xfId="0" pivotButton="1"/>
    <xf numFmtId="0" fontId="0" fillId="3" borderId="0" xfId="0" applyFill="1"/>
    <xf numFmtId="0" fontId="0" fillId="3" borderId="0" xfId="0" applyNumberFormat="1" applyFill="1"/>
    <xf numFmtId="165" fontId="0" fillId="3" borderId="0" xfId="0" applyNumberFormat="1" applyFill="1"/>
    <xf numFmtId="0" fontId="0" fillId="4" borderId="0" xfId="0" applyFill="1"/>
    <xf numFmtId="0" fontId="0" fillId="4" borderId="0" xfId="0" applyNumberFormat="1" applyFill="1"/>
    <xf numFmtId="165" fontId="0" fillId="4" borderId="0" xfId="0" applyNumberFormat="1" applyFill="1"/>
    <xf numFmtId="0" fontId="0" fillId="5" borderId="0" xfId="0" applyFill="1"/>
    <xf numFmtId="0" fontId="0" fillId="5" borderId="0" xfId="0" applyNumberFormat="1" applyFill="1"/>
    <xf numFmtId="165" fontId="0" fillId="5" borderId="0" xfId="0" applyNumberFormat="1" applyFill="1"/>
    <xf numFmtId="0" fontId="0" fillId="2" borderId="0" xfId="0" applyFill="1"/>
    <xf numFmtId="0" fontId="0" fillId="2" borderId="0" xfId="0" applyNumberFormat="1" applyFill="1"/>
    <xf numFmtId="165" fontId="0" fillId="2" borderId="0" xfId="0" applyNumberFormat="1" applyFill="1"/>
    <xf numFmtId="0" fontId="0" fillId="6" borderId="0" xfId="0" applyFill="1"/>
    <xf numFmtId="0" fontId="0" fillId="6" borderId="0" xfId="0" applyNumberFormat="1" applyFill="1"/>
    <xf numFmtId="165" fontId="0" fillId="6" borderId="0" xfId="0" applyNumberFormat="1" applyFill="1"/>
  </cellXfs>
  <cellStyles count="2">
    <cellStyle name="Normal" xfId="0" builtinId="0"/>
    <cellStyle name="Normal 2 3" xfId="1" xr:uid="{C8DAC6CB-CAB2-C048-9A10-6295A46BA8A2}"/>
  </cellStyles>
  <dxfs count="110"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8" tint="0.39997558519241921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2060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1200150</xdr:colOff>
      <xdr:row>0</xdr:row>
      <xdr:rowOff>47625</xdr:rowOff>
    </xdr:from>
    <xdr:to>
      <xdr:col>11</xdr:col>
      <xdr:colOff>590550</xdr:colOff>
      <xdr:row>13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Joueurs">
              <a:extLst>
                <a:ext uri="{FF2B5EF4-FFF2-40B4-BE49-F238E27FC236}">
                  <a16:creationId xmlns:a16="http://schemas.microsoft.com/office/drawing/2014/main" id="{CFF7A359-3E90-3490-ABCB-EA2EB4C6C93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e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53500" y="4762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008.417530902778" missingItemsLimit="0" createdVersion="8" refreshedVersion="8" minRefreshableVersion="3" recordCount="7" xr:uid="{2D3E14C5-A733-4D06-8F6E-142CADD9B3E4}">
  <cacheSource type="worksheet">
    <worksheetSource name="Tableau1"/>
  </cacheSource>
  <cacheFields count="7">
    <cacheField name="Date" numFmtId="14">
      <sharedItems containsSemiMixedTypes="0" containsNonDate="0" containsDate="1" containsString="0" minDate="1899-12-31T00:00:00" maxDate="2023-05-06T00:00:00"/>
    </cacheField>
    <cacheField name="DateBis" numFmtId="14">
      <sharedItems count="5">
        <s v="2023/01/05"/>
        <s v="2023/01/01"/>
        <s v="1900/01/02"/>
        <s v="1900/01/01"/>
        <s v="1900/01/04"/>
      </sharedItems>
    </cacheField>
    <cacheField name="Joueurs" numFmtId="0">
      <sharedItems count="3">
        <s v="Damien"/>
        <s v="Max"/>
        <s v="Jean"/>
      </sharedItems>
    </cacheField>
    <cacheField name="TYPE" numFmtId="0">
      <sharedItems count="5">
        <s v="MUSCU"/>
        <s v="FOOT Spé"/>
        <s v="PREVENTION"/>
        <s v="FOOT 5x5"/>
        <s v="MATCH"/>
      </sharedItems>
    </cacheField>
    <cacheField name="RPE" numFmtId="0">
      <sharedItems containsSemiMixedTypes="0" containsString="0" containsNumber="1" containsInteger="1" minValue="3" maxValue="7"/>
    </cacheField>
    <cacheField name="Temps" numFmtId="0">
      <sharedItems containsSemiMixedTypes="0" containsString="0" containsNumber="1" containsInteger="1" minValue="12" maxValue="120"/>
    </cacheField>
    <cacheField name="Charge" numFmtId="0" formula="RPE *Temps" databaseField="0"/>
  </cacheFields>
  <extLst>
    <ext xmlns:x14="http://schemas.microsoft.com/office/spreadsheetml/2009/9/main" uri="{725AE2AE-9491-48be-B2B4-4EB974FC3084}">
      <x14:pivotCacheDefinition pivotCacheId="59009093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d v="2023-05-05T00:00:00"/>
    <x v="0"/>
    <x v="0"/>
    <x v="0"/>
    <n v="6"/>
    <n v="60"/>
  </r>
  <r>
    <d v="2023-05-01T00:00:00"/>
    <x v="1"/>
    <x v="0"/>
    <x v="1"/>
    <n v="3"/>
    <n v="30"/>
  </r>
  <r>
    <d v="1900-01-01T00:00:00"/>
    <x v="2"/>
    <x v="1"/>
    <x v="2"/>
    <n v="7"/>
    <n v="120"/>
  </r>
  <r>
    <d v="1899-12-31T00:00:00"/>
    <x v="3"/>
    <x v="1"/>
    <x v="2"/>
    <n v="3"/>
    <n v="25"/>
  </r>
  <r>
    <d v="1899-12-31T00:00:00"/>
    <x v="3"/>
    <x v="2"/>
    <x v="3"/>
    <n v="5"/>
    <n v="12"/>
  </r>
  <r>
    <d v="2023-05-05T00:00:00"/>
    <x v="0"/>
    <x v="0"/>
    <x v="4"/>
    <n v="3"/>
    <n v="90"/>
  </r>
  <r>
    <d v="1900-01-03T00:00:00"/>
    <x v="4"/>
    <x v="1"/>
    <x v="4"/>
    <n v="4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316C10-D748-48EF-B910-07C9A529DD43}" name="Tableau croisé dynamique1" cacheId="64" dataOnRows="1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A3:H22" firstHeaderRow="1" firstDataRow="2" firstDataCol="3"/>
  <pivotFields count="7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sortType="ascending" defaultSubtotal="0">
      <items count="5">
        <item x="3"/>
        <item x="2"/>
        <item x="4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1"/>
        <item x="4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dragToRow="0" dragToCol="0" dragToPag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2"/>
    <field x="3"/>
    <field x="-2"/>
  </rowFields>
  <rowItems count="18">
    <i>
      <x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>
      <x v="1"/>
      <x/>
      <x/>
    </i>
    <i r="2" i="1">
      <x v="1"/>
    </i>
    <i r="2" i="2">
      <x v="2"/>
    </i>
    <i>
      <x v="2"/>
      <x v="2"/>
      <x/>
    </i>
    <i r="2" i="1">
      <x v="1"/>
    </i>
    <i r="2" i="2">
      <x v="2"/>
    </i>
    <i r="1">
      <x v="4"/>
      <x/>
    </i>
    <i r="2" i="1">
      <x v="1"/>
    </i>
    <i r="2" i="2">
      <x v="2"/>
    </i>
  </rowItems>
  <colFields count="1">
    <field x="1"/>
  </colFields>
  <colItems count="5">
    <i>
      <x/>
    </i>
    <i>
      <x v="1"/>
    </i>
    <i>
      <x v="2"/>
    </i>
    <i>
      <x v="3"/>
    </i>
    <i>
      <x v="4"/>
    </i>
  </colItems>
  <dataFields count="3">
    <dataField name="RPE " fld="4" baseField="3" baseItem="1"/>
    <dataField name="Temps " fld="5" baseField="3" baseItem="1"/>
    <dataField name="Charge " fld="6" baseField="3" baseItem="1" numFmtId="165"/>
  </dataFields>
  <formats count="5">
    <format dxfId="99">
      <pivotArea dataOnly="0" outline="0" fieldPosition="0">
        <references count="1">
          <reference field="3" count="1">
            <x v="2"/>
          </reference>
        </references>
      </pivotArea>
    </format>
    <format dxfId="98">
      <pivotArea dataOnly="0" outline="0" fieldPosition="0">
        <references count="1">
          <reference field="3" count="1">
            <x v="0"/>
          </reference>
        </references>
      </pivotArea>
    </format>
    <format dxfId="97">
      <pivotArea dataOnly="0" outline="0" fieldPosition="0">
        <references count="1">
          <reference field="3" count="1">
            <x v="3"/>
          </reference>
        </references>
      </pivotArea>
    </format>
    <format dxfId="96">
      <pivotArea dataOnly="0" outline="0" fieldPosition="0">
        <references count="1">
          <reference field="3" count="1">
            <x v="1"/>
          </reference>
        </references>
      </pivotArea>
    </format>
    <format dxfId="95">
      <pivotArea dataOnly="0" outline="0" fieldPosition="0">
        <references count="1">
          <reference field="3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eurs" xr10:uid="{874591C4-ED49-455E-B2EB-B59656A3D774}" sourceName="Joueurs">
  <pivotTables>
    <pivotTable tabId="12" name="Tableau croisé dynamique1"/>
  </pivotTables>
  <data>
    <tabular pivotCacheId="590090932">
      <items count="3">
        <i x="0" s="1"/>
        <i x="2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Joueurs" xr10:uid="{F5CFDDC2-34C1-466F-9377-FD02715BD0BC}" cache="Segment_Joueurs" caption="Joueurs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15550D-1305-43EB-BA21-D88D0276483F}" name="Tableau1" displayName="Tableau1" ref="A1:F8" totalsRowShown="0" headerRowDxfId="102" dataDxfId="104" headerRowBorderDxfId="103" tableBorderDxfId="109">
  <autoFilter ref="A1:F8" xr:uid="{0315550D-1305-43EB-BA21-D88D0276483F}"/>
  <tableColumns count="6">
    <tableColumn id="1" xr3:uid="{56FC01FE-FCB6-430C-A1AF-F2F34A55509B}" name="Date" dataDxfId="101"/>
    <tableColumn id="6" xr3:uid="{D7C7ACC2-FFFC-4EC7-8191-8C3A08E41C80}" name="DateBis" dataDxfId="100">
      <calculatedColumnFormula>YEAR(Tableau1[[#This Row],[Date]])&amp;"/"&amp;TEXT(MONTH(Tableau1[[#This Row],[Date]]),"mm")&amp;"/"&amp;TEXT(DAY(Tableau1[[#This Row],[Date]]),"jj")</calculatedColumnFormula>
    </tableColumn>
    <tableColumn id="2" xr3:uid="{1E459D9F-D247-4A00-B5CE-5B7DF860C0F6}" name="Joueurs" dataDxfId="108"/>
    <tableColumn id="3" xr3:uid="{03F21FFF-3845-4A43-B42A-79530CCAF1A0}" name="TYPE" dataDxfId="107"/>
    <tableColumn id="4" xr3:uid="{0E4DB537-3EDF-45B9-8E70-4B7EA7701A2F}" name="RPE" dataDxfId="106"/>
    <tableColumn id="5" xr3:uid="{07306424-F6DE-4420-98D6-30E1896B325D}" name="Temps" dataDxfId="10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29856-2986-40F2-900D-788A36C13B74}">
  <dimension ref="A3:H22"/>
  <sheetViews>
    <sheetView tabSelected="1" workbookViewId="0">
      <selection activeCell="K19" sqref="K19"/>
    </sheetView>
  </sheetViews>
  <sheetFormatPr baseColWidth="10" defaultRowHeight="15.75"/>
  <cols>
    <col min="1" max="1" width="19.75" bestFit="1" customWidth="1"/>
    <col min="2" max="3" width="9.125" bestFit="1" customWidth="1"/>
    <col min="4" max="9" width="10.625" bestFit="1" customWidth="1"/>
    <col min="10" max="14" width="16" bestFit="1" customWidth="1"/>
  </cols>
  <sheetData>
    <row r="3" spans="1:8">
      <c r="D3" s="18" t="s">
        <v>15</v>
      </c>
    </row>
    <row r="4" spans="1:8">
      <c r="A4" s="18" t="s">
        <v>13</v>
      </c>
      <c r="B4" s="18" t="s">
        <v>6</v>
      </c>
      <c r="C4" s="18" t="s">
        <v>21</v>
      </c>
      <c r="D4" t="s">
        <v>19</v>
      </c>
      <c r="E4" t="s">
        <v>18</v>
      </c>
      <c r="F4" t="s">
        <v>20</v>
      </c>
      <c r="G4" t="s">
        <v>17</v>
      </c>
      <c r="H4" t="s">
        <v>16</v>
      </c>
    </row>
    <row r="5" spans="1:8">
      <c r="A5" t="s">
        <v>14</v>
      </c>
      <c r="B5" s="28" t="s">
        <v>11</v>
      </c>
      <c r="C5" t="s">
        <v>22</v>
      </c>
      <c r="D5" s="29"/>
      <c r="E5" s="29"/>
      <c r="F5" s="29"/>
      <c r="G5" s="29">
        <v>3</v>
      </c>
      <c r="H5" s="29"/>
    </row>
    <row r="6" spans="1:8">
      <c r="A6" t="s">
        <v>14</v>
      </c>
      <c r="B6" s="28" t="s">
        <v>11</v>
      </c>
      <c r="C6" t="s">
        <v>23</v>
      </c>
      <c r="D6" s="29"/>
      <c r="E6" s="29"/>
      <c r="F6" s="29"/>
      <c r="G6" s="29">
        <v>30</v>
      </c>
      <c r="H6" s="29"/>
    </row>
    <row r="7" spans="1:8">
      <c r="A7" t="s">
        <v>14</v>
      </c>
      <c r="B7" s="28" t="s">
        <v>11</v>
      </c>
      <c r="C7" t="s">
        <v>24</v>
      </c>
      <c r="D7" s="30">
        <v>0</v>
      </c>
      <c r="E7" s="30">
        <v>0</v>
      </c>
      <c r="F7" s="30">
        <v>0</v>
      </c>
      <c r="G7" s="30">
        <v>90</v>
      </c>
      <c r="H7" s="30">
        <v>0</v>
      </c>
    </row>
    <row r="8" spans="1:8">
      <c r="A8" t="s">
        <v>14</v>
      </c>
      <c r="B8" s="19" t="s">
        <v>4</v>
      </c>
      <c r="C8" t="s">
        <v>22</v>
      </c>
      <c r="D8" s="20"/>
      <c r="E8" s="20"/>
      <c r="F8" s="20"/>
      <c r="G8" s="20"/>
      <c r="H8" s="20">
        <v>3</v>
      </c>
    </row>
    <row r="9" spans="1:8">
      <c r="A9" t="s">
        <v>14</v>
      </c>
      <c r="B9" s="19" t="s">
        <v>4</v>
      </c>
      <c r="C9" t="s">
        <v>23</v>
      </c>
      <c r="D9" s="20"/>
      <c r="E9" s="20"/>
      <c r="F9" s="20"/>
      <c r="G9" s="20"/>
      <c r="H9" s="20">
        <v>90</v>
      </c>
    </row>
    <row r="10" spans="1:8">
      <c r="A10" t="s">
        <v>14</v>
      </c>
      <c r="B10" s="19" t="s">
        <v>4</v>
      </c>
      <c r="C10" t="s">
        <v>24</v>
      </c>
      <c r="D10" s="21">
        <v>0</v>
      </c>
      <c r="E10" s="21">
        <v>0</v>
      </c>
      <c r="F10" s="21">
        <v>0</v>
      </c>
      <c r="G10" s="21">
        <v>0</v>
      </c>
      <c r="H10" s="21">
        <v>270</v>
      </c>
    </row>
    <row r="11" spans="1:8">
      <c r="A11" t="s">
        <v>14</v>
      </c>
      <c r="B11" s="25" t="s">
        <v>0</v>
      </c>
      <c r="C11" t="s">
        <v>22</v>
      </c>
      <c r="D11" s="26"/>
      <c r="E11" s="26"/>
      <c r="F11" s="26"/>
      <c r="G11" s="26"/>
      <c r="H11" s="26">
        <v>6</v>
      </c>
    </row>
    <row r="12" spans="1:8">
      <c r="A12" t="s">
        <v>14</v>
      </c>
      <c r="B12" s="25" t="s">
        <v>0</v>
      </c>
      <c r="C12" t="s">
        <v>23</v>
      </c>
      <c r="D12" s="26"/>
      <c r="E12" s="26"/>
      <c r="F12" s="26"/>
      <c r="G12" s="26"/>
      <c r="H12" s="26">
        <v>60</v>
      </c>
    </row>
    <row r="13" spans="1:8">
      <c r="A13" t="s">
        <v>14</v>
      </c>
      <c r="B13" s="25" t="s">
        <v>0</v>
      </c>
      <c r="C13" t="s">
        <v>24</v>
      </c>
      <c r="D13" s="27">
        <v>0</v>
      </c>
      <c r="E13" s="27">
        <v>0</v>
      </c>
      <c r="F13" s="27">
        <v>0</v>
      </c>
      <c r="G13" s="27">
        <v>0</v>
      </c>
      <c r="H13" s="27">
        <v>360</v>
      </c>
    </row>
    <row r="14" spans="1:8">
      <c r="A14" t="s">
        <v>8</v>
      </c>
      <c r="B14" s="22" t="s">
        <v>12</v>
      </c>
      <c r="C14" t="s">
        <v>22</v>
      </c>
      <c r="D14" s="23">
        <v>5</v>
      </c>
      <c r="E14" s="23"/>
      <c r="F14" s="23"/>
      <c r="G14" s="23"/>
      <c r="H14" s="23"/>
    </row>
    <row r="15" spans="1:8">
      <c r="A15" t="s">
        <v>8</v>
      </c>
      <c r="B15" s="22" t="s">
        <v>12</v>
      </c>
      <c r="C15" t="s">
        <v>23</v>
      </c>
      <c r="D15" s="23">
        <v>12</v>
      </c>
      <c r="E15" s="23"/>
      <c r="F15" s="23"/>
      <c r="G15" s="23"/>
      <c r="H15" s="23"/>
    </row>
    <row r="16" spans="1:8">
      <c r="A16" t="s">
        <v>8</v>
      </c>
      <c r="B16" s="22" t="s">
        <v>12</v>
      </c>
      <c r="C16" t="s">
        <v>24</v>
      </c>
      <c r="D16" s="24">
        <v>60</v>
      </c>
      <c r="E16" s="24">
        <v>0</v>
      </c>
      <c r="F16" s="24">
        <v>0</v>
      </c>
      <c r="G16" s="24">
        <v>0</v>
      </c>
      <c r="H16" s="24">
        <v>0</v>
      </c>
    </row>
    <row r="17" spans="1:8">
      <c r="A17" t="s">
        <v>9</v>
      </c>
      <c r="B17" s="19" t="s">
        <v>4</v>
      </c>
      <c r="C17" t="s">
        <v>22</v>
      </c>
      <c r="D17" s="20"/>
      <c r="E17" s="20"/>
      <c r="F17" s="20">
        <v>4</v>
      </c>
      <c r="G17" s="20"/>
      <c r="H17" s="20"/>
    </row>
    <row r="18" spans="1:8">
      <c r="A18" t="s">
        <v>9</v>
      </c>
      <c r="B18" s="19" t="s">
        <v>4</v>
      </c>
      <c r="C18" t="s">
        <v>23</v>
      </c>
      <c r="D18" s="20"/>
      <c r="E18" s="20"/>
      <c r="F18" s="20">
        <v>100</v>
      </c>
      <c r="G18" s="20"/>
      <c r="H18" s="20"/>
    </row>
    <row r="19" spans="1:8">
      <c r="A19" t="s">
        <v>9</v>
      </c>
      <c r="B19" s="19" t="s">
        <v>4</v>
      </c>
      <c r="C19" t="s">
        <v>24</v>
      </c>
      <c r="D19" s="21">
        <v>0</v>
      </c>
      <c r="E19" s="21">
        <v>0</v>
      </c>
      <c r="F19" s="21">
        <v>400</v>
      </c>
      <c r="G19" s="21">
        <v>0</v>
      </c>
      <c r="H19" s="21">
        <v>0</v>
      </c>
    </row>
    <row r="20" spans="1:8">
      <c r="A20" t="s">
        <v>9</v>
      </c>
      <c r="B20" s="31" t="s">
        <v>3</v>
      </c>
      <c r="C20" t="s">
        <v>22</v>
      </c>
      <c r="D20" s="32">
        <v>3</v>
      </c>
      <c r="E20" s="32">
        <v>7</v>
      </c>
      <c r="F20" s="32"/>
      <c r="G20" s="32"/>
      <c r="H20" s="32"/>
    </row>
    <row r="21" spans="1:8">
      <c r="A21" t="s">
        <v>9</v>
      </c>
      <c r="B21" s="31" t="s">
        <v>3</v>
      </c>
      <c r="C21" t="s">
        <v>23</v>
      </c>
      <c r="D21" s="32">
        <v>25</v>
      </c>
      <c r="E21" s="32">
        <v>120</v>
      </c>
      <c r="F21" s="32"/>
      <c r="G21" s="32"/>
      <c r="H21" s="32"/>
    </row>
    <row r="22" spans="1:8">
      <c r="A22" t="s">
        <v>9</v>
      </c>
      <c r="B22" s="31" t="s">
        <v>3</v>
      </c>
      <c r="C22" t="s">
        <v>24</v>
      </c>
      <c r="D22" s="33">
        <v>75</v>
      </c>
      <c r="E22" s="33">
        <v>840</v>
      </c>
      <c r="F22" s="33">
        <v>0</v>
      </c>
      <c r="G22" s="33">
        <v>0</v>
      </c>
      <c r="H22" s="33">
        <v>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8878-BC10-2541-A161-1B334AD7E265}">
  <dimension ref="A1:F26"/>
  <sheetViews>
    <sheetView workbookViewId="0">
      <pane xSplit="3" topLeftCell="D1" activePane="topRight" state="frozen"/>
      <selection pane="topRight" activeCell="A9" sqref="A9"/>
    </sheetView>
  </sheetViews>
  <sheetFormatPr baseColWidth="10" defaultRowHeight="15.75"/>
  <cols>
    <col min="1" max="2" width="14.75" style="1" customWidth="1"/>
    <col min="3" max="3" width="14.375" style="1" customWidth="1"/>
    <col min="4" max="6" width="14.625" style="2" customWidth="1"/>
  </cols>
  <sheetData>
    <row r="1" spans="1:6" s="5" customFormat="1" ht="21">
      <c r="A1" s="3" t="s">
        <v>5</v>
      </c>
      <c r="B1" s="3" t="s">
        <v>15</v>
      </c>
      <c r="C1" s="3" t="s">
        <v>13</v>
      </c>
      <c r="D1" s="3" t="s">
        <v>6</v>
      </c>
      <c r="E1" s="6" t="s">
        <v>1</v>
      </c>
      <c r="F1" s="6" t="s">
        <v>2</v>
      </c>
    </row>
    <row r="2" spans="1:6" s="5" customFormat="1" ht="21">
      <c r="A2" s="14">
        <v>45051</v>
      </c>
      <c r="B2" s="14" t="str">
        <f>YEAR(Tableau1[[#This Row],[Date]])&amp;"/"&amp;TEXT(MONTH(Tableau1[[#This Row],[Date]]),"mm")&amp;"/"&amp;TEXT(DAY(Tableau1[[#This Row],[Date]]),"jj")</f>
        <v>2023/01/05</v>
      </c>
      <c r="C2" s="13" t="s">
        <v>14</v>
      </c>
      <c r="D2" s="13" t="s">
        <v>0</v>
      </c>
      <c r="E2" s="13">
        <v>6</v>
      </c>
      <c r="F2" s="13">
        <v>60</v>
      </c>
    </row>
    <row r="3" spans="1:6" s="5" customFormat="1" ht="21">
      <c r="A3" s="14">
        <v>45047</v>
      </c>
      <c r="B3" s="14" t="str">
        <f>YEAR(Tableau1[[#This Row],[Date]])&amp;"/"&amp;TEXT(MONTH(Tableau1[[#This Row],[Date]]),"mm")&amp;"/"&amp;TEXT(DAY(Tableau1[[#This Row],[Date]]),"jj")</f>
        <v>2023/01/01</v>
      </c>
      <c r="C3" s="13" t="s">
        <v>14</v>
      </c>
      <c r="D3" s="13" t="s">
        <v>11</v>
      </c>
      <c r="E3" s="13">
        <v>3</v>
      </c>
      <c r="F3" s="13">
        <v>30</v>
      </c>
    </row>
    <row r="4" spans="1:6" s="5" customFormat="1" ht="21">
      <c r="A4" s="14">
        <v>2</v>
      </c>
      <c r="B4" s="14" t="str">
        <f>YEAR(Tableau1[[#This Row],[Date]])&amp;"/"&amp;TEXT(MONTH(Tableau1[[#This Row],[Date]]),"mm")&amp;"/"&amp;TEXT(DAY(Tableau1[[#This Row],[Date]]),"jj")</f>
        <v>1900/01/02</v>
      </c>
      <c r="C4" s="13" t="s">
        <v>9</v>
      </c>
      <c r="D4" s="13" t="s">
        <v>3</v>
      </c>
      <c r="E4" s="13">
        <v>7</v>
      </c>
      <c r="F4" s="13">
        <v>120</v>
      </c>
    </row>
    <row r="5" spans="1:6" s="5" customFormat="1" ht="21">
      <c r="A5" s="14">
        <v>1</v>
      </c>
      <c r="B5" s="14" t="str">
        <f>YEAR(Tableau1[[#This Row],[Date]])&amp;"/"&amp;TEXT(MONTH(Tableau1[[#This Row],[Date]]),"mm")&amp;"/"&amp;TEXT(DAY(Tableau1[[#This Row],[Date]]),"jj")</f>
        <v>1900/01/01</v>
      </c>
      <c r="C5" s="13" t="s">
        <v>9</v>
      </c>
      <c r="D5" s="13" t="s">
        <v>3</v>
      </c>
      <c r="E5" s="13">
        <v>3</v>
      </c>
      <c r="F5" s="13">
        <v>25</v>
      </c>
    </row>
    <row r="6" spans="1:6" s="5" customFormat="1" ht="21">
      <c r="A6" s="14">
        <v>1</v>
      </c>
      <c r="B6" s="14" t="str">
        <f>YEAR(Tableau1[[#This Row],[Date]])&amp;"/"&amp;TEXT(MONTH(Tableau1[[#This Row],[Date]]),"mm")&amp;"/"&amp;TEXT(DAY(Tableau1[[#This Row],[Date]]),"jj")</f>
        <v>1900/01/01</v>
      </c>
      <c r="C6" s="13" t="s">
        <v>8</v>
      </c>
      <c r="D6" s="13" t="s">
        <v>12</v>
      </c>
      <c r="E6" s="13">
        <v>5</v>
      </c>
      <c r="F6" s="13">
        <v>12</v>
      </c>
    </row>
    <row r="7" spans="1:6" s="5" customFormat="1" ht="21">
      <c r="A7" s="14">
        <v>45051</v>
      </c>
      <c r="B7" s="14" t="str">
        <f>YEAR(Tableau1[[#This Row],[Date]])&amp;"/"&amp;TEXT(MONTH(Tableau1[[#This Row],[Date]]),"mm")&amp;"/"&amp;TEXT(DAY(Tableau1[[#This Row],[Date]]),"jj")</f>
        <v>2023/01/05</v>
      </c>
      <c r="C7" s="13" t="s">
        <v>14</v>
      </c>
      <c r="D7" s="13" t="s">
        <v>4</v>
      </c>
      <c r="E7" s="13">
        <v>3</v>
      </c>
      <c r="F7" s="13">
        <v>90</v>
      </c>
    </row>
    <row r="8" spans="1:6" s="5" customFormat="1" ht="21">
      <c r="A8" s="16">
        <v>4</v>
      </c>
      <c r="B8" s="14" t="str">
        <f>YEAR(Tableau1[[#This Row],[Date]])&amp;"/"&amp;TEXT(MONTH(Tableau1[[#This Row],[Date]]),"mm")&amp;"/"&amp;TEXT(DAY(Tableau1[[#This Row],[Date]]),"jj")</f>
        <v>1900/01/04</v>
      </c>
      <c r="C8" s="17" t="s">
        <v>9</v>
      </c>
      <c r="D8" s="17" t="s">
        <v>4</v>
      </c>
      <c r="E8" s="17">
        <v>4</v>
      </c>
      <c r="F8" s="17">
        <v>100</v>
      </c>
    </row>
    <row r="9" spans="1:6" s="5" customFormat="1" ht="21">
      <c r="A9" s="15"/>
      <c r="B9" s="15"/>
      <c r="C9" s="4"/>
      <c r="D9" s="4"/>
      <c r="E9" s="4"/>
      <c r="F9" s="4"/>
    </row>
    <row r="10" spans="1:6" s="5" customFormat="1" ht="21">
      <c r="A10" s="15"/>
      <c r="B10" s="15"/>
      <c r="C10" s="4"/>
      <c r="D10" s="4"/>
      <c r="E10" s="4"/>
      <c r="F10" s="4"/>
    </row>
    <row r="11" spans="1:6" s="5" customFormat="1" ht="21">
      <c r="A11" s="15"/>
      <c r="B11" s="15"/>
      <c r="C11" s="4"/>
      <c r="D11" s="4"/>
      <c r="E11" s="4"/>
      <c r="F11" s="4"/>
    </row>
    <row r="12" spans="1:6" s="5" customFormat="1" ht="21">
      <c r="A12" s="15"/>
      <c r="B12" s="15"/>
      <c r="C12" s="4"/>
      <c r="D12" s="4"/>
      <c r="E12" s="4"/>
      <c r="F12" s="4"/>
    </row>
    <row r="13" spans="1:6" s="5" customFormat="1" ht="21">
      <c r="A13" s="15"/>
      <c r="B13" s="15"/>
      <c r="C13" s="4"/>
      <c r="D13" s="4"/>
      <c r="E13" s="4"/>
      <c r="F13" s="4"/>
    </row>
    <row r="14" spans="1:6" s="5" customFormat="1" ht="21">
      <c r="A14" s="15"/>
      <c r="B14" s="15"/>
      <c r="C14" s="4"/>
      <c r="D14" s="4"/>
      <c r="E14" s="4"/>
      <c r="F14" s="4"/>
    </row>
    <row r="15" spans="1:6" s="5" customFormat="1" ht="21">
      <c r="A15" s="15"/>
      <c r="B15" s="15"/>
      <c r="C15" s="4"/>
      <c r="D15" s="4"/>
      <c r="E15" s="4"/>
      <c r="F15" s="4"/>
    </row>
    <row r="16" spans="1:6" s="5" customFormat="1" ht="21">
      <c r="A16" s="15"/>
      <c r="B16" s="15"/>
      <c r="C16" s="4"/>
      <c r="D16" s="4"/>
      <c r="E16" s="4"/>
      <c r="F16" s="4"/>
    </row>
    <row r="17" spans="1:6" s="5" customFormat="1" ht="21">
      <c r="A17" s="15"/>
      <c r="B17" s="15"/>
      <c r="C17" s="4"/>
      <c r="D17" s="4"/>
      <c r="E17" s="4"/>
      <c r="F17" s="4"/>
    </row>
    <row r="18" spans="1:6" s="5" customFormat="1" ht="21">
      <c r="A18" s="15"/>
      <c r="B18" s="15"/>
      <c r="C18" s="4"/>
      <c r="D18" s="4"/>
      <c r="E18" s="4"/>
      <c r="F18" s="4"/>
    </row>
    <row r="19" spans="1:6" s="5" customFormat="1" ht="21">
      <c r="A19" s="15"/>
      <c r="B19" s="15"/>
      <c r="C19" s="4"/>
      <c r="D19" s="4"/>
      <c r="E19" s="4"/>
      <c r="F19" s="4"/>
    </row>
    <row r="20" spans="1:6" s="5" customFormat="1" ht="21">
      <c r="A20" s="15"/>
      <c r="B20" s="15"/>
      <c r="C20" s="4"/>
      <c r="D20" s="4"/>
      <c r="E20" s="4"/>
      <c r="F20" s="4"/>
    </row>
    <row r="21" spans="1:6" s="5" customFormat="1" ht="21">
      <c r="A21" s="15"/>
      <c r="B21" s="15"/>
      <c r="C21" s="4"/>
      <c r="D21" s="4"/>
      <c r="E21" s="4"/>
      <c r="F21" s="4"/>
    </row>
    <row r="22" spans="1:6" s="5" customFormat="1" ht="21">
      <c r="A22" s="15"/>
      <c r="B22" s="15"/>
      <c r="C22" s="4"/>
      <c r="D22" s="4"/>
      <c r="E22" s="4"/>
      <c r="F22" s="4"/>
    </row>
    <row r="23" spans="1:6" s="5" customFormat="1" ht="21">
      <c r="A23" s="15"/>
      <c r="B23" s="15"/>
      <c r="C23" s="4"/>
      <c r="D23" s="4"/>
      <c r="E23" s="4"/>
      <c r="F23" s="4"/>
    </row>
    <row r="24" spans="1:6" s="5" customFormat="1" ht="21">
      <c r="A24" s="15"/>
      <c r="B24" s="15"/>
      <c r="C24" s="4"/>
      <c r="D24" s="4"/>
      <c r="E24" s="4"/>
      <c r="F24" s="4"/>
    </row>
    <row r="25" spans="1:6" s="5" customFormat="1" ht="21">
      <c r="A25" s="15"/>
      <c r="B25" s="15"/>
      <c r="C25" s="4"/>
      <c r="D25" s="4"/>
      <c r="E25" s="4"/>
      <c r="F25" s="4"/>
    </row>
    <row r="26" spans="1:6" s="5" customFormat="1" ht="21">
      <c r="A26" s="1"/>
      <c r="B26" s="1"/>
      <c r="C26" s="1"/>
      <c r="D26" s="2"/>
      <c r="E26" s="2"/>
      <c r="F26" s="2"/>
    </row>
  </sheetData>
  <pageMargins left="0.7" right="0.7" top="0.75" bottom="0.75" header="0.3" footer="0.3"/>
  <pageSetup paperSize="9" orientation="portrait" verticalDpi="597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DBA8C7-D23C-425B-934A-B4FEFB72DF0E}">
          <x14:formula1>
            <xm:f>Liste!$B$2:$B$6</xm:f>
          </x14:formula1>
          <xm:sqref>C2:C25</xm:sqref>
        </x14:dataValidation>
        <x14:dataValidation type="list" allowBlank="1" showInputMessage="1" showErrorMessage="1" xr:uid="{9388BECA-E1A8-4A8E-8D43-AE7587C3C4A9}">
          <x14:formula1>
            <xm:f>Liste!$D$2:$D$6</xm:f>
          </x14:formula1>
          <xm:sqref>D2:D25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7E53-851F-4DC7-8DE8-FEBC4A26AC4E}">
  <dimension ref="B2:D16"/>
  <sheetViews>
    <sheetView workbookViewId="0">
      <selection activeCell="G9" sqref="G9"/>
    </sheetView>
  </sheetViews>
  <sheetFormatPr baseColWidth="10" defaultRowHeight="15.75"/>
  <sheetData>
    <row r="2" spans="2:4">
      <c r="B2" t="s">
        <v>14</v>
      </c>
      <c r="D2" s="7" t="s">
        <v>0</v>
      </c>
    </row>
    <row r="3" spans="2:4">
      <c r="B3" t="s">
        <v>7</v>
      </c>
      <c r="D3" s="7" t="s">
        <v>3</v>
      </c>
    </row>
    <row r="4" spans="2:4">
      <c r="B4" t="s">
        <v>8</v>
      </c>
      <c r="D4" s="8" t="s">
        <v>11</v>
      </c>
    </row>
    <row r="5" spans="2:4">
      <c r="B5" t="s">
        <v>9</v>
      </c>
      <c r="D5" s="8" t="s">
        <v>12</v>
      </c>
    </row>
    <row r="6" spans="2:4">
      <c r="B6" t="s">
        <v>10</v>
      </c>
      <c r="D6" s="8" t="s">
        <v>4</v>
      </c>
    </row>
    <row r="7" spans="2:4">
      <c r="D7" s="9"/>
    </row>
    <row r="9" spans="2:4">
      <c r="D9" s="10"/>
    </row>
    <row r="10" spans="2:4">
      <c r="D10" s="10"/>
    </row>
    <row r="12" spans="2:4">
      <c r="D12" s="11"/>
    </row>
    <row r="13" spans="2:4">
      <c r="D13" s="11"/>
    </row>
    <row r="15" spans="2:4">
      <c r="D15" s="12"/>
    </row>
    <row r="16" spans="2:4">
      <c r="D1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Nathalie Dardel</cp:lastModifiedBy>
  <dcterms:created xsi:type="dcterms:W3CDTF">2023-01-06T12:21:46Z</dcterms:created>
  <dcterms:modified xsi:type="dcterms:W3CDTF">2023-03-23T09:01:22Z</dcterms:modified>
</cp:coreProperties>
</file>