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831B478-986D-4B98-BAF9-F399600F419A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J3" i="1"/>
</calcChain>
</file>

<file path=xl/sharedStrings.xml><?xml version="1.0" encoding="utf-8"?>
<sst xmlns="http://schemas.openxmlformats.org/spreadsheetml/2006/main" count="11" uniqueCount="6">
  <si>
    <t>MOD Usine</t>
  </si>
  <si>
    <t>MOI Usine</t>
  </si>
  <si>
    <t>SME-GLE-STE-MOD</t>
  </si>
  <si>
    <t>SME-GLE-STE-MOI</t>
  </si>
  <si>
    <t>End Jan 2023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</si>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</sst>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9" fontId="0" fillId="0" borderId="0" xfId="0" applyNumberFormat="1"/>
    <xf numFmtId="0" fontId="1" fillId="0" borderId="0" xfId="0" applyFont="1" applyAlignment="1"/>
    <xf numFmtId="0" fontId="0" fillId="0" borderId="0" xfId="0" applyNumberFormat="1"/>
    <xf numFmtId="0" fontId="0" fillId="0" borderId="1" xfId="0" applyBorder="1"/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0" fillId="0" borderId="1" xfId="0" applyNumberFormat="1" applyBorder="1"/>
    <xf numFmtId="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AE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Feuil1!$I$1</c:f>
              <c:strCache>
                <c:ptCount val="1"/>
                <c:pt idx="0">
                  <c:v>MOD Usine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Feuil1!$H$2:$H$16</c:f>
              <c:strCache>
                <c:ptCount val="14"/>
                <c:pt idx="1">
                  <c:v>2019</c:v>
                </c:pt>
                <c:pt idx="4">
                  <c:v>2020</c:v>
                </c:pt>
                <c:pt idx="7">
                  <c:v>2021</c:v>
                </c:pt>
                <c:pt idx="10">
                  <c:v>2022</c:v>
                </c:pt>
                <c:pt idx="13">
                  <c:v>End Jan 2023</c:v>
                </c:pt>
              </c:strCache>
            </c:strRef>
          </c:cat>
          <c:val>
            <c:numRef>
              <c:f>Feuil1!$I$2:$I$16</c:f>
              <c:numCache>
                <c:formatCode>0%</c:formatCode>
                <c:ptCount val="15"/>
                <c:pt idx="1">
                  <c:v>1.25</c:v>
                </c:pt>
                <c:pt idx="4">
                  <c:v>1.18</c:v>
                </c:pt>
                <c:pt idx="7">
                  <c:v>1.17</c:v>
                </c:pt>
                <c:pt idx="10">
                  <c:v>0.95</c:v>
                </c:pt>
                <c:pt idx="13">
                  <c:v>0.95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29-4860-9917-6E2D2E8B2E92}"/>
            </c:ext>
          </c:extLst>
        </c:ser>
        <c:ser>
          <c:idx val="1"/>
          <c:order val="1"/>
          <c:tx>
            <c:strRef>
              <c:f>Feuil1!$J$1</c:f>
              <c:strCache>
                <c:ptCount val="1"/>
                <c:pt idx="0">
                  <c:v>MOI Usine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Feuil1!$H$2:$H$16</c:f>
              <c:strCache>
                <c:ptCount val="14"/>
                <c:pt idx="1">
                  <c:v>2019</c:v>
                </c:pt>
                <c:pt idx="4">
                  <c:v>2020</c:v>
                </c:pt>
                <c:pt idx="7">
                  <c:v>2021</c:v>
                </c:pt>
                <c:pt idx="10">
                  <c:v>2022</c:v>
                </c:pt>
                <c:pt idx="13">
                  <c:v>End Jan 2023</c:v>
                </c:pt>
              </c:strCache>
            </c:strRef>
          </c:cat>
          <c:val>
            <c:numRef>
              <c:f>Feuil1!$J$2:$J$16</c:f>
              <c:numCache>
                <c:formatCode>0%</c:formatCode>
                <c:ptCount val="15"/>
                <c:pt idx="1">
                  <c:v>0.49</c:v>
                </c:pt>
                <c:pt idx="4">
                  <c:v>0.49</c:v>
                </c:pt>
                <c:pt idx="7">
                  <c:v>0.5</c:v>
                </c:pt>
                <c:pt idx="10">
                  <c:v>0.52</c:v>
                </c:pt>
                <c:pt idx="13">
                  <c:v>0.51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29-4860-9917-6E2D2E8B2E92}"/>
            </c:ext>
          </c:extLst>
        </c:ser>
        <c:ser>
          <c:idx val="2"/>
          <c:order val="2"/>
          <c:tx>
            <c:strRef>
              <c:f>Feuil1!$K$1</c:f>
              <c:strCache>
                <c:ptCount val="1"/>
                <c:pt idx="0">
                  <c:v>SME-GLE-STE-MOD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Feuil1!$H$2:$H$16</c:f>
              <c:strCache>
                <c:ptCount val="14"/>
                <c:pt idx="1">
                  <c:v>2019</c:v>
                </c:pt>
                <c:pt idx="4">
                  <c:v>2020</c:v>
                </c:pt>
                <c:pt idx="7">
                  <c:v>2021</c:v>
                </c:pt>
                <c:pt idx="10">
                  <c:v>2022</c:v>
                </c:pt>
                <c:pt idx="13">
                  <c:v>End Jan 2023</c:v>
                </c:pt>
              </c:strCache>
            </c:strRef>
          </c:cat>
          <c:val>
            <c:numRef>
              <c:f>Feuil1!$K$2:$K$16</c:f>
              <c:numCache>
                <c:formatCode>General</c:formatCode>
                <c:ptCount val="15"/>
                <c:pt idx="2" formatCode="0%">
                  <c:v>0.1</c:v>
                </c:pt>
                <c:pt idx="5" formatCode="0%">
                  <c:v>0.13</c:v>
                </c:pt>
                <c:pt idx="8" formatCode="0%">
                  <c:v>0.18</c:v>
                </c:pt>
                <c:pt idx="11" formatCode="0%">
                  <c:v>0.21</c:v>
                </c:pt>
                <c:pt idx="14" formatCode="0%">
                  <c:v>0.22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C29-4860-9917-6E2D2E8B2E92}"/>
            </c:ext>
          </c:extLst>
        </c:ser>
        <c:ser>
          <c:idx val="3"/>
          <c:order val="3"/>
          <c:tx>
            <c:strRef>
              <c:f>Feuil1!$L$1</c:f>
              <c:strCache>
                <c:ptCount val="1"/>
                <c:pt idx="0">
                  <c:v>SME-GLE-STE-MOI</c:v>
                </c:pt>
              </c:strCache>
            </c:strRef>
          </c:tx>
          <c:spPr>
            <a:solidFill>
              <a:srgbClr val="F8AE08"/>
            </a:solidFill>
            <a:ln>
              <a:noFill/>
            </a:ln>
            <a:effectLst/>
          </c:spPr>
          <c:invertIfNegative val="0"/>
          <c:cat>
            <c:strRef>
              <c:f>Feuil1!$H$2:$H$16</c:f>
              <c:strCache>
                <c:ptCount val="14"/>
                <c:pt idx="1">
                  <c:v>2019</c:v>
                </c:pt>
                <c:pt idx="4">
                  <c:v>2020</c:v>
                </c:pt>
                <c:pt idx="7">
                  <c:v>2021</c:v>
                </c:pt>
                <c:pt idx="10">
                  <c:v>2022</c:v>
                </c:pt>
                <c:pt idx="13">
                  <c:v>End Jan 2023</c:v>
                </c:pt>
              </c:strCache>
            </c:strRef>
          </c:cat>
          <c:val>
            <c:numRef>
              <c:f>Feuil1!$L$2:$L$16</c:f>
              <c:numCache>
                <c:formatCode>General</c:formatCode>
                <c:ptCount val="15"/>
                <c:pt idx="2" formatCode="0%">
                  <c:v>0.79</c:v>
                </c:pt>
                <c:pt idx="5" formatCode="0%">
                  <c:v>0.81</c:v>
                </c:pt>
                <c:pt idx="8" formatCode="0%">
                  <c:v>0.82</c:v>
                </c:pt>
                <c:pt idx="11" formatCode="0%">
                  <c:v>0.83</c:v>
                </c:pt>
                <c:pt idx="14" formatCode="0%">
                  <c:v>0.83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C29-4860-9917-6E2D2E8B2E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298630992"/>
        <c:axId val="298635568"/>
      </c:barChart>
      <c:catAx>
        <c:axId val="298630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8635568"/>
        <c:crosses val="autoZero"/>
        <c:auto val="1"/>
        <c:lblAlgn val="ctr"/>
        <c:lblOffset val="100"/>
        <c:noMultiLvlLbl val="0"/>
      </c:catAx>
      <c:valAx>
        <c:axId val="298635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863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17</xdr:row>
      <xdr:rowOff>41910</xdr:rowOff>
    </xdr:from>
    <xdr:to>
      <xdr:col>12</xdr:col>
      <xdr:colOff>548640</xdr:colOff>
      <xdr:row>35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4D8699B-1BFB-50D2-390C-4C68E9CCE00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workbookViewId="0">
      <selection activeCell="O30" sqref="O30"/>
    </sheetView>
  </sheetViews>
  <sheetFormatPr baseColWidth="10" defaultRowHeight="14.4" x14ac:dyDescent="0.3"/>
  <cols>
    <col min="2" max="2" width="19.5546875" customWidth="1"/>
    <col min="7" max="7" width="13.5546875" customWidth="1"/>
  </cols>
  <sheetData>
    <row r="1" spans="1:12" x14ac:dyDescent="0.3">
      <c r="H1" s="5" t="s">
        <v>5</v>
      </c>
      <c r="I1" s="6" t="s">
        <v>0</v>
      </c>
      <c r="J1" s="7" t="s">
        <v>1</v>
      </c>
      <c r="K1" s="8" t="s">
        <v>2</v>
      </c>
      <c r="L1" s="9" t="s">
        <v>3</v>
      </c>
    </row>
    <row r="2" spans="1:12" x14ac:dyDescent="0.3">
      <c r="H2" s="10"/>
      <c r="I2" s="5"/>
      <c r="J2" s="5"/>
      <c r="K2" s="5"/>
      <c r="L2" s="5"/>
    </row>
    <row r="3" spans="1:12" x14ac:dyDescent="0.3">
      <c r="H3" s="10">
        <v>2019</v>
      </c>
      <c r="I3" s="11">
        <v>1.25</v>
      </c>
      <c r="J3" s="11">
        <f>B6</f>
        <v>0.49</v>
      </c>
      <c r="K3" s="5"/>
      <c r="L3" s="5"/>
    </row>
    <row r="4" spans="1:12" x14ac:dyDescent="0.3">
      <c r="B4" s="3">
        <v>2019</v>
      </c>
      <c r="C4" s="1">
        <v>2020</v>
      </c>
      <c r="D4" s="1">
        <v>2021</v>
      </c>
      <c r="E4" s="1">
        <v>2022</v>
      </c>
      <c r="F4" s="1" t="s">
        <v>4</v>
      </c>
      <c r="H4" s="10"/>
      <c r="I4" s="5"/>
      <c r="J4" s="5"/>
      <c r="K4" s="11">
        <f>B7</f>
        <v>0.1</v>
      </c>
      <c r="L4" s="11">
        <v>0.79</v>
      </c>
    </row>
    <row r="5" spans="1:12" x14ac:dyDescent="0.3">
      <c r="A5" s="6" t="s">
        <v>0</v>
      </c>
      <c r="B5" s="2">
        <v>1.25</v>
      </c>
      <c r="C5" s="2">
        <v>1.18</v>
      </c>
      <c r="D5" s="2">
        <v>1.17</v>
      </c>
      <c r="E5" s="2">
        <v>0.95</v>
      </c>
      <c r="F5" s="2">
        <v>0.95</v>
      </c>
      <c r="H5" s="10"/>
      <c r="I5" s="5"/>
      <c r="J5" s="5"/>
      <c r="K5" s="5"/>
      <c r="L5" s="5"/>
    </row>
    <row r="6" spans="1:12" x14ac:dyDescent="0.3">
      <c r="A6" s="7" t="s">
        <v>1</v>
      </c>
      <c r="B6" s="2">
        <v>0.49</v>
      </c>
      <c r="C6" s="2">
        <v>0.49</v>
      </c>
      <c r="D6" s="2">
        <v>0.5</v>
      </c>
      <c r="E6" s="2">
        <v>0.52</v>
      </c>
      <c r="F6" s="2">
        <v>0.51</v>
      </c>
      <c r="H6" s="10">
        <v>2020</v>
      </c>
      <c r="I6" s="11">
        <v>1.18</v>
      </c>
      <c r="J6" s="11">
        <v>0.49</v>
      </c>
      <c r="K6" s="5"/>
      <c r="L6" s="5"/>
    </row>
    <row r="7" spans="1:12" x14ac:dyDescent="0.3">
      <c r="A7" s="8" t="s">
        <v>2</v>
      </c>
      <c r="B7" s="2">
        <v>0.1</v>
      </c>
      <c r="C7" s="2">
        <v>0.13</v>
      </c>
      <c r="D7" s="2">
        <v>0.18</v>
      </c>
      <c r="E7" s="2">
        <v>0.21</v>
      </c>
      <c r="F7" s="2">
        <v>0.22</v>
      </c>
      <c r="H7" s="10"/>
      <c r="I7" s="5"/>
      <c r="J7" s="5"/>
      <c r="K7" s="11">
        <v>0.13</v>
      </c>
      <c r="L7" s="11">
        <v>0.81</v>
      </c>
    </row>
    <row r="8" spans="1:12" x14ac:dyDescent="0.3">
      <c r="A8" s="9" t="s">
        <v>3</v>
      </c>
      <c r="B8" s="2">
        <v>0.79</v>
      </c>
      <c r="C8" s="2">
        <v>0.81</v>
      </c>
      <c r="D8" s="2">
        <v>0.82</v>
      </c>
      <c r="E8" s="2">
        <v>0.83</v>
      </c>
      <c r="F8" s="2">
        <v>0.83</v>
      </c>
      <c r="H8" s="10"/>
      <c r="I8" s="5"/>
      <c r="J8" s="5"/>
      <c r="K8" s="5"/>
      <c r="L8" s="5"/>
    </row>
    <row r="9" spans="1:12" x14ac:dyDescent="0.3">
      <c r="H9" s="10">
        <v>2021</v>
      </c>
      <c r="I9" s="11">
        <v>1.17</v>
      </c>
      <c r="J9" s="11">
        <v>0.5</v>
      </c>
      <c r="K9" s="5"/>
      <c r="L9" s="5"/>
    </row>
    <row r="10" spans="1:12" x14ac:dyDescent="0.3">
      <c r="H10" s="10"/>
      <c r="I10" s="5"/>
      <c r="J10" s="5"/>
      <c r="K10" s="11">
        <v>0.18</v>
      </c>
      <c r="L10" s="11">
        <v>0.82</v>
      </c>
    </row>
    <row r="11" spans="1:12" x14ac:dyDescent="0.3">
      <c r="H11" s="10"/>
      <c r="I11" s="5"/>
      <c r="J11" s="5"/>
      <c r="K11" s="5"/>
      <c r="L11" s="5"/>
    </row>
    <row r="12" spans="1:12" x14ac:dyDescent="0.3">
      <c r="H12" s="10">
        <v>2022</v>
      </c>
      <c r="I12" s="11">
        <v>0.95</v>
      </c>
      <c r="J12" s="11">
        <v>0.52</v>
      </c>
      <c r="K12" s="5"/>
      <c r="L12" s="5"/>
    </row>
    <row r="13" spans="1:12" x14ac:dyDescent="0.3">
      <c r="H13" s="10"/>
      <c r="I13" s="5"/>
      <c r="J13" s="5"/>
      <c r="K13" s="11">
        <v>0.21</v>
      </c>
      <c r="L13" s="11">
        <v>0.83</v>
      </c>
    </row>
    <row r="14" spans="1:12" x14ac:dyDescent="0.3">
      <c r="H14" s="10"/>
      <c r="I14" s="5"/>
      <c r="J14" s="5"/>
      <c r="K14" s="5"/>
      <c r="L14" s="5"/>
    </row>
    <row r="15" spans="1:12" x14ac:dyDescent="0.3">
      <c r="H15" s="10" t="s">
        <v>4</v>
      </c>
      <c r="I15" s="11">
        <v>0.95</v>
      </c>
      <c r="J15" s="11">
        <v>0.51</v>
      </c>
      <c r="K15" s="5"/>
      <c r="L15" s="5"/>
    </row>
    <row r="16" spans="1:12" x14ac:dyDescent="0.3">
      <c r="H16" s="10"/>
      <c r="I16" s="5"/>
      <c r="J16" s="5"/>
      <c r="K16" s="11">
        <v>0.22</v>
      </c>
      <c r="L16" s="11">
        <v>0.83</v>
      </c>
    </row>
    <row r="17" spans="8:8" x14ac:dyDescent="0.3">
      <c r="H17" s="4"/>
    </row>
    <row r="18" spans="8:8" x14ac:dyDescent="0.3">
      <c r="H18" s="4"/>
    </row>
    <row r="19" spans="8:8" x14ac:dyDescent="0.3">
      <c r="H19" s="4"/>
    </row>
    <row r="20" spans="8:8" x14ac:dyDescent="0.3">
      <c r="H20" s="4"/>
    </row>
    <row r="21" spans="8:8" x14ac:dyDescent="0.3">
      <c r="H21" s="4"/>
    </row>
    <row r="22" spans="8:8" x14ac:dyDescent="0.3">
      <c r="H22" s="4"/>
    </row>
    <row r="23" spans="8:8" x14ac:dyDescent="0.3">
      <c r="H23" s="4"/>
    </row>
    <row r="24" spans="8:8" x14ac:dyDescent="0.3">
      <c r="H24" s="4"/>
    </row>
    <row r="25" spans="8:8" x14ac:dyDescent="0.3">
      <c r="H25" s="4"/>
    </row>
    <row r="26" spans="8:8" x14ac:dyDescent="0.3">
      <c r="H26" s="4"/>
    </row>
    <row r="27" spans="8:8" x14ac:dyDescent="0.3">
      <c r="H27" s="4"/>
    </row>
    <row r="28" spans="8:8" x14ac:dyDescent="0.3">
      <c r="H28" s="4"/>
    </row>
    <row r="29" spans="8:8" x14ac:dyDescent="0.3">
      <c r="H29" s="4"/>
    </row>
    <row r="30" spans="8:8" x14ac:dyDescent="0.3">
      <c r="H30" s="4"/>
    </row>
    <row r="31" spans="8:8" x14ac:dyDescent="0.3">
      <c r="H31" s="4"/>
    </row>
    <row r="32" spans="8:8" x14ac:dyDescent="0.3">
      <c r="H32" s="4"/>
    </row>
    <row r="33" spans="8:8" x14ac:dyDescent="0.3">
      <c r="H33" s="4"/>
    </row>
    <row r="34" spans="8:8" x14ac:dyDescent="0.3">
      <c r="H34" s="4"/>
    </row>
    <row r="35" spans="8:8" x14ac:dyDescent="0.3">
      <c r="H35" s="4"/>
    </row>
    <row r="36" spans="8:8" x14ac:dyDescent="0.3">
      <c r="H36" s="4"/>
    </row>
    <row r="37" spans="8:8" x14ac:dyDescent="0.3">
      <c r="H37" s="4"/>
    </row>
    <row r="38" spans="8:8" x14ac:dyDescent="0.3">
      <c r="H38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GREUZARD Mika</dc:creator>
  <cp:lastModifiedBy>DUVERNOIS Arnaud</cp:lastModifiedBy>
  <dcterms:created xsi:type="dcterms:W3CDTF">2023-03-07T09:24:07Z</dcterms:created>
  <dcterms:modified xsi:type="dcterms:W3CDTF">2023-03-07T10:23:00Z</dcterms:modified>
</cp:coreProperties>
</file>