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DDC101C-54F9-49A9-88D4-097AB891835C}" xr6:coauthVersionLast="47" xr6:coauthVersionMax="47" xr10:uidLastSave="{00000000-0000-0000-0000-000000000000}"/>
  <bookViews>
    <workbookView xWindow="-110" yWindow="-110" windowWidth="25820" windowHeight="14020" xr2:uid="{6A3BBD33-9457-426D-BD98-81F1BB1193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I3" i="1" a="1"/>
  <c r="I3" i="1" s="1"/>
  <c r="H4" i="1" a="1"/>
  <c r="H4" i="1" s="1"/>
  <c r="I4" i="1" a="1"/>
  <c r="I4" i="1" s="1"/>
  <c r="H5" i="1" a="1"/>
  <c r="H5" i="1" s="1"/>
  <c r="I5" i="1" a="1"/>
  <c r="I5" i="1" s="1"/>
  <c r="H6" i="1" a="1"/>
  <c r="H6" i="1" s="1"/>
  <c r="I6" i="1" a="1"/>
  <c r="I6" i="1" s="1"/>
  <c r="H7" i="1" a="1"/>
  <c r="H7" i="1" s="1"/>
  <c r="I7" i="1" a="1"/>
  <c r="I7" i="1" s="1"/>
  <c r="I2" i="1" a="1"/>
  <c r="I2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<sst xmlns="http://schemas.openxmlformats.org/spreadsheetml/2006/main" count="43" uniqueCount="16">
  <si>
    <t>Horodateur</t>
  </si>
  <si>
    <t>Isabelle</t>
  </si>
  <si>
    <t>Antoine</t>
  </si>
  <si>
    <t>David</t>
  </si>
  <si>
    <t>Martin</t>
  </si>
  <si>
    <t>Noé</t>
  </si>
  <si>
    <t>Nom</t>
  </si>
  <si>
    <t>1ère place</t>
  </si>
  <si>
    <t>2èplace</t>
  </si>
  <si>
    <t>2ème place</t>
  </si>
  <si>
    <t>Arnaud</t>
  </si>
  <si>
    <t>Pierre</t>
  </si>
  <si>
    <t>Paco</t>
  </si>
  <si>
    <t>Jean</t>
  </si>
  <si>
    <t>Gaston</t>
  </si>
  <si>
    <t>Soon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</si>
</sst>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D296-9240-47CE-9F89-ED2626DC25B2}">
  <dimension ref="A1:I11"/>
  <sheetViews>
    <sheetView tabSelected="1" workbookViewId="0">
      <selection activeCell="G11" sqref="G11"/>
    </sheetView>
  </sheetViews>
  <sheetFormatPr baseColWidth="10" defaultColWidth="11.453125" defaultRowHeight="14.5" x14ac:dyDescent="0.35"/>
  <cols>
    <col min="1" max="1" width="15.7265625" bestFit="1" customWidth="1"/>
    <col min="3" max="3" width="15.7265625" bestFit="1" customWidth="1"/>
    <col min="4" max="4" width="16.81640625" bestFit="1" customWidth="1"/>
    <col min="8" max="8" width="21.7265625" bestFit="1" customWidth="1"/>
  </cols>
  <sheetData>
    <row r="1" spans="1:9" x14ac:dyDescent="0.35">
      <c r="A1" t="s">
        <v>0</v>
      </c>
      <c r="B1" t="s">
        <v>6</v>
      </c>
      <c r="C1" t="s">
        <v>7</v>
      </c>
      <c r="D1" t="s">
        <v>9</v>
      </c>
      <c r="G1" t="s">
        <v>6</v>
      </c>
      <c r="H1" t="s">
        <v>7</v>
      </c>
      <c r="I1" t="s">
        <v>8</v>
      </c>
    </row>
    <row r="2" spans="1:9" x14ac:dyDescent="0.35">
      <c r="A2" s="1">
        <v>44986.903495370374</v>
      </c>
      <c r="B2" t="s">
        <v>1</v>
      </c>
      <c r="C2" t="s">
        <v>10</v>
      </c>
      <c r="D2" t="s">
        <v>11</v>
      </c>
      <c r="G2" t="s">
        <v>1</v>
      </c>
      <c r="H2" t="str" cm="1">
        <f t="array" ref="H2">INDEX(C:C,MATCH(_xlfn.MAXIFS($A:$A,$B:$B,$G2)&amp;$G2,$A:$A&amp;$B:$B,0))</f>
        <v>Pierre</v>
      </c>
      <c r="I2" t="str" cm="1">
        <f t="array" ref="I2">INDEX(D:D,MATCH(_xlfn.MAXIFS($A:$A,$B:$B,$G2)&amp;$G2,$A:$A&amp;$B:$B,0))</f>
        <v>Jean</v>
      </c>
    </row>
    <row r="3" spans="1:9" x14ac:dyDescent="0.35">
      <c r="A3" s="1">
        <v>44986.792268518519</v>
      </c>
      <c r="B3" t="s">
        <v>2</v>
      </c>
      <c r="C3" s="3" t="s">
        <v>12</v>
      </c>
      <c r="D3" s="3" t="s">
        <v>11</v>
      </c>
      <c r="G3" t="s">
        <v>2</v>
      </c>
      <c r="H3" t="str" cm="1">
        <f t="array" ref="H3">INDEX(C:C,MATCH(_xlfn.MAXIFS($A:$A,$B:$B,$G3)&amp;$G3,$A:$A&amp;$B:$B,0))</f>
        <v>Paco</v>
      </c>
      <c r="I3" t="str" cm="1">
        <f t="array" ref="I3">INDEX(D:D,MATCH(_xlfn.MAXIFS($A:$A,$B:$B,$G3)&amp;$G3,$A:$A&amp;$B:$B,0))</f>
        <v>Pierre</v>
      </c>
    </row>
    <row r="4" spans="1:9" x14ac:dyDescent="0.35">
      <c r="A4" s="1">
        <v>44986.806238425925</v>
      </c>
      <c r="B4" t="s">
        <v>3</v>
      </c>
      <c r="C4" t="s">
        <v>12</v>
      </c>
      <c r="D4" t="s">
        <v>10</v>
      </c>
      <c r="G4" t="s">
        <v>3</v>
      </c>
      <c r="H4" t="str" cm="1">
        <f t="array" ref="H4">INDEX(C:C,MATCH(_xlfn.MAXIFS($A:$A,$B:$B,$G4)&amp;$G4,$A:$A&amp;$B:$B,0))</f>
        <v>Gaston</v>
      </c>
      <c r="I4" t="str" cm="1">
        <f t="array" ref="I4">INDEX(D:D,MATCH(_xlfn.MAXIFS($A:$A,$B:$B,$G4)&amp;$G4,$A:$A&amp;$B:$B,0))</f>
        <v>Arnaud</v>
      </c>
    </row>
    <row r="5" spans="1:9" x14ac:dyDescent="0.35">
      <c r="A5" s="1">
        <v>44986.95685185185</v>
      </c>
      <c r="B5" t="s">
        <v>15</v>
      </c>
      <c r="C5" t="s">
        <v>12</v>
      </c>
      <c r="D5" t="s">
        <v>13</v>
      </c>
      <c r="G5" t="s">
        <v>15</v>
      </c>
      <c r="H5" t="str" cm="1">
        <f t="array" ref="H5">INDEX(C:C,MATCH(_xlfn.MAXIFS($A:$A,$B:$B,$G5)&amp;$G5,$A:$A&amp;$B:$B,0))</f>
        <v>Pierre</v>
      </c>
      <c r="I5" t="str" cm="1">
        <f t="array" ref="I5">INDEX(D:D,MATCH(_xlfn.MAXIFS($A:$A,$B:$B,$G5)&amp;$G5,$A:$A&amp;$B:$B,0))</f>
        <v>Jean</v>
      </c>
    </row>
    <row r="6" spans="1:9" x14ac:dyDescent="0.35">
      <c r="A6" s="1">
        <v>44988.653495370374</v>
      </c>
      <c r="B6" t="s">
        <v>1</v>
      </c>
      <c r="C6" s="2" t="s">
        <v>11</v>
      </c>
      <c r="D6" s="2" t="s">
        <v>13</v>
      </c>
      <c r="G6" t="s">
        <v>4</v>
      </c>
      <c r="H6" t="str" cm="1">
        <f t="array" ref="H6">INDEX(C:C,MATCH(_xlfn.MAXIFS($A:$A,$B:$B,$G6)&amp;$G6,$A:$A&amp;$B:$B,0))</f>
        <v>Jean</v>
      </c>
      <c r="I6" t="str" cm="1">
        <f t="array" ref="I6">INDEX(D:D,MATCH(_xlfn.MAXIFS($A:$A,$B:$B,$G6)&amp;$G6,$A:$A&amp;$B:$B,0))</f>
        <v>Arnaud</v>
      </c>
    </row>
    <row r="7" spans="1:9" x14ac:dyDescent="0.35">
      <c r="A7" s="1">
        <v>44987.588263888887</v>
      </c>
      <c r="B7" t="s">
        <v>4</v>
      </c>
      <c r="C7" t="s">
        <v>12</v>
      </c>
      <c r="D7" t="s">
        <v>10</v>
      </c>
      <c r="G7" t="s">
        <v>5</v>
      </c>
      <c r="H7" t="str" cm="1">
        <f t="array" ref="H7">INDEX(C:C,MATCH(_xlfn.MAXIFS($A:$A,$B:$B,$G7)&amp;$G7,$A:$A&amp;$B:$B,0))</f>
        <v>Jean</v>
      </c>
      <c r="I7" t="str" cm="1">
        <f t="array" ref="I7">INDEX(D:D,MATCH(_xlfn.MAXIFS($A:$A,$B:$B,$G7)&amp;$G7,$A:$A&amp;$B:$B,0))</f>
        <v>Pierre</v>
      </c>
    </row>
    <row r="8" spans="1:9" x14ac:dyDescent="0.35">
      <c r="A8" s="1">
        <v>44988.391875000001</v>
      </c>
      <c r="B8" t="s">
        <v>5</v>
      </c>
      <c r="C8" s="7" t="s">
        <v>13</v>
      </c>
      <c r="D8" s="7" t="s">
        <v>11</v>
      </c>
    </row>
    <row r="9" spans="1:9" x14ac:dyDescent="0.35">
      <c r="A9" s="1">
        <v>44987.806238425925</v>
      </c>
      <c r="B9" t="s">
        <v>3</v>
      </c>
      <c r="C9" s="4" t="s">
        <v>14</v>
      </c>
      <c r="D9" s="4" t="s">
        <v>10</v>
      </c>
    </row>
    <row r="10" spans="1:9" x14ac:dyDescent="0.35">
      <c r="A10" s="1">
        <v>44987.95685185185</v>
      </c>
      <c r="B10" t="s">
        <v>15</v>
      </c>
      <c r="C10" s="5" t="s">
        <v>11</v>
      </c>
      <c r="D10" s="5" t="s">
        <v>13</v>
      </c>
    </row>
    <row r="11" spans="1:9" x14ac:dyDescent="0.35">
      <c r="A11" s="1">
        <v>44988.588263888887</v>
      </c>
      <c r="B11" t="s">
        <v>4</v>
      </c>
      <c r="C11" s="6" t="s">
        <v>13</v>
      </c>
      <c r="D11" s="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FALISCHIA</dc:creator>
  <cp:lastModifiedBy>DUVERNOIS Arnaud</cp:lastModifiedBy>
  <dcterms:created xsi:type="dcterms:W3CDTF">2023-03-03T09:25:52Z</dcterms:created>
  <dcterms:modified xsi:type="dcterms:W3CDTF">2023-03-03T11:24:40Z</dcterms:modified>
</cp:coreProperties>
</file>