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A593BD94-9CE6-4E21-85FC-7524A86AC020}" xr6:coauthVersionLast="47" xr6:coauthVersionMax="47" xr10:uidLastSave="{00000000-0000-0000-0000-000000000000}"/>
  <bookViews>
    <workbookView xWindow="-110" yWindow="-110" windowWidth="29020" windowHeight="15820" activeTab="1" xr2:uid="{4D1E413F-2405-4301-A997-A153EE578B13}"/>
  </bookViews>
  <sheets>
    <sheet name="Feuil2" sheetId="2" r:id="rId1"/>
    <sheet name="Feuil1" sheetId="1" r:id="rId2"/>
  </sheets>
  <definedNames>
    <definedName name="Segment_Attribut">#N/A</definedName>
  </definedNames>
  <calcPr calcId="191029"/>
  <pivotCaches>
    <pivotCache cacheId="105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4" i="1" l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6FFB95-CFAF-4FDC-A0DD-A199C5AA0C40}" keepAlive="1" name="Requête - Tableau9" description="Connexion à la requête « Tableau9 » dans le classeur." type="5" refreshedVersion="8" background="1">
    <dbPr connection="Provider=Microsoft.Mashup.OleDb.1;Data Source=$Workbook$;Location=Tableau9;Extended Properties=&quot;&quot;" command="SELECT * FROM [Tableau9]"/>
  </connection>
</connections>
</file>

<file path=xl/sharedStrings.xml><?xml version="1.0" encoding="utf-8"?>
<sst xmlns="http://schemas.openxmlformats.org/spreadsheetml/2006/main" count="433" uniqueCount="23">
  <si>
    <t xml:space="preserve">Nombre </t>
  </si>
  <si>
    <t xml:space="preserve">SEMAINE </t>
  </si>
  <si>
    <t>date</t>
  </si>
  <si>
    <t>traça</t>
  </si>
  <si>
    <t>manque trou fixation patin</t>
  </si>
  <si>
    <t>aspect</t>
  </si>
  <si>
    <t xml:space="preserve">Cote fixation verin de telescopage </t>
  </si>
  <si>
    <t xml:space="preserve">Contrôle fixation verin passage axe  Ø 30 </t>
  </si>
  <si>
    <t>OK</t>
  </si>
  <si>
    <t>?</t>
  </si>
  <si>
    <t>NO OK</t>
  </si>
  <si>
    <t xml:space="preserve">NO OK </t>
  </si>
  <si>
    <t xml:space="preserve">OK </t>
  </si>
  <si>
    <t>Période</t>
  </si>
  <si>
    <t>2022-09</t>
  </si>
  <si>
    <t>2022-10</t>
  </si>
  <si>
    <t>2022-11</t>
  </si>
  <si>
    <t>2022-12</t>
  </si>
  <si>
    <t>2023-01</t>
  </si>
  <si>
    <t>2023-10</t>
  </si>
  <si>
    <t>2023-12</t>
  </si>
  <si>
    <t>Statut</t>
  </si>
  <si>
    <t>Nombre de 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</si>
</sst>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" fontId="1" fillId="0" borderId="4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16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1" formatCode="dd\-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[classeur-pour-aide-graphique.xlsx]Feuil2!Tableau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Feuil2!$B$1:$B$2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Feuil2!$A$3:$A$9</c:f>
              <c:strCache>
                <c:ptCount val="7"/>
                <c:pt idx="0">
                  <c:v>2022-09</c:v>
                </c:pt>
                <c:pt idx="1">
                  <c:v>2022-10</c:v>
                </c:pt>
                <c:pt idx="2">
                  <c:v>2022-11</c:v>
                </c:pt>
                <c:pt idx="3">
                  <c:v>2022-12</c:v>
                </c:pt>
                <c:pt idx="4">
                  <c:v>2023-01</c:v>
                </c:pt>
                <c:pt idx="5">
                  <c:v>2023-10</c:v>
                </c:pt>
                <c:pt idx="6">
                  <c:v>2023-12</c:v>
                </c:pt>
              </c:strCache>
            </c:strRef>
          </c:cat>
          <c:val>
            <c:numRef>
              <c:f>Feuil2!$B$3:$B$9</c:f>
              <c:numCache>
                <c:formatCode>General</c:formatCode>
                <c:ptCount val="7"/>
                <c:pt idx="1">
                  <c:v>3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F0-49BA-8E03-C62BD67C0358}"/>
            </c:ext>
          </c:extLst>
        </c:ser>
        <c:ser>
          <c:idx val="1"/>
          <c:order val="1"/>
          <c:tx>
            <c:strRef>
              <c:f>Feuil2!$C$1:$C$2</c:f>
              <c:strCache>
                <c:ptCount val="1"/>
                <c:pt idx="0">
                  <c:v>NO 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Feuil2!$A$3:$A$9</c:f>
              <c:strCache>
                <c:ptCount val="7"/>
                <c:pt idx="0">
                  <c:v>2022-09</c:v>
                </c:pt>
                <c:pt idx="1">
                  <c:v>2022-10</c:v>
                </c:pt>
                <c:pt idx="2">
                  <c:v>2022-11</c:v>
                </c:pt>
                <c:pt idx="3">
                  <c:v>2022-12</c:v>
                </c:pt>
                <c:pt idx="4">
                  <c:v>2023-01</c:v>
                </c:pt>
                <c:pt idx="5">
                  <c:v>2023-10</c:v>
                </c:pt>
                <c:pt idx="6">
                  <c:v>2023-12</c:v>
                </c:pt>
              </c:strCache>
            </c:strRef>
          </c:cat>
          <c:val>
            <c:numRef>
              <c:f>Feuil2!$C$3:$C$9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3</c:v>
                </c:pt>
                <c:pt idx="3">
                  <c:v>2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F0-49BA-8E03-C62BD67C0358}"/>
            </c:ext>
          </c:extLst>
        </c:ser>
        <c:ser>
          <c:idx val="2"/>
          <c:order val="2"/>
          <c:tx>
            <c:strRef>
              <c:f>Feuil2!$D$1:$D$2</c:f>
              <c:strCache>
                <c:ptCount val="1"/>
                <c:pt idx="0">
                  <c:v>OK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Feuil2!$A$3:$A$9</c:f>
              <c:strCache>
                <c:ptCount val="7"/>
                <c:pt idx="0">
                  <c:v>2022-09</c:v>
                </c:pt>
                <c:pt idx="1">
                  <c:v>2022-10</c:v>
                </c:pt>
                <c:pt idx="2">
                  <c:v>2022-11</c:v>
                </c:pt>
                <c:pt idx="3">
                  <c:v>2022-12</c:v>
                </c:pt>
                <c:pt idx="4">
                  <c:v>2023-01</c:v>
                </c:pt>
                <c:pt idx="5">
                  <c:v>2023-10</c:v>
                </c:pt>
                <c:pt idx="6">
                  <c:v>2023-12</c:v>
                </c:pt>
              </c:strCache>
            </c:strRef>
          </c:cat>
          <c:val>
            <c:numRef>
              <c:f>Feuil2!$D$3:$D$9</c:f>
              <c:numCache>
                <c:formatCode>General</c:formatCode>
                <c:ptCount val="7"/>
                <c:pt idx="0">
                  <c:v>25</c:v>
                </c:pt>
                <c:pt idx="1">
                  <c:v>175</c:v>
                </c:pt>
                <c:pt idx="2">
                  <c:v>48</c:v>
                </c:pt>
                <c:pt idx="3">
                  <c:v>54</c:v>
                </c:pt>
                <c:pt idx="4">
                  <c:v>57</c:v>
                </c:pt>
                <c:pt idx="5">
                  <c:v>4</c:v>
                </c:pt>
                <c:pt idx="6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F0-49BA-8E03-C62BD67C03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96150239"/>
        <c:axId val="1196153151"/>
      </c:barChart>
      <c:catAx>
        <c:axId val="11961502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6153151"/>
        <c:crosses val="autoZero"/>
        <c:auto val="1"/>
        <c:lblAlgn val="ctr"/>
        <c:lblOffset val="100"/>
        <c:noMultiLvlLbl val="0"/>
      </c:catAx>
      <c:valAx>
        <c:axId val="1196153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6150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139700</xdr:colOff>
      <xdr:row>0</xdr:row>
      <xdr:rowOff>0</xdr:rowOff>
    </xdr:from>
    <xdr:to>
      <xdr:col>8</xdr:col>
      <xdr:colOff>603250</xdr:colOff>
      <xdr:row>8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ttribut">
              <a:extLst>
                <a:ext uri="{FF2B5EF4-FFF2-40B4-BE49-F238E27FC236}">
                  <a16:creationId xmlns:a16="http://schemas.microsoft.com/office/drawing/2014/main" id="{D5470A83-2156-3FB1-A51F-EDE340563F3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trib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8600" y="0"/>
              <a:ext cx="2863850" cy="1606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282574</xdr:colOff>
      <xdr:row>2</xdr:row>
      <xdr:rowOff>92074</xdr:rowOff>
    </xdr:from>
    <xdr:to>
      <xdr:col>16</xdr:col>
      <xdr:colOff>234950</xdr:colOff>
      <xdr:row>20</xdr:row>
      <xdr:rowOff>25399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F26E0CB-88C1-E409-7EE5-72D7FC15C5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951.754595601851" backgroundQuery="1" createdVersion="8" refreshedVersion="8" minRefreshableVersion="3" recordCount="412" xr:uid="{3F986B9F-D155-4451-AE4A-8901C09800D2}">
  <cacheSource type="external" connectionId="1"/>
  <cacheFields count="3">
    <cacheField name="Attribut" numFmtId="0">
      <sharedItems count="4">
        <s v="manque trou fixation patin"/>
        <s v="aspect"/>
        <s v="Cote fixation verin de telescopage "/>
        <s v="Contrôle fixation verin passage axe  Ø 30 "/>
      </sharedItems>
    </cacheField>
    <cacheField name="Période" numFmtId="0">
      <sharedItems count="7">
        <s v="2022-11"/>
        <s v="2022-10"/>
        <s v="2023-10"/>
        <s v="2022-09"/>
        <s v="2022-12"/>
        <s v="2023-12"/>
        <s v="2023-01"/>
      </sharedItems>
    </cacheField>
    <cacheField name="Statut" numFmtId="0">
      <sharedItems count="6">
        <s v="OK"/>
        <s v="?"/>
        <s v="NO OK"/>
        <s v="NOOK" u="1"/>
        <s v="NO OK " u="1"/>
        <s v="OK " u="1"/>
      </sharedItems>
    </cacheField>
  </cacheFields>
  <extLst>
    <ext xmlns:x14="http://schemas.microsoft.com/office/spreadsheetml/2009/9/main" uri="{725AE2AE-9491-48be-B2B4-4EB974FC3084}">
      <x14:pivotCacheDefinition pivotCacheId="66102933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2">
  <r>
    <x v="0"/>
    <x v="0"/>
    <x v="0"/>
  </r>
  <r>
    <x v="1"/>
    <x v="0"/>
    <x v="0"/>
  </r>
  <r>
    <x v="2"/>
    <x v="0"/>
    <x v="0"/>
  </r>
  <r>
    <x v="3"/>
    <x v="0"/>
    <x v="0"/>
  </r>
  <r>
    <x v="0"/>
    <x v="0"/>
    <x v="0"/>
  </r>
  <r>
    <x v="1"/>
    <x v="0"/>
    <x v="0"/>
  </r>
  <r>
    <x v="2"/>
    <x v="0"/>
    <x v="0"/>
  </r>
  <r>
    <x v="3"/>
    <x v="0"/>
    <x v="0"/>
  </r>
  <r>
    <x v="0"/>
    <x v="1"/>
    <x v="0"/>
  </r>
  <r>
    <x v="1"/>
    <x v="1"/>
    <x v="0"/>
  </r>
  <r>
    <x v="2"/>
    <x v="1"/>
    <x v="0"/>
  </r>
  <r>
    <x v="3"/>
    <x v="1"/>
    <x v="1"/>
  </r>
  <r>
    <x v="0"/>
    <x v="1"/>
    <x v="0"/>
  </r>
  <r>
    <x v="1"/>
    <x v="1"/>
    <x v="0"/>
  </r>
  <r>
    <x v="2"/>
    <x v="1"/>
    <x v="0"/>
  </r>
  <r>
    <x v="3"/>
    <x v="1"/>
    <x v="1"/>
  </r>
  <r>
    <x v="0"/>
    <x v="1"/>
    <x v="0"/>
  </r>
  <r>
    <x v="1"/>
    <x v="1"/>
    <x v="0"/>
  </r>
  <r>
    <x v="2"/>
    <x v="1"/>
    <x v="0"/>
  </r>
  <r>
    <x v="3"/>
    <x v="1"/>
    <x v="1"/>
  </r>
  <r>
    <x v="0"/>
    <x v="0"/>
    <x v="0"/>
  </r>
  <r>
    <x v="1"/>
    <x v="0"/>
    <x v="0"/>
  </r>
  <r>
    <x v="2"/>
    <x v="0"/>
    <x v="0"/>
  </r>
  <r>
    <x v="3"/>
    <x v="0"/>
    <x v="1"/>
  </r>
  <r>
    <x v="0"/>
    <x v="0"/>
    <x v="0"/>
  </r>
  <r>
    <x v="1"/>
    <x v="0"/>
    <x v="0"/>
  </r>
  <r>
    <x v="2"/>
    <x v="0"/>
    <x v="0"/>
  </r>
  <r>
    <x v="3"/>
    <x v="0"/>
    <x v="2"/>
  </r>
  <r>
    <x v="0"/>
    <x v="0"/>
    <x v="0"/>
  </r>
  <r>
    <x v="1"/>
    <x v="0"/>
    <x v="0"/>
  </r>
  <r>
    <x v="2"/>
    <x v="0"/>
    <x v="0"/>
  </r>
  <r>
    <x v="3"/>
    <x v="0"/>
    <x v="2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0"/>
    <x v="0"/>
  </r>
  <r>
    <x v="1"/>
    <x v="0"/>
    <x v="0"/>
  </r>
  <r>
    <x v="2"/>
    <x v="0"/>
    <x v="0"/>
  </r>
  <r>
    <x v="3"/>
    <x v="0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2"/>
  </r>
  <r>
    <x v="2"/>
    <x v="1"/>
    <x v="2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2"/>
    <x v="0"/>
  </r>
  <r>
    <x v="1"/>
    <x v="2"/>
    <x v="0"/>
  </r>
  <r>
    <x v="2"/>
    <x v="2"/>
    <x v="0"/>
  </r>
  <r>
    <x v="3"/>
    <x v="2"/>
    <x v="0"/>
  </r>
  <r>
    <x v="0"/>
    <x v="3"/>
    <x v="0"/>
  </r>
  <r>
    <x v="1"/>
    <x v="3"/>
    <x v="0"/>
  </r>
  <r>
    <x v="2"/>
    <x v="3"/>
    <x v="0"/>
  </r>
  <r>
    <x v="3"/>
    <x v="3"/>
    <x v="0"/>
  </r>
  <r>
    <x v="0"/>
    <x v="3"/>
    <x v="0"/>
  </r>
  <r>
    <x v="1"/>
    <x v="3"/>
    <x v="0"/>
  </r>
  <r>
    <x v="2"/>
    <x v="3"/>
    <x v="2"/>
  </r>
  <r>
    <x v="3"/>
    <x v="3"/>
    <x v="0"/>
  </r>
  <r>
    <x v="0"/>
    <x v="3"/>
    <x v="0"/>
  </r>
  <r>
    <x v="1"/>
    <x v="3"/>
    <x v="2"/>
  </r>
  <r>
    <x v="2"/>
    <x v="3"/>
    <x v="0"/>
  </r>
  <r>
    <x v="3"/>
    <x v="3"/>
    <x v="0"/>
  </r>
  <r>
    <x v="0"/>
    <x v="3"/>
    <x v="0"/>
  </r>
  <r>
    <x v="1"/>
    <x v="3"/>
    <x v="0"/>
  </r>
  <r>
    <x v="2"/>
    <x v="3"/>
    <x v="0"/>
  </r>
  <r>
    <x v="3"/>
    <x v="3"/>
    <x v="0"/>
  </r>
  <r>
    <x v="0"/>
    <x v="3"/>
    <x v="0"/>
  </r>
  <r>
    <x v="1"/>
    <x v="3"/>
    <x v="2"/>
  </r>
  <r>
    <x v="2"/>
    <x v="3"/>
    <x v="0"/>
  </r>
  <r>
    <x v="3"/>
    <x v="3"/>
    <x v="0"/>
  </r>
  <r>
    <x v="0"/>
    <x v="3"/>
    <x v="0"/>
  </r>
  <r>
    <x v="1"/>
    <x v="3"/>
    <x v="0"/>
  </r>
  <r>
    <x v="2"/>
    <x v="3"/>
    <x v="0"/>
  </r>
  <r>
    <x v="3"/>
    <x v="3"/>
    <x v="0"/>
  </r>
  <r>
    <x v="0"/>
    <x v="3"/>
    <x v="0"/>
  </r>
  <r>
    <x v="1"/>
    <x v="3"/>
    <x v="0"/>
  </r>
  <r>
    <x v="2"/>
    <x v="3"/>
    <x v="0"/>
  </r>
  <r>
    <x v="3"/>
    <x v="3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2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2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2"/>
  </r>
  <r>
    <x v="2"/>
    <x v="1"/>
    <x v="0"/>
  </r>
  <r>
    <x v="3"/>
    <x v="1"/>
    <x v="0"/>
  </r>
  <r>
    <x v="0"/>
    <x v="1"/>
    <x v="0"/>
  </r>
  <r>
    <x v="1"/>
    <x v="1"/>
    <x v="2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1"/>
    <x v="0"/>
  </r>
  <r>
    <x v="1"/>
    <x v="1"/>
    <x v="0"/>
  </r>
  <r>
    <x v="2"/>
    <x v="1"/>
    <x v="0"/>
  </r>
  <r>
    <x v="3"/>
    <x v="1"/>
    <x v="0"/>
  </r>
  <r>
    <x v="0"/>
    <x v="0"/>
    <x v="0"/>
  </r>
  <r>
    <x v="1"/>
    <x v="0"/>
    <x v="0"/>
  </r>
  <r>
    <x v="2"/>
    <x v="0"/>
    <x v="0"/>
  </r>
  <r>
    <x v="3"/>
    <x v="0"/>
    <x v="2"/>
  </r>
  <r>
    <x v="0"/>
    <x v="1"/>
    <x v="0"/>
  </r>
  <r>
    <x v="1"/>
    <x v="1"/>
    <x v="0"/>
  </r>
  <r>
    <x v="2"/>
    <x v="1"/>
    <x v="0"/>
  </r>
  <r>
    <x v="3"/>
    <x v="1"/>
    <x v="0"/>
  </r>
  <r>
    <x v="0"/>
    <x v="0"/>
    <x v="0"/>
  </r>
  <r>
    <x v="1"/>
    <x v="0"/>
    <x v="0"/>
  </r>
  <r>
    <x v="2"/>
    <x v="0"/>
    <x v="0"/>
  </r>
  <r>
    <x v="3"/>
    <x v="0"/>
    <x v="0"/>
  </r>
  <r>
    <x v="0"/>
    <x v="0"/>
    <x v="0"/>
  </r>
  <r>
    <x v="1"/>
    <x v="0"/>
    <x v="0"/>
  </r>
  <r>
    <x v="2"/>
    <x v="0"/>
    <x v="0"/>
  </r>
  <r>
    <x v="3"/>
    <x v="0"/>
    <x v="0"/>
  </r>
  <r>
    <x v="0"/>
    <x v="0"/>
    <x v="0"/>
  </r>
  <r>
    <x v="1"/>
    <x v="0"/>
    <x v="0"/>
  </r>
  <r>
    <x v="2"/>
    <x v="0"/>
    <x v="0"/>
  </r>
  <r>
    <x v="3"/>
    <x v="0"/>
    <x v="0"/>
  </r>
  <r>
    <x v="0"/>
    <x v="0"/>
    <x v="0"/>
  </r>
  <r>
    <x v="1"/>
    <x v="0"/>
    <x v="0"/>
  </r>
  <r>
    <x v="2"/>
    <x v="0"/>
    <x v="0"/>
  </r>
  <r>
    <x v="3"/>
    <x v="0"/>
    <x v="0"/>
  </r>
  <r>
    <x v="0"/>
    <x v="0"/>
    <x v="0"/>
  </r>
  <r>
    <x v="1"/>
    <x v="0"/>
    <x v="0"/>
  </r>
  <r>
    <x v="2"/>
    <x v="0"/>
    <x v="0"/>
  </r>
  <r>
    <x v="3"/>
    <x v="0"/>
    <x v="0"/>
  </r>
  <r>
    <x v="0"/>
    <x v="0"/>
    <x v="0"/>
  </r>
  <r>
    <x v="1"/>
    <x v="0"/>
    <x v="0"/>
  </r>
  <r>
    <x v="2"/>
    <x v="0"/>
    <x v="0"/>
  </r>
  <r>
    <x v="3"/>
    <x v="0"/>
    <x v="0"/>
  </r>
  <r>
    <x v="0"/>
    <x v="0"/>
    <x v="1"/>
  </r>
  <r>
    <x v="1"/>
    <x v="0"/>
    <x v="1"/>
  </r>
  <r>
    <x v="2"/>
    <x v="0"/>
    <x v="1"/>
  </r>
  <r>
    <x v="3"/>
    <x v="0"/>
    <x v="1"/>
  </r>
  <r>
    <x v="0"/>
    <x v="4"/>
    <x v="0"/>
  </r>
  <r>
    <x v="1"/>
    <x v="4"/>
    <x v="0"/>
  </r>
  <r>
    <x v="2"/>
    <x v="4"/>
    <x v="0"/>
  </r>
  <r>
    <x v="3"/>
    <x v="4"/>
    <x v="0"/>
  </r>
  <r>
    <x v="0"/>
    <x v="4"/>
    <x v="0"/>
  </r>
  <r>
    <x v="1"/>
    <x v="4"/>
    <x v="0"/>
  </r>
  <r>
    <x v="2"/>
    <x v="4"/>
    <x v="0"/>
  </r>
  <r>
    <x v="3"/>
    <x v="4"/>
    <x v="0"/>
  </r>
  <r>
    <x v="0"/>
    <x v="4"/>
    <x v="0"/>
  </r>
  <r>
    <x v="1"/>
    <x v="4"/>
    <x v="0"/>
  </r>
  <r>
    <x v="2"/>
    <x v="4"/>
    <x v="0"/>
  </r>
  <r>
    <x v="3"/>
    <x v="4"/>
    <x v="0"/>
  </r>
  <r>
    <x v="0"/>
    <x v="4"/>
    <x v="0"/>
  </r>
  <r>
    <x v="1"/>
    <x v="4"/>
    <x v="0"/>
  </r>
  <r>
    <x v="2"/>
    <x v="4"/>
    <x v="0"/>
  </r>
  <r>
    <x v="3"/>
    <x v="4"/>
    <x v="0"/>
  </r>
  <r>
    <x v="0"/>
    <x v="4"/>
    <x v="0"/>
  </r>
  <r>
    <x v="1"/>
    <x v="4"/>
    <x v="0"/>
  </r>
  <r>
    <x v="2"/>
    <x v="4"/>
    <x v="0"/>
  </r>
  <r>
    <x v="3"/>
    <x v="4"/>
    <x v="0"/>
  </r>
  <r>
    <x v="0"/>
    <x v="4"/>
    <x v="0"/>
  </r>
  <r>
    <x v="1"/>
    <x v="4"/>
    <x v="0"/>
  </r>
  <r>
    <x v="2"/>
    <x v="4"/>
    <x v="0"/>
  </r>
  <r>
    <x v="3"/>
    <x v="4"/>
    <x v="0"/>
  </r>
  <r>
    <x v="0"/>
    <x v="4"/>
    <x v="0"/>
  </r>
  <r>
    <x v="1"/>
    <x v="4"/>
    <x v="0"/>
  </r>
  <r>
    <x v="2"/>
    <x v="4"/>
    <x v="0"/>
  </r>
  <r>
    <x v="3"/>
    <x v="4"/>
    <x v="0"/>
  </r>
  <r>
    <x v="0"/>
    <x v="4"/>
    <x v="0"/>
  </r>
  <r>
    <x v="1"/>
    <x v="4"/>
    <x v="0"/>
  </r>
  <r>
    <x v="2"/>
    <x v="4"/>
    <x v="0"/>
  </r>
  <r>
    <x v="3"/>
    <x v="4"/>
    <x v="0"/>
  </r>
  <r>
    <x v="0"/>
    <x v="4"/>
    <x v="0"/>
  </r>
  <r>
    <x v="1"/>
    <x v="4"/>
    <x v="0"/>
  </r>
  <r>
    <x v="2"/>
    <x v="4"/>
    <x v="0"/>
  </r>
  <r>
    <x v="3"/>
    <x v="4"/>
    <x v="0"/>
  </r>
  <r>
    <x v="0"/>
    <x v="4"/>
    <x v="0"/>
  </r>
  <r>
    <x v="1"/>
    <x v="4"/>
    <x v="0"/>
  </r>
  <r>
    <x v="2"/>
    <x v="4"/>
    <x v="0"/>
  </r>
  <r>
    <x v="3"/>
    <x v="4"/>
    <x v="2"/>
  </r>
  <r>
    <x v="0"/>
    <x v="4"/>
    <x v="0"/>
  </r>
  <r>
    <x v="1"/>
    <x v="4"/>
    <x v="0"/>
  </r>
  <r>
    <x v="2"/>
    <x v="4"/>
    <x v="0"/>
  </r>
  <r>
    <x v="3"/>
    <x v="4"/>
    <x v="2"/>
  </r>
  <r>
    <x v="0"/>
    <x v="5"/>
    <x v="0"/>
  </r>
  <r>
    <x v="1"/>
    <x v="5"/>
    <x v="0"/>
  </r>
  <r>
    <x v="2"/>
    <x v="5"/>
    <x v="0"/>
  </r>
  <r>
    <x v="3"/>
    <x v="5"/>
    <x v="0"/>
  </r>
  <r>
    <x v="0"/>
    <x v="5"/>
    <x v="0"/>
  </r>
  <r>
    <x v="1"/>
    <x v="5"/>
    <x v="0"/>
  </r>
  <r>
    <x v="2"/>
    <x v="5"/>
    <x v="0"/>
  </r>
  <r>
    <x v="3"/>
    <x v="5"/>
    <x v="0"/>
  </r>
  <r>
    <x v="0"/>
    <x v="5"/>
    <x v="0"/>
  </r>
  <r>
    <x v="1"/>
    <x v="5"/>
    <x v="0"/>
  </r>
  <r>
    <x v="2"/>
    <x v="5"/>
    <x v="0"/>
  </r>
  <r>
    <x v="3"/>
    <x v="5"/>
    <x v="0"/>
  </r>
  <r>
    <x v="0"/>
    <x v="5"/>
    <x v="0"/>
  </r>
  <r>
    <x v="1"/>
    <x v="5"/>
    <x v="0"/>
  </r>
  <r>
    <x v="2"/>
    <x v="5"/>
    <x v="0"/>
  </r>
  <r>
    <x v="3"/>
    <x v="5"/>
    <x v="0"/>
  </r>
  <r>
    <x v="0"/>
    <x v="5"/>
    <x v="0"/>
  </r>
  <r>
    <x v="1"/>
    <x v="5"/>
    <x v="0"/>
  </r>
  <r>
    <x v="2"/>
    <x v="5"/>
    <x v="0"/>
  </r>
  <r>
    <x v="3"/>
    <x v="5"/>
    <x v="0"/>
  </r>
  <r>
    <x v="0"/>
    <x v="5"/>
    <x v="0"/>
  </r>
  <r>
    <x v="1"/>
    <x v="5"/>
    <x v="0"/>
  </r>
  <r>
    <x v="2"/>
    <x v="5"/>
    <x v="0"/>
  </r>
  <r>
    <x v="3"/>
    <x v="5"/>
    <x v="0"/>
  </r>
  <r>
    <x v="0"/>
    <x v="6"/>
    <x v="0"/>
  </r>
  <r>
    <x v="1"/>
    <x v="6"/>
    <x v="2"/>
  </r>
  <r>
    <x v="2"/>
    <x v="6"/>
    <x v="0"/>
  </r>
  <r>
    <x v="3"/>
    <x v="6"/>
    <x v="0"/>
  </r>
  <r>
    <x v="0"/>
    <x v="6"/>
    <x v="0"/>
  </r>
  <r>
    <x v="1"/>
    <x v="6"/>
    <x v="2"/>
  </r>
  <r>
    <x v="2"/>
    <x v="6"/>
    <x v="0"/>
  </r>
  <r>
    <x v="3"/>
    <x v="6"/>
    <x v="0"/>
  </r>
  <r>
    <x v="0"/>
    <x v="6"/>
    <x v="0"/>
  </r>
  <r>
    <x v="1"/>
    <x v="6"/>
    <x v="0"/>
  </r>
  <r>
    <x v="2"/>
    <x v="6"/>
    <x v="0"/>
  </r>
  <r>
    <x v="3"/>
    <x v="6"/>
    <x v="0"/>
  </r>
  <r>
    <x v="0"/>
    <x v="6"/>
    <x v="0"/>
  </r>
  <r>
    <x v="1"/>
    <x v="6"/>
    <x v="0"/>
  </r>
  <r>
    <x v="2"/>
    <x v="6"/>
    <x v="0"/>
  </r>
  <r>
    <x v="3"/>
    <x v="6"/>
    <x v="0"/>
  </r>
  <r>
    <x v="0"/>
    <x v="6"/>
    <x v="0"/>
  </r>
  <r>
    <x v="1"/>
    <x v="6"/>
    <x v="0"/>
  </r>
  <r>
    <x v="2"/>
    <x v="6"/>
    <x v="0"/>
  </r>
  <r>
    <x v="3"/>
    <x v="6"/>
    <x v="0"/>
  </r>
  <r>
    <x v="0"/>
    <x v="6"/>
    <x v="0"/>
  </r>
  <r>
    <x v="1"/>
    <x v="6"/>
    <x v="0"/>
  </r>
  <r>
    <x v="2"/>
    <x v="6"/>
    <x v="0"/>
  </r>
  <r>
    <x v="3"/>
    <x v="6"/>
    <x v="0"/>
  </r>
  <r>
    <x v="0"/>
    <x v="6"/>
    <x v="0"/>
  </r>
  <r>
    <x v="1"/>
    <x v="6"/>
    <x v="0"/>
  </r>
  <r>
    <x v="2"/>
    <x v="6"/>
    <x v="0"/>
  </r>
  <r>
    <x v="3"/>
    <x v="6"/>
    <x v="0"/>
  </r>
  <r>
    <x v="0"/>
    <x v="6"/>
    <x v="0"/>
  </r>
  <r>
    <x v="1"/>
    <x v="6"/>
    <x v="0"/>
  </r>
  <r>
    <x v="2"/>
    <x v="6"/>
    <x v="0"/>
  </r>
  <r>
    <x v="3"/>
    <x v="6"/>
    <x v="0"/>
  </r>
  <r>
    <x v="0"/>
    <x v="6"/>
    <x v="0"/>
  </r>
  <r>
    <x v="1"/>
    <x v="6"/>
    <x v="0"/>
  </r>
  <r>
    <x v="2"/>
    <x v="6"/>
    <x v="0"/>
  </r>
  <r>
    <x v="3"/>
    <x v="6"/>
    <x v="0"/>
  </r>
  <r>
    <x v="0"/>
    <x v="6"/>
    <x v="0"/>
  </r>
  <r>
    <x v="1"/>
    <x v="6"/>
    <x v="0"/>
  </r>
  <r>
    <x v="2"/>
    <x v="6"/>
    <x v="0"/>
  </r>
  <r>
    <x v="3"/>
    <x v="6"/>
    <x v="0"/>
  </r>
  <r>
    <x v="0"/>
    <x v="4"/>
    <x v="0"/>
  </r>
  <r>
    <x v="1"/>
    <x v="4"/>
    <x v="0"/>
  </r>
  <r>
    <x v="2"/>
    <x v="4"/>
    <x v="0"/>
  </r>
  <r>
    <x v="3"/>
    <x v="4"/>
    <x v="0"/>
  </r>
  <r>
    <x v="0"/>
    <x v="4"/>
    <x v="0"/>
  </r>
  <r>
    <x v="1"/>
    <x v="4"/>
    <x v="0"/>
  </r>
  <r>
    <x v="2"/>
    <x v="4"/>
    <x v="0"/>
  </r>
  <r>
    <x v="3"/>
    <x v="4"/>
    <x v="0"/>
  </r>
  <r>
    <x v="0"/>
    <x v="4"/>
    <x v="0"/>
  </r>
  <r>
    <x v="1"/>
    <x v="4"/>
    <x v="0"/>
  </r>
  <r>
    <x v="2"/>
    <x v="4"/>
    <x v="0"/>
  </r>
  <r>
    <x v="3"/>
    <x v="4"/>
    <x v="0"/>
  </r>
  <r>
    <x v="0"/>
    <x v="6"/>
    <x v="0"/>
  </r>
  <r>
    <x v="1"/>
    <x v="6"/>
    <x v="0"/>
  </r>
  <r>
    <x v="2"/>
    <x v="6"/>
    <x v="0"/>
  </r>
  <r>
    <x v="3"/>
    <x v="6"/>
    <x v="0"/>
  </r>
  <r>
    <x v="0"/>
    <x v="6"/>
    <x v="0"/>
  </r>
  <r>
    <x v="1"/>
    <x v="6"/>
    <x v="0"/>
  </r>
  <r>
    <x v="2"/>
    <x v="6"/>
    <x v="0"/>
  </r>
  <r>
    <x v="3"/>
    <x v="6"/>
    <x v="0"/>
  </r>
  <r>
    <x v="0"/>
    <x v="6"/>
    <x v="0"/>
  </r>
  <r>
    <x v="1"/>
    <x v="6"/>
    <x v="0"/>
  </r>
  <r>
    <x v="2"/>
    <x v="6"/>
    <x v="0"/>
  </r>
  <r>
    <x v="3"/>
    <x v="6"/>
    <x v="2"/>
  </r>
  <r>
    <x v="0"/>
    <x v="6"/>
    <x v="0"/>
  </r>
  <r>
    <x v="1"/>
    <x v="6"/>
    <x v="0"/>
  </r>
  <r>
    <x v="2"/>
    <x v="6"/>
    <x v="0"/>
  </r>
  <r>
    <x v="3"/>
    <x v="6"/>
    <x v="0"/>
  </r>
  <r>
    <x v="0"/>
    <x v="6"/>
    <x v="0"/>
  </r>
  <r>
    <x v="1"/>
    <x v="6"/>
    <x v="0"/>
  </r>
  <r>
    <x v="2"/>
    <x v="6"/>
    <x v="0"/>
  </r>
  <r>
    <x v="3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4F38ED-6408-4212-9658-93B9DF950E68}" name="Tableau croisé dynamique2" cacheId="105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 chartFormat="1" fieldListSortAscending="1">
  <location ref="A1:D9" firstHeaderRow="1" firstDataRow="2" firstDataCol="1"/>
  <pivotFields count="3">
    <pivotField compact="0" outline="0" showAll="0">
      <items count="5">
        <item x="1"/>
        <item x="3"/>
        <item x="2"/>
        <item x="0"/>
        <item t="default"/>
      </items>
    </pivotField>
    <pivotField axis="axisRow" compact="0" outline="0" showAll="0" defaultSubtotal="0">
      <items count="7">
        <item x="3"/>
        <item x="1"/>
        <item x="0"/>
        <item x="4"/>
        <item x="6"/>
        <item x="2"/>
        <item x="5"/>
      </items>
    </pivotField>
    <pivotField axis="axisCol" dataField="1" compact="0" outline="0" showAll="0">
      <items count="7">
        <item x="1"/>
        <item x="2"/>
        <item m="1" x="4"/>
        <item x="0"/>
        <item m="1" x="5"/>
        <item m="1" x="3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Fields count="1">
    <field x="2"/>
  </colFields>
  <colItems count="3">
    <i>
      <x/>
    </i>
    <i>
      <x v="1"/>
    </i>
    <i>
      <x v="3"/>
    </i>
  </colItems>
  <dataFields count="1">
    <dataField name="Nombre de Statut" fld="2" subtotal="count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tribut" xr10:uid="{ACD5E6DD-A8D6-4731-B0CD-1B734C2F777C}" sourceName="Attribut">
  <pivotTables>
    <pivotTable tabId="2" name="Tableau croisé dynamique2"/>
  </pivotTables>
  <data>
    <tabular pivotCacheId="661029330">
      <items count="4">
        <i x="1" s="1"/>
        <i x="3" s="1"/>
        <i x="2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ttribut" xr10:uid="{989C4B88-F20B-4FCD-9A17-87C2FEA668A6}" cache="Segment_Attribut" caption="Attribu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14A824-B48B-4603-9DBF-6BD977685CCA}" name="Tableau9" displayName="Tableau9" ref="A1:H104" totalsRowShown="0" headerRowDxfId="11" dataDxfId="9" headerRowBorderDxfId="10" tableBorderDxfId="8">
  <autoFilter ref="A1:H104" xr:uid="{2914A824-B48B-4603-9DBF-6BD977685CCA}"/>
  <tableColumns count="8">
    <tableColumn id="1" xr3:uid="{2C95AC3C-2125-4EB0-87E9-2E7736B27F9D}" name="Nombre " dataDxfId="7"/>
    <tableColumn id="11" xr3:uid="{AC11FE9E-AEC3-4977-B5A0-6265F50498F9}" name="SEMAINE " dataDxfId="6">
      <calculatedColumnFormula>_xlfn.ISOWEEKNUM(Tableau9[[#This Row],[date]])</calculatedColumnFormula>
    </tableColumn>
    <tableColumn id="2" xr3:uid="{AD968165-B896-45A3-8A7E-1E9936C55152}" name="date" dataDxfId="5"/>
    <tableColumn id="3" xr3:uid="{0B3293CD-4869-466F-96C2-914DB2534F64}" name="traça" dataDxfId="4"/>
    <tableColumn id="4" xr3:uid="{96AA625F-12F2-490E-891A-0AE1E5082333}" name="manque trou fixation patin" dataDxfId="3"/>
    <tableColumn id="5" xr3:uid="{042B7DB9-9390-4B95-A597-9F0D2805CAC9}" name="aspect" dataDxfId="2"/>
    <tableColumn id="6" xr3:uid="{EB4C4861-A7EA-43B3-AFA4-8C3DDE09C3CE}" name="Cote fixation verin de telescopage " dataDxfId="1"/>
    <tableColumn id="7" xr3:uid="{D68C07D0-0F8D-444B-91D6-DD84263C6328}" name="Contrôle fixation verin passage axe  Ø 30 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22D1E-352F-483B-9DC9-05FD9EB69E8A}">
  <dimension ref="A1:D9"/>
  <sheetViews>
    <sheetView workbookViewId="0">
      <selection activeCell="M24" sqref="M24"/>
    </sheetView>
  </sheetViews>
  <sheetFormatPr baseColWidth="10" defaultRowHeight="14.5" x14ac:dyDescent="0.35"/>
  <cols>
    <col min="1" max="1" width="15.90625" bestFit="1" customWidth="1"/>
    <col min="2" max="2" width="8.26953125" bestFit="1" customWidth="1"/>
    <col min="3" max="3" width="6.36328125" bestFit="1" customWidth="1"/>
    <col min="4" max="4" width="3.81640625" bestFit="1" customWidth="1"/>
    <col min="5" max="5" width="3.26953125" bestFit="1" customWidth="1"/>
    <col min="6" max="7" width="11.7265625" bestFit="1" customWidth="1"/>
  </cols>
  <sheetData>
    <row r="1" spans="1:4" x14ac:dyDescent="0.35">
      <c r="A1" s="14" t="s">
        <v>22</v>
      </c>
      <c r="B1" s="14" t="s">
        <v>21</v>
      </c>
    </row>
    <row r="2" spans="1:4" x14ac:dyDescent="0.35">
      <c r="A2" s="14" t="s">
        <v>13</v>
      </c>
      <c r="B2" t="s">
        <v>9</v>
      </c>
      <c r="C2" t="s">
        <v>10</v>
      </c>
      <c r="D2" t="s">
        <v>8</v>
      </c>
    </row>
    <row r="3" spans="1:4" x14ac:dyDescent="0.35">
      <c r="A3" t="s">
        <v>14</v>
      </c>
      <c r="B3" s="15"/>
      <c r="C3" s="15">
        <v>3</v>
      </c>
      <c r="D3" s="15">
        <v>25</v>
      </c>
    </row>
    <row r="4" spans="1:4" x14ac:dyDescent="0.35">
      <c r="A4" t="s">
        <v>15</v>
      </c>
      <c r="B4" s="15">
        <v>3</v>
      </c>
      <c r="C4" s="15">
        <v>6</v>
      </c>
      <c r="D4" s="15">
        <v>175</v>
      </c>
    </row>
    <row r="5" spans="1:4" x14ac:dyDescent="0.35">
      <c r="A5" t="s">
        <v>16</v>
      </c>
      <c r="B5" s="15">
        <v>5</v>
      </c>
      <c r="C5" s="15">
        <v>3</v>
      </c>
      <c r="D5" s="15">
        <v>48</v>
      </c>
    </row>
    <row r="6" spans="1:4" x14ac:dyDescent="0.35">
      <c r="A6" t="s">
        <v>17</v>
      </c>
      <c r="B6" s="15"/>
      <c r="C6" s="15">
        <v>2</v>
      </c>
      <c r="D6" s="15">
        <v>54</v>
      </c>
    </row>
    <row r="7" spans="1:4" x14ac:dyDescent="0.35">
      <c r="A7" t="s">
        <v>18</v>
      </c>
      <c r="B7" s="15"/>
      <c r="C7" s="15">
        <v>3</v>
      </c>
      <c r="D7" s="15">
        <v>57</v>
      </c>
    </row>
    <row r="8" spans="1:4" x14ac:dyDescent="0.35">
      <c r="A8" t="s">
        <v>19</v>
      </c>
      <c r="B8" s="15"/>
      <c r="C8" s="15"/>
      <c r="D8" s="15">
        <v>4</v>
      </c>
    </row>
    <row r="9" spans="1:4" x14ac:dyDescent="0.35">
      <c r="A9" t="s">
        <v>20</v>
      </c>
      <c r="B9" s="15"/>
      <c r="C9" s="15"/>
      <c r="D9" s="15">
        <v>24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2BED3-D4AA-4F0D-ACF2-C5961587D9EA}">
  <dimension ref="A1:I104"/>
  <sheetViews>
    <sheetView tabSelected="1" workbookViewId="0">
      <selection activeCell="E2" sqref="E2"/>
    </sheetView>
  </sheetViews>
  <sheetFormatPr baseColWidth="10" defaultRowHeight="14.5" x14ac:dyDescent="0.35"/>
  <cols>
    <col min="1" max="8" width="15" customWidth="1"/>
    <col min="9" max="9" width="31.54296875" customWidth="1"/>
    <col min="10" max="10" width="37.1796875" customWidth="1"/>
    <col min="12" max="12" width="15.90625" customWidth="1"/>
  </cols>
  <sheetData>
    <row r="1" spans="1:9" ht="92.5" x14ac:dyDescent="0.3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3" t="s">
        <v>7</v>
      </c>
    </row>
    <row r="2" spans="1:9" x14ac:dyDescent="0.35">
      <c r="A2" s="4">
        <v>1</v>
      </c>
      <c r="B2" s="4">
        <f>_xlfn.ISOWEEKNUM(Tableau9[[#This Row],[date]])</f>
        <v>45</v>
      </c>
      <c r="C2" s="5">
        <v>44872</v>
      </c>
      <c r="D2" s="6">
        <v>175</v>
      </c>
      <c r="E2" s="6" t="s">
        <v>8</v>
      </c>
      <c r="F2" s="6" t="s">
        <v>8</v>
      </c>
      <c r="G2" s="6" t="s">
        <v>8</v>
      </c>
      <c r="H2" s="6" t="s">
        <v>8</v>
      </c>
    </row>
    <row r="3" spans="1:9" x14ac:dyDescent="0.35">
      <c r="A3" s="4">
        <v>2</v>
      </c>
      <c r="B3" s="4">
        <f>_xlfn.ISOWEEKNUM(Tableau9[[#This Row],[date]])</f>
        <v>44</v>
      </c>
      <c r="C3" s="7">
        <v>44869</v>
      </c>
      <c r="D3" s="6">
        <v>159</v>
      </c>
      <c r="E3" s="6" t="s">
        <v>8</v>
      </c>
      <c r="F3" s="6" t="s">
        <v>8</v>
      </c>
      <c r="G3" s="6" t="s">
        <v>8</v>
      </c>
      <c r="H3" s="6" t="s">
        <v>8</v>
      </c>
    </row>
    <row r="4" spans="1:9" x14ac:dyDescent="0.35">
      <c r="A4" s="4">
        <v>3</v>
      </c>
      <c r="B4" s="4">
        <f>_xlfn.ISOWEEKNUM(Tableau9[[#This Row],[date]])</f>
        <v>44</v>
      </c>
      <c r="C4" s="7">
        <v>44865</v>
      </c>
      <c r="D4" s="6">
        <v>105</v>
      </c>
      <c r="E4" s="6" t="s">
        <v>8</v>
      </c>
      <c r="F4" s="6" t="s">
        <v>8</v>
      </c>
      <c r="G4" s="6" t="s">
        <v>8</v>
      </c>
      <c r="H4" s="6" t="s">
        <v>9</v>
      </c>
    </row>
    <row r="5" spans="1:9" x14ac:dyDescent="0.35">
      <c r="A5" s="4">
        <v>4</v>
      </c>
      <c r="B5" s="4">
        <f>_xlfn.ISOWEEKNUM(Tableau9[[#This Row],[date]])</f>
        <v>44</v>
      </c>
      <c r="C5" s="7">
        <v>44865</v>
      </c>
      <c r="D5" s="6">
        <v>164</v>
      </c>
      <c r="E5" s="6" t="s">
        <v>8</v>
      </c>
      <c r="F5" s="6" t="s">
        <v>8</v>
      </c>
      <c r="G5" s="6" t="s">
        <v>8</v>
      </c>
      <c r="H5" s="6" t="s">
        <v>9</v>
      </c>
    </row>
    <row r="6" spans="1:9" x14ac:dyDescent="0.35">
      <c r="A6" s="4">
        <v>5</v>
      </c>
      <c r="B6" s="4">
        <f>_xlfn.ISOWEEKNUM(Tableau9[[#This Row],[date]])</f>
        <v>43</v>
      </c>
      <c r="C6" s="7">
        <v>44860</v>
      </c>
      <c r="D6" s="6">
        <v>155</v>
      </c>
      <c r="E6" s="6" t="s">
        <v>8</v>
      </c>
      <c r="F6" s="6" t="s">
        <v>8</v>
      </c>
      <c r="G6" s="6" t="s">
        <v>8</v>
      </c>
      <c r="H6" s="6" t="s">
        <v>9</v>
      </c>
    </row>
    <row r="7" spans="1:9" x14ac:dyDescent="0.35">
      <c r="A7" s="4">
        <v>6</v>
      </c>
      <c r="B7" s="4">
        <f>_xlfn.ISOWEEKNUM(Tableau9[[#This Row],[date]])</f>
        <v>47</v>
      </c>
      <c r="C7" s="7">
        <v>44886</v>
      </c>
      <c r="D7" s="6">
        <v>168</v>
      </c>
      <c r="E7" s="6" t="s">
        <v>8</v>
      </c>
      <c r="F7" s="6" t="s">
        <v>8</v>
      </c>
      <c r="G7" s="6" t="s">
        <v>8</v>
      </c>
      <c r="H7" s="6" t="s">
        <v>9</v>
      </c>
      <c r="I7" s="8"/>
    </row>
    <row r="8" spans="1:9" x14ac:dyDescent="0.35">
      <c r="A8" s="4">
        <v>7</v>
      </c>
      <c r="B8" s="4">
        <f>_xlfn.ISOWEEKNUM(Tableau9[[#This Row],[date]])</f>
        <v>44</v>
      </c>
      <c r="C8" s="7">
        <v>44868</v>
      </c>
      <c r="D8" s="6">
        <v>158</v>
      </c>
      <c r="E8" s="6" t="s">
        <v>8</v>
      </c>
      <c r="F8" s="6" t="s">
        <v>8</v>
      </c>
      <c r="G8" s="6" t="s">
        <v>8</v>
      </c>
      <c r="H8" s="6" t="s">
        <v>10</v>
      </c>
      <c r="I8" s="8"/>
    </row>
    <row r="9" spans="1:9" x14ac:dyDescent="0.35">
      <c r="A9" s="4">
        <v>8</v>
      </c>
      <c r="B9" s="4">
        <f>_xlfn.ISOWEEKNUM(Tableau9[[#This Row],[date]])</f>
        <v>44</v>
      </c>
      <c r="C9" s="7">
        <v>44868</v>
      </c>
      <c r="D9" s="6">
        <v>171</v>
      </c>
      <c r="E9" s="6" t="s">
        <v>8</v>
      </c>
      <c r="F9" s="6" t="s">
        <v>8</v>
      </c>
      <c r="G9" s="6" t="s">
        <v>8</v>
      </c>
      <c r="H9" s="6" t="s">
        <v>10</v>
      </c>
      <c r="I9" s="8"/>
    </row>
    <row r="10" spans="1:9" x14ac:dyDescent="0.35">
      <c r="A10" s="4">
        <v>9</v>
      </c>
      <c r="B10" s="4">
        <f>_xlfn.ISOWEEKNUM(Tableau9[[#This Row],[date]])</f>
        <v>40</v>
      </c>
      <c r="C10" s="7">
        <v>44837</v>
      </c>
      <c r="D10" s="6">
        <v>125</v>
      </c>
      <c r="E10" s="6" t="s">
        <v>8</v>
      </c>
      <c r="F10" s="6" t="s">
        <v>8</v>
      </c>
      <c r="G10" s="6" t="s">
        <v>8</v>
      </c>
      <c r="H10" s="6" t="s">
        <v>8</v>
      </c>
      <c r="I10" s="8"/>
    </row>
    <row r="11" spans="1:9" x14ac:dyDescent="0.35">
      <c r="A11" s="4">
        <v>10</v>
      </c>
      <c r="B11" s="4">
        <f>_xlfn.ISOWEEKNUM(Tableau9[[#This Row],[date]])</f>
        <v>40</v>
      </c>
      <c r="C11" s="7">
        <v>44837</v>
      </c>
      <c r="D11" s="6">
        <v>40</v>
      </c>
      <c r="E11" s="6" t="s">
        <v>8</v>
      </c>
      <c r="F11" s="6" t="s">
        <v>8</v>
      </c>
      <c r="G11" s="6" t="s">
        <v>8</v>
      </c>
      <c r="H11" s="6" t="s">
        <v>8</v>
      </c>
      <c r="I11" s="8"/>
    </row>
    <row r="12" spans="1:9" x14ac:dyDescent="0.35">
      <c r="A12" s="4">
        <v>11</v>
      </c>
      <c r="B12" s="4">
        <f>_xlfn.ISOWEEKNUM(Tableau9[[#This Row],[date]])</f>
        <v>47</v>
      </c>
      <c r="C12" s="7">
        <v>44888</v>
      </c>
      <c r="D12" s="6">
        <v>185</v>
      </c>
      <c r="E12" s="6" t="s">
        <v>8</v>
      </c>
      <c r="F12" s="6" t="s">
        <v>8</v>
      </c>
      <c r="G12" s="6" t="s">
        <v>8</v>
      </c>
      <c r="H12" s="6" t="s">
        <v>8</v>
      </c>
    </row>
    <row r="13" spans="1:9" x14ac:dyDescent="0.35">
      <c r="A13" s="4">
        <v>12</v>
      </c>
      <c r="B13" s="4">
        <f>_xlfn.ISOWEEKNUM(Tableau9[[#This Row],[date]])</f>
        <v>41</v>
      </c>
      <c r="C13" s="7">
        <v>44847</v>
      </c>
      <c r="D13" s="6">
        <v>165</v>
      </c>
      <c r="E13" s="6" t="s">
        <v>8</v>
      </c>
      <c r="F13" s="6" t="s">
        <v>8</v>
      </c>
      <c r="G13" s="6" t="s">
        <v>8</v>
      </c>
      <c r="H13" s="6" t="s">
        <v>8</v>
      </c>
    </row>
    <row r="14" spans="1:9" x14ac:dyDescent="0.35">
      <c r="A14" s="4">
        <v>13</v>
      </c>
      <c r="B14" s="4">
        <f>_xlfn.ISOWEEKNUM(Tableau9[[#This Row],[date]])</f>
        <v>42</v>
      </c>
      <c r="C14" s="7">
        <v>44853</v>
      </c>
      <c r="D14" s="6">
        <v>155</v>
      </c>
      <c r="E14" s="6" t="s">
        <v>8</v>
      </c>
      <c r="F14" s="6" t="s">
        <v>8</v>
      </c>
      <c r="G14" s="6" t="s">
        <v>8</v>
      </c>
      <c r="H14" s="6" t="s">
        <v>8</v>
      </c>
    </row>
    <row r="15" spans="1:9" x14ac:dyDescent="0.35">
      <c r="A15" s="4">
        <v>14</v>
      </c>
      <c r="B15" s="4">
        <f>_xlfn.ISOWEEKNUM(Tableau9[[#This Row],[date]])</f>
        <v>41</v>
      </c>
      <c r="C15" s="7">
        <v>44847</v>
      </c>
      <c r="D15" s="6">
        <v>145</v>
      </c>
      <c r="E15" s="6" t="s">
        <v>8</v>
      </c>
      <c r="F15" s="6" t="s">
        <v>8</v>
      </c>
      <c r="G15" s="6" t="s">
        <v>8</v>
      </c>
      <c r="H15" s="6" t="s">
        <v>8</v>
      </c>
    </row>
    <row r="16" spans="1:9" x14ac:dyDescent="0.35">
      <c r="A16" s="4">
        <v>15</v>
      </c>
      <c r="B16" s="4">
        <f>_xlfn.ISOWEEKNUM(Tableau9[[#This Row],[date]])</f>
        <v>41</v>
      </c>
      <c r="C16" s="7">
        <v>44847</v>
      </c>
      <c r="D16" s="6">
        <v>152</v>
      </c>
      <c r="E16" s="6" t="s">
        <v>8</v>
      </c>
      <c r="F16" s="6" t="s">
        <v>8</v>
      </c>
      <c r="G16" s="6" t="s">
        <v>8</v>
      </c>
      <c r="H16" s="6" t="s">
        <v>8</v>
      </c>
    </row>
    <row r="17" spans="1:8" x14ac:dyDescent="0.35">
      <c r="A17" s="4">
        <v>16</v>
      </c>
      <c r="B17" s="4">
        <f>_xlfn.ISOWEEKNUM(Tableau9[[#This Row],[date]])</f>
        <v>41</v>
      </c>
      <c r="C17" s="7">
        <v>44847</v>
      </c>
      <c r="D17" s="6">
        <v>149</v>
      </c>
      <c r="E17" s="6" t="s">
        <v>8</v>
      </c>
      <c r="F17" s="6" t="s">
        <v>8</v>
      </c>
      <c r="G17" s="6" t="s">
        <v>8</v>
      </c>
      <c r="H17" s="6" t="s">
        <v>8</v>
      </c>
    </row>
    <row r="18" spans="1:8" x14ac:dyDescent="0.35">
      <c r="A18" s="4">
        <v>17</v>
      </c>
      <c r="B18" s="4">
        <f>_xlfn.ISOWEEKNUM(Tableau9[[#This Row],[date]])</f>
        <v>40</v>
      </c>
      <c r="C18" s="7">
        <v>44840</v>
      </c>
      <c r="D18" s="6">
        <v>129</v>
      </c>
      <c r="E18" s="6" t="s">
        <v>8</v>
      </c>
      <c r="F18" s="6" t="s">
        <v>8</v>
      </c>
      <c r="G18" s="6" t="s">
        <v>8</v>
      </c>
      <c r="H18" s="6" t="s">
        <v>8</v>
      </c>
    </row>
    <row r="19" spans="1:8" x14ac:dyDescent="0.35">
      <c r="A19" s="4">
        <v>18</v>
      </c>
      <c r="B19" s="4">
        <f>_xlfn.ISOWEEKNUM(Tableau9[[#This Row],[date]])</f>
        <v>40</v>
      </c>
      <c r="C19" s="7">
        <v>44840</v>
      </c>
      <c r="D19" s="6">
        <v>130</v>
      </c>
      <c r="E19" s="6" t="s">
        <v>8</v>
      </c>
      <c r="F19" s="6" t="s">
        <v>8</v>
      </c>
      <c r="G19" s="6" t="s">
        <v>8</v>
      </c>
      <c r="H19" s="6" t="s">
        <v>8</v>
      </c>
    </row>
    <row r="20" spans="1:8" x14ac:dyDescent="0.35">
      <c r="A20" s="4">
        <v>19</v>
      </c>
      <c r="B20" s="4">
        <f>_xlfn.ISOWEEKNUM(Tableau9[[#This Row],[date]])</f>
        <v>40</v>
      </c>
      <c r="C20" s="7">
        <v>44840</v>
      </c>
      <c r="D20" s="6">
        <v>151</v>
      </c>
      <c r="E20" s="6" t="s">
        <v>8</v>
      </c>
      <c r="F20" s="6" t="s">
        <v>8</v>
      </c>
      <c r="G20" s="6" t="s">
        <v>8</v>
      </c>
      <c r="H20" s="6" t="s">
        <v>8</v>
      </c>
    </row>
    <row r="21" spans="1:8" x14ac:dyDescent="0.35">
      <c r="A21" s="4">
        <v>20</v>
      </c>
      <c r="B21" s="4">
        <f>_xlfn.ISOWEEKNUM(Tableau9[[#This Row],[date]])</f>
        <v>40</v>
      </c>
      <c r="C21" s="7">
        <v>44840</v>
      </c>
      <c r="D21" s="6">
        <v>153</v>
      </c>
      <c r="E21" s="6" t="s">
        <v>8</v>
      </c>
      <c r="F21" s="6" t="s">
        <v>8</v>
      </c>
      <c r="G21" s="6" t="s">
        <v>8</v>
      </c>
      <c r="H21" s="6" t="s">
        <v>8</v>
      </c>
    </row>
    <row r="22" spans="1:8" x14ac:dyDescent="0.35">
      <c r="A22" s="4">
        <v>21</v>
      </c>
      <c r="B22" s="4">
        <f>_xlfn.ISOWEEKNUM(Tableau9[[#This Row],[date]])</f>
        <v>40</v>
      </c>
      <c r="C22" s="7">
        <v>44840</v>
      </c>
      <c r="D22" s="6">
        <v>166</v>
      </c>
      <c r="E22" s="6" t="s">
        <v>8</v>
      </c>
      <c r="F22" s="6" t="s">
        <v>8</v>
      </c>
      <c r="G22" s="6" t="s">
        <v>8</v>
      </c>
      <c r="H22" s="6" t="s">
        <v>8</v>
      </c>
    </row>
    <row r="23" spans="1:8" x14ac:dyDescent="0.35">
      <c r="A23" s="4">
        <v>22</v>
      </c>
      <c r="B23" s="4">
        <f>_xlfn.ISOWEEKNUM(Tableau9[[#This Row],[date]])</f>
        <v>40</v>
      </c>
      <c r="C23" s="7">
        <v>44840</v>
      </c>
      <c r="D23" s="6">
        <v>67</v>
      </c>
      <c r="E23" s="6" t="s">
        <v>8</v>
      </c>
      <c r="F23" s="6" t="s">
        <v>8</v>
      </c>
      <c r="G23" s="6" t="s">
        <v>8</v>
      </c>
      <c r="H23" s="6" t="s">
        <v>8</v>
      </c>
    </row>
    <row r="24" spans="1:8" x14ac:dyDescent="0.35">
      <c r="A24" s="4">
        <v>23</v>
      </c>
      <c r="B24" s="4">
        <f>_xlfn.ISOWEEKNUM(Tableau9[[#This Row],[date]])</f>
        <v>40</v>
      </c>
      <c r="C24" s="7">
        <v>44840</v>
      </c>
      <c r="D24" s="6">
        <v>73</v>
      </c>
      <c r="E24" s="6" t="s">
        <v>8</v>
      </c>
      <c r="F24" s="6" t="s">
        <v>8</v>
      </c>
      <c r="G24" s="6" t="s">
        <v>8</v>
      </c>
      <c r="H24" s="6" t="s">
        <v>8</v>
      </c>
    </row>
    <row r="25" spans="1:8" x14ac:dyDescent="0.35">
      <c r="A25" s="4">
        <v>24</v>
      </c>
      <c r="B25" s="4">
        <f>_xlfn.ISOWEEKNUM(Tableau9[[#This Row],[date]])</f>
        <v>40</v>
      </c>
      <c r="C25" s="7">
        <v>44838</v>
      </c>
      <c r="D25" s="6">
        <v>120</v>
      </c>
      <c r="E25" s="6" t="s">
        <v>8</v>
      </c>
      <c r="F25" s="6" t="s">
        <v>11</v>
      </c>
      <c r="G25" s="6" t="s">
        <v>11</v>
      </c>
      <c r="H25" s="6" t="s">
        <v>8</v>
      </c>
    </row>
    <row r="26" spans="1:8" x14ac:dyDescent="0.35">
      <c r="A26" s="4">
        <v>25</v>
      </c>
      <c r="B26" s="4">
        <f>_xlfn.ISOWEEKNUM(Tableau9[[#This Row],[date]])</f>
        <v>41</v>
      </c>
      <c r="C26" s="7">
        <v>44844</v>
      </c>
      <c r="D26" s="6">
        <v>147</v>
      </c>
      <c r="E26" s="6" t="s">
        <v>8</v>
      </c>
      <c r="F26" s="6" t="s">
        <v>8</v>
      </c>
      <c r="G26" s="6" t="s">
        <v>8</v>
      </c>
      <c r="H26" s="6" t="s">
        <v>8</v>
      </c>
    </row>
    <row r="27" spans="1:8" x14ac:dyDescent="0.35">
      <c r="A27" s="4">
        <v>26</v>
      </c>
      <c r="B27" s="4">
        <f>_xlfn.ISOWEEKNUM(Tableau9[[#This Row],[date]])</f>
        <v>41</v>
      </c>
      <c r="C27" s="7">
        <v>44844</v>
      </c>
      <c r="D27" s="6">
        <v>146</v>
      </c>
      <c r="E27" s="6" t="s">
        <v>8</v>
      </c>
      <c r="F27" s="6" t="s">
        <v>8</v>
      </c>
      <c r="G27" s="6" t="s">
        <v>8</v>
      </c>
      <c r="H27" s="6" t="s">
        <v>8</v>
      </c>
    </row>
    <row r="28" spans="1:8" x14ac:dyDescent="0.35">
      <c r="A28" s="4">
        <v>27</v>
      </c>
      <c r="B28" s="4">
        <f>_xlfn.ISOWEEKNUM(Tableau9[[#This Row],[date]])</f>
        <v>42</v>
      </c>
      <c r="C28" s="7">
        <v>44853</v>
      </c>
      <c r="D28" s="6">
        <v>169</v>
      </c>
      <c r="E28" s="6" t="s">
        <v>8</v>
      </c>
      <c r="F28" s="6" t="s">
        <v>8</v>
      </c>
      <c r="G28" s="6" t="s">
        <v>8</v>
      </c>
      <c r="H28" s="6" t="s">
        <v>8</v>
      </c>
    </row>
    <row r="29" spans="1:8" x14ac:dyDescent="0.35">
      <c r="A29" s="4">
        <v>28</v>
      </c>
      <c r="B29" s="4">
        <f>_xlfn.ISOWEEKNUM(Tableau9[[#This Row],[date]])</f>
        <v>42</v>
      </c>
      <c r="C29" s="7">
        <v>44853</v>
      </c>
      <c r="D29" s="6">
        <v>169</v>
      </c>
      <c r="E29" s="6" t="s">
        <v>8</v>
      </c>
      <c r="F29" s="6" t="s">
        <v>8</v>
      </c>
      <c r="G29" s="6" t="s">
        <v>8</v>
      </c>
      <c r="H29" s="6" t="s">
        <v>8</v>
      </c>
    </row>
    <row r="30" spans="1:8" x14ac:dyDescent="0.35">
      <c r="A30" s="4">
        <v>29</v>
      </c>
      <c r="B30" s="4">
        <f>_xlfn.ISOWEEKNUM(Tableau9[[#This Row],[date]])</f>
        <v>42</v>
      </c>
      <c r="C30" s="7">
        <v>45218</v>
      </c>
      <c r="D30" s="6">
        <v>146</v>
      </c>
      <c r="E30" s="6" t="s">
        <v>8</v>
      </c>
      <c r="F30" s="6" t="s">
        <v>8</v>
      </c>
      <c r="G30" s="6" t="s">
        <v>8</v>
      </c>
      <c r="H30" s="6" t="s">
        <v>8</v>
      </c>
    </row>
    <row r="31" spans="1:8" x14ac:dyDescent="0.35">
      <c r="A31" s="4">
        <v>30</v>
      </c>
      <c r="B31" s="4">
        <f>_xlfn.ISOWEEKNUM(Tableau9[[#This Row],[date]])</f>
        <v>39</v>
      </c>
      <c r="C31" s="7">
        <v>44834</v>
      </c>
      <c r="D31" s="6">
        <v>143</v>
      </c>
      <c r="E31" s="6" t="s">
        <v>8</v>
      </c>
      <c r="F31" s="6" t="s">
        <v>8</v>
      </c>
      <c r="G31" s="6" t="s">
        <v>8</v>
      </c>
      <c r="H31" s="6" t="s">
        <v>8</v>
      </c>
    </row>
    <row r="32" spans="1:8" x14ac:dyDescent="0.35">
      <c r="A32" s="4">
        <v>31</v>
      </c>
      <c r="B32" s="4">
        <f>_xlfn.ISOWEEKNUM(Tableau9[[#This Row],[date]])</f>
        <v>39</v>
      </c>
      <c r="C32" s="7">
        <v>44834</v>
      </c>
      <c r="D32" s="6">
        <v>147</v>
      </c>
      <c r="E32" s="6" t="s">
        <v>8</v>
      </c>
      <c r="F32" s="6" t="s">
        <v>8</v>
      </c>
      <c r="G32" s="6" t="s">
        <v>10</v>
      </c>
      <c r="H32" s="6" t="s">
        <v>8</v>
      </c>
    </row>
    <row r="33" spans="1:8" x14ac:dyDescent="0.35">
      <c r="A33" s="4">
        <v>32</v>
      </c>
      <c r="B33" s="4">
        <f>_xlfn.ISOWEEKNUM(Tableau9[[#This Row],[date]])</f>
        <v>39</v>
      </c>
      <c r="C33" s="7">
        <v>44834</v>
      </c>
      <c r="D33" s="6">
        <v>132</v>
      </c>
      <c r="E33" s="6" t="s">
        <v>8</v>
      </c>
      <c r="F33" s="6" t="s">
        <v>10</v>
      </c>
      <c r="G33" s="6" t="s">
        <v>8</v>
      </c>
      <c r="H33" s="6" t="s">
        <v>8</v>
      </c>
    </row>
    <row r="34" spans="1:8" x14ac:dyDescent="0.35">
      <c r="A34" s="4">
        <v>33</v>
      </c>
      <c r="B34" s="4">
        <f>_xlfn.ISOWEEKNUM(Tableau9[[#This Row],[date]])</f>
        <v>39</v>
      </c>
      <c r="C34" s="7">
        <v>44834</v>
      </c>
      <c r="D34" s="6">
        <v>97</v>
      </c>
      <c r="E34" s="6" t="s">
        <v>8</v>
      </c>
      <c r="F34" s="6" t="s">
        <v>8</v>
      </c>
      <c r="G34" s="6" t="s">
        <v>8</v>
      </c>
      <c r="H34" s="6" t="s">
        <v>8</v>
      </c>
    </row>
    <row r="35" spans="1:8" x14ac:dyDescent="0.35">
      <c r="A35" s="4">
        <v>34</v>
      </c>
      <c r="B35" s="4">
        <f>_xlfn.ISOWEEKNUM(Tableau9[[#This Row],[date]])</f>
        <v>39</v>
      </c>
      <c r="C35" s="7">
        <v>44834</v>
      </c>
      <c r="D35" s="6">
        <v>140</v>
      </c>
      <c r="E35" s="6" t="s">
        <v>8</v>
      </c>
      <c r="F35" s="6" t="s">
        <v>11</v>
      </c>
      <c r="G35" s="6" t="s">
        <v>8</v>
      </c>
      <c r="H35" s="6" t="s">
        <v>8</v>
      </c>
    </row>
    <row r="36" spans="1:8" x14ac:dyDescent="0.35">
      <c r="A36" s="4">
        <v>35</v>
      </c>
      <c r="B36" s="4">
        <f>_xlfn.ISOWEEKNUM(Tableau9[[#This Row],[date]])</f>
        <v>39</v>
      </c>
      <c r="C36" s="7">
        <v>44834</v>
      </c>
      <c r="D36" s="6">
        <v>145</v>
      </c>
      <c r="E36" s="6" t="s">
        <v>8</v>
      </c>
      <c r="F36" s="6" t="s">
        <v>8</v>
      </c>
      <c r="G36" s="6" t="s">
        <v>8</v>
      </c>
      <c r="H36" s="6" t="s">
        <v>8</v>
      </c>
    </row>
    <row r="37" spans="1:8" x14ac:dyDescent="0.35">
      <c r="A37" s="4">
        <v>36</v>
      </c>
      <c r="B37" s="4">
        <f>_xlfn.ISOWEEKNUM(Tableau9[[#This Row],[date]])</f>
        <v>39</v>
      </c>
      <c r="C37" s="7">
        <v>44834</v>
      </c>
      <c r="D37" s="6">
        <v>142</v>
      </c>
      <c r="E37" s="6" t="s">
        <v>8</v>
      </c>
      <c r="F37" s="6" t="s">
        <v>8</v>
      </c>
      <c r="G37" s="6" t="s">
        <v>8</v>
      </c>
      <c r="H37" s="6" t="s">
        <v>8</v>
      </c>
    </row>
    <row r="38" spans="1:8" x14ac:dyDescent="0.35">
      <c r="A38" s="4">
        <v>37</v>
      </c>
      <c r="B38" s="4">
        <f>_xlfn.ISOWEEKNUM(Tableau9[[#This Row],[date]])</f>
        <v>40</v>
      </c>
      <c r="C38" s="7">
        <v>44837</v>
      </c>
      <c r="D38" s="6">
        <v>108</v>
      </c>
      <c r="E38" s="6" t="s">
        <v>8</v>
      </c>
      <c r="F38" s="6" t="s">
        <v>8</v>
      </c>
      <c r="G38" s="6" t="s">
        <v>8</v>
      </c>
      <c r="H38" s="6" t="s">
        <v>8</v>
      </c>
    </row>
    <row r="39" spans="1:8" x14ac:dyDescent="0.35">
      <c r="A39" s="4">
        <v>38</v>
      </c>
      <c r="B39" s="4">
        <f>_xlfn.ISOWEEKNUM(Tableau9[[#This Row],[date]])</f>
        <v>40</v>
      </c>
      <c r="C39" s="7">
        <v>44837</v>
      </c>
      <c r="D39" s="6">
        <v>113</v>
      </c>
      <c r="E39" s="6" t="s">
        <v>8</v>
      </c>
      <c r="F39" s="6" t="s">
        <v>8</v>
      </c>
      <c r="G39" s="6" t="s">
        <v>8</v>
      </c>
      <c r="H39" s="6" t="s">
        <v>8</v>
      </c>
    </row>
    <row r="40" spans="1:8" x14ac:dyDescent="0.35">
      <c r="A40" s="4">
        <v>39</v>
      </c>
      <c r="B40" s="4">
        <f>_xlfn.ISOWEEKNUM(Tableau9[[#This Row],[date]])</f>
        <v>40</v>
      </c>
      <c r="C40" s="7">
        <v>44837</v>
      </c>
      <c r="D40" s="6">
        <v>32</v>
      </c>
      <c r="E40" s="6" t="s">
        <v>8</v>
      </c>
      <c r="F40" s="6" t="s">
        <v>11</v>
      </c>
      <c r="G40" s="6" t="s">
        <v>8</v>
      </c>
      <c r="H40" s="6" t="s">
        <v>8</v>
      </c>
    </row>
    <row r="41" spans="1:8" x14ac:dyDescent="0.35">
      <c r="A41" s="4">
        <v>40</v>
      </c>
      <c r="B41" s="4">
        <f>_xlfn.ISOWEEKNUM(Tableau9[[#This Row],[date]])</f>
        <v>40</v>
      </c>
      <c r="C41" s="7">
        <v>44837</v>
      </c>
      <c r="D41" s="6">
        <v>104</v>
      </c>
      <c r="E41" s="6" t="s">
        <v>8</v>
      </c>
      <c r="F41" s="6" t="s">
        <v>8</v>
      </c>
      <c r="G41" s="6" t="s">
        <v>8</v>
      </c>
      <c r="H41" s="6" t="s">
        <v>8</v>
      </c>
    </row>
    <row r="42" spans="1:8" x14ac:dyDescent="0.35">
      <c r="A42" s="4">
        <v>41</v>
      </c>
      <c r="B42" s="4">
        <f>_xlfn.ISOWEEKNUM(Tableau9[[#This Row],[date]])</f>
        <v>40</v>
      </c>
      <c r="C42" s="7">
        <v>44837</v>
      </c>
      <c r="D42" s="6">
        <v>46</v>
      </c>
      <c r="E42" s="6" t="s">
        <v>8</v>
      </c>
      <c r="F42" s="6" t="s">
        <v>8</v>
      </c>
      <c r="G42" s="6" t="s">
        <v>8</v>
      </c>
      <c r="H42" s="6" t="s">
        <v>8</v>
      </c>
    </row>
    <row r="43" spans="1:8" x14ac:dyDescent="0.35">
      <c r="A43" s="4">
        <v>42</v>
      </c>
      <c r="B43" s="4">
        <f>_xlfn.ISOWEEKNUM(Tableau9[[#This Row],[date]])</f>
        <v>40</v>
      </c>
      <c r="C43" s="7">
        <v>44837</v>
      </c>
      <c r="D43" s="6">
        <v>49</v>
      </c>
      <c r="E43" s="6" t="s">
        <v>8</v>
      </c>
      <c r="F43" s="6" t="s">
        <v>8</v>
      </c>
      <c r="G43" s="6" t="s">
        <v>8</v>
      </c>
      <c r="H43" s="6" t="s">
        <v>8</v>
      </c>
    </row>
    <row r="44" spans="1:8" x14ac:dyDescent="0.35">
      <c r="A44" s="4">
        <v>43</v>
      </c>
      <c r="B44" s="4">
        <f>_xlfn.ISOWEEKNUM(Tableau9[[#This Row],[date]])</f>
        <v>40</v>
      </c>
      <c r="C44" s="7">
        <v>44837</v>
      </c>
      <c r="D44" s="6">
        <v>44</v>
      </c>
      <c r="E44" s="6" t="s">
        <v>8</v>
      </c>
      <c r="F44" s="6" t="s">
        <v>8</v>
      </c>
      <c r="G44" s="6" t="s">
        <v>8</v>
      </c>
      <c r="H44" s="6" t="s">
        <v>8</v>
      </c>
    </row>
    <row r="45" spans="1:8" x14ac:dyDescent="0.35">
      <c r="A45" s="4">
        <v>44</v>
      </c>
      <c r="B45" s="4">
        <f>_xlfn.ISOWEEKNUM(Tableau9[[#This Row],[date]])</f>
        <v>40</v>
      </c>
      <c r="C45" s="7">
        <v>44837</v>
      </c>
      <c r="D45" s="6">
        <v>82</v>
      </c>
      <c r="E45" s="6" t="s">
        <v>8</v>
      </c>
      <c r="F45" s="6" t="s">
        <v>11</v>
      </c>
      <c r="G45" s="6" t="s">
        <v>8</v>
      </c>
      <c r="H45" s="6" t="s">
        <v>8</v>
      </c>
    </row>
    <row r="46" spans="1:8" x14ac:dyDescent="0.35">
      <c r="A46" s="4">
        <v>45</v>
      </c>
      <c r="B46" s="4">
        <f>_xlfn.ISOWEEKNUM(Tableau9[[#This Row],[date]])</f>
        <v>40</v>
      </c>
      <c r="C46" s="7">
        <v>44837</v>
      </c>
      <c r="D46" s="6">
        <v>129</v>
      </c>
      <c r="E46" s="6" t="s">
        <v>8</v>
      </c>
      <c r="F46" s="6" t="s">
        <v>8</v>
      </c>
      <c r="G46" s="6" t="s">
        <v>8</v>
      </c>
      <c r="H46" s="6" t="s">
        <v>8</v>
      </c>
    </row>
    <row r="47" spans="1:8" x14ac:dyDescent="0.35">
      <c r="A47" s="4">
        <v>46</v>
      </c>
      <c r="B47" s="4">
        <f>_xlfn.ISOWEEKNUM(Tableau9[[#This Row],[date]])</f>
        <v>40</v>
      </c>
      <c r="C47" s="7">
        <v>44837</v>
      </c>
      <c r="D47" s="6">
        <v>122</v>
      </c>
      <c r="E47" s="6" t="s">
        <v>8</v>
      </c>
      <c r="F47" s="6" t="s">
        <v>11</v>
      </c>
      <c r="G47" s="6" t="s">
        <v>8</v>
      </c>
      <c r="H47" s="6" t="s">
        <v>8</v>
      </c>
    </row>
    <row r="48" spans="1:8" x14ac:dyDescent="0.35">
      <c r="A48" s="4">
        <v>47</v>
      </c>
      <c r="B48" s="4">
        <f>_xlfn.ISOWEEKNUM(Tableau9[[#This Row],[date]])</f>
        <v>40</v>
      </c>
      <c r="C48" s="7">
        <v>44839</v>
      </c>
      <c r="D48" s="6">
        <v>131</v>
      </c>
      <c r="E48" s="6" t="s">
        <v>8</v>
      </c>
      <c r="F48" s="6" t="s">
        <v>11</v>
      </c>
      <c r="G48" s="6" t="s">
        <v>8</v>
      </c>
      <c r="H48" s="6" t="s">
        <v>8</v>
      </c>
    </row>
    <row r="49" spans="1:8" x14ac:dyDescent="0.35">
      <c r="A49" s="4">
        <v>48</v>
      </c>
      <c r="B49" s="4">
        <f>_xlfn.ISOWEEKNUM(Tableau9[[#This Row],[date]])</f>
        <v>40</v>
      </c>
      <c r="C49" s="7">
        <v>44839</v>
      </c>
      <c r="D49" s="6">
        <v>160</v>
      </c>
      <c r="E49" s="6" t="s">
        <v>8</v>
      </c>
      <c r="F49" s="6" t="s">
        <v>8</v>
      </c>
      <c r="G49" s="6" t="s">
        <v>8</v>
      </c>
      <c r="H49" s="6" t="s">
        <v>8</v>
      </c>
    </row>
    <row r="50" spans="1:8" x14ac:dyDescent="0.35">
      <c r="A50" s="4">
        <v>49</v>
      </c>
      <c r="B50" s="4">
        <f>_xlfn.ISOWEEKNUM(Tableau9[[#This Row],[date]])</f>
        <v>42</v>
      </c>
      <c r="C50" s="7">
        <v>44854</v>
      </c>
      <c r="D50" s="6">
        <v>170</v>
      </c>
      <c r="E50" s="6" t="s">
        <v>8</v>
      </c>
      <c r="F50" s="6" t="s">
        <v>8</v>
      </c>
      <c r="G50" s="6" t="s">
        <v>8</v>
      </c>
      <c r="H50" s="6" t="s">
        <v>8</v>
      </c>
    </row>
    <row r="51" spans="1:8" x14ac:dyDescent="0.35">
      <c r="A51" s="4">
        <v>50</v>
      </c>
      <c r="B51" s="4">
        <f>_xlfn.ISOWEEKNUM(Tableau9[[#This Row],[date]])</f>
        <v>43</v>
      </c>
      <c r="C51" s="7">
        <v>44861</v>
      </c>
      <c r="D51" s="6">
        <v>167</v>
      </c>
      <c r="E51" s="6" t="s">
        <v>8</v>
      </c>
      <c r="F51" s="6" t="s">
        <v>8</v>
      </c>
      <c r="G51" s="6" t="s">
        <v>8</v>
      </c>
      <c r="H51" s="6" t="s">
        <v>8</v>
      </c>
    </row>
    <row r="52" spans="1:8" x14ac:dyDescent="0.35">
      <c r="A52" s="4">
        <v>51</v>
      </c>
      <c r="B52" s="4">
        <f>_xlfn.ISOWEEKNUM(Tableau9[[#This Row],[date]])</f>
        <v>43</v>
      </c>
      <c r="C52" s="7">
        <v>44861</v>
      </c>
      <c r="D52" s="6">
        <v>161</v>
      </c>
      <c r="E52" s="6" t="s">
        <v>8</v>
      </c>
      <c r="F52" s="6" t="s">
        <v>8</v>
      </c>
      <c r="G52" s="6" t="s">
        <v>8</v>
      </c>
      <c r="H52" s="6" t="s">
        <v>8</v>
      </c>
    </row>
    <row r="53" spans="1:8" x14ac:dyDescent="0.35">
      <c r="A53" s="4">
        <v>52</v>
      </c>
      <c r="B53" s="4">
        <f>_xlfn.ISOWEEKNUM(Tableau9[[#This Row],[date]])</f>
        <v>40</v>
      </c>
      <c r="C53" s="7">
        <v>44838</v>
      </c>
      <c r="D53" s="6">
        <v>114</v>
      </c>
      <c r="E53" s="6" t="s">
        <v>8</v>
      </c>
      <c r="F53" s="6" t="s">
        <v>8</v>
      </c>
      <c r="G53" s="6" t="s">
        <v>8</v>
      </c>
      <c r="H53" s="6" t="s">
        <v>8</v>
      </c>
    </row>
    <row r="54" spans="1:8" x14ac:dyDescent="0.35">
      <c r="A54" s="4">
        <v>53</v>
      </c>
      <c r="B54" s="4">
        <f>_xlfn.ISOWEEKNUM(Tableau9[[#This Row],[date]])</f>
        <v>40</v>
      </c>
      <c r="C54" s="7">
        <v>44838</v>
      </c>
      <c r="D54" s="6">
        <v>126</v>
      </c>
      <c r="E54" s="6" t="s">
        <v>8</v>
      </c>
      <c r="F54" s="6" t="s">
        <v>8</v>
      </c>
      <c r="G54" s="6" t="s">
        <v>8</v>
      </c>
      <c r="H54" s="6" t="s">
        <v>8</v>
      </c>
    </row>
    <row r="55" spans="1:8" x14ac:dyDescent="0.35">
      <c r="A55" s="4">
        <v>54</v>
      </c>
      <c r="B55" s="4">
        <f>_xlfn.ISOWEEKNUM(Tableau9[[#This Row],[date]])</f>
        <v>40</v>
      </c>
      <c r="C55" s="7">
        <v>44838</v>
      </c>
      <c r="D55" s="6">
        <v>88</v>
      </c>
      <c r="E55" s="6" t="s">
        <v>8</v>
      </c>
      <c r="F55" s="6" t="s">
        <v>8</v>
      </c>
      <c r="G55" s="6" t="s">
        <v>8</v>
      </c>
      <c r="H55" s="6" t="s">
        <v>8</v>
      </c>
    </row>
    <row r="56" spans="1:8" x14ac:dyDescent="0.35">
      <c r="A56" s="4">
        <v>55</v>
      </c>
      <c r="B56" s="4">
        <f>_xlfn.ISOWEEKNUM(Tableau9[[#This Row],[date]])</f>
        <v>40</v>
      </c>
      <c r="C56" s="7">
        <v>44838</v>
      </c>
      <c r="D56" s="6">
        <v>90</v>
      </c>
      <c r="E56" s="6" t="s">
        <v>8</v>
      </c>
      <c r="F56" s="6" t="s">
        <v>8</v>
      </c>
      <c r="G56" s="6" t="s">
        <v>8</v>
      </c>
      <c r="H56" s="6" t="s">
        <v>8</v>
      </c>
    </row>
    <row r="57" spans="1:8" x14ac:dyDescent="0.35">
      <c r="A57" s="4">
        <v>56</v>
      </c>
      <c r="B57" s="4">
        <f>_xlfn.ISOWEEKNUM(Tableau9[[#This Row],[date]])</f>
        <v>40</v>
      </c>
      <c r="C57" s="7">
        <v>44838</v>
      </c>
      <c r="D57" s="6">
        <v>113</v>
      </c>
      <c r="E57" s="6" t="s">
        <v>8</v>
      </c>
      <c r="F57" s="6" t="s">
        <v>8</v>
      </c>
      <c r="G57" s="6" t="s">
        <v>8</v>
      </c>
      <c r="H57" s="6" t="s">
        <v>8</v>
      </c>
    </row>
    <row r="58" spans="1:8" x14ac:dyDescent="0.35">
      <c r="A58" s="4">
        <v>57</v>
      </c>
      <c r="B58" s="4">
        <f>_xlfn.ISOWEEKNUM(Tableau9[[#This Row],[date]])</f>
        <v>40</v>
      </c>
      <c r="C58" s="7">
        <v>44839</v>
      </c>
      <c r="D58" s="6">
        <v>107</v>
      </c>
      <c r="E58" s="6" t="s">
        <v>8</v>
      </c>
      <c r="F58" s="6" t="s">
        <v>8</v>
      </c>
      <c r="G58" s="6" t="s">
        <v>8</v>
      </c>
      <c r="H58" s="6" t="s">
        <v>8</v>
      </c>
    </row>
    <row r="59" spans="1:8" x14ac:dyDescent="0.35">
      <c r="A59" s="4">
        <v>58</v>
      </c>
      <c r="B59" s="4">
        <f>_xlfn.ISOWEEKNUM(Tableau9[[#This Row],[date]])</f>
        <v>40</v>
      </c>
      <c r="C59" s="7">
        <v>44838</v>
      </c>
      <c r="D59" s="6">
        <v>647</v>
      </c>
      <c r="E59" s="6" t="s">
        <v>8</v>
      </c>
      <c r="F59" s="6" t="s">
        <v>8</v>
      </c>
      <c r="G59" s="6" t="s">
        <v>8</v>
      </c>
      <c r="H59" s="6" t="s">
        <v>8</v>
      </c>
    </row>
    <row r="60" spans="1:8" x14ac:dyDescent="0.35">
      <c r="A60" s="4">
        <v>59</v>
      </c>
      <c r="B60" s="4">
        <f>_xlfn.ISOWEEKNUM(Tableau9[[#This Row],[date]])</f>
        <v>40</v>
      </c>
      <c r="C60" s="7">
        <v>44838</v>
      </c>
      <c r="D60" s="6">
        <v>136</v>
      </c>
      <c r="E60" s="6" t="s">
        <v>8</v>
      </c>
      <c r="F60" s="6" t="s">
        <v>8</v>
      </c>
      <c r="G60" s="6" t="s">
        <v>8</v>
      </c>
      <c r="H60" s="6" t="s">
        <v>8</v>
      </c>
    </row>
    <row r="61" spans="1:8" x14ac:dyDescent="0.35">
      <c r="A61" s="4">
        <v>60</v>
      </c>
      <c r="B61" s="4">
        <f>_xlfn.ISOWEEKNUM(Tableau9[[#This Row],[date]])</f>
        <v>44</v>
      </c>
      <c r="C61" s="7">
        <v>44868</v>
      </c>
      <c r="D61" s="6">
        <v>171</v>
      </c>
      <c r="E61" s="6" t="s">
        <v>8</v>
      </c>
      <c r="F61" s="6" t="s">
        <v>8</v>
      </c>
      <c r="G61" s="6" t="s">
        <v>8</v>
      </c>
      <c r="H61" s="6" t="s">
        <v>11</v>
      </c>
    </row>
    <row r="62" spans="1:8" x14ac:dyDescent="0.35">
      <c r="A62" s="4">
        <v>61</v>
      </c>
      <c r="B62" s="4">
        <f>_xlfn.ISOWEEKNUM(Tableau9[[#This Row],[date]])</f>
        <v>43</v>
      </c>
      <c r="C62" s="7">
        <v>44861</v>
      </c>
      <c r="D62" s="6">
        <v>166</v>
      </c>
      <c r="E62" s="6" t="s">
        <v>8</v>
      </c>
      <c r="F62" s="6" t="s">
        <v>8</v>
      </c>
      <c r="G62" s="6" t="s">
        <v>8</v>
      </c>
      <c r="H62" s="6" t="s">
        <v>8</v>
      </c>
    </row>
    <row r="63" spans="1:8" x14ac:dyDescent="0.35">
      <c r="A63" s="4">
        <v>62</v>
      </c>
      <c r="B63" s="4">
        <f>_xlfn.ISOWEEKNUM(Tableau9[[#This Row],[date]])</f>
        <v>45</v>
      </c>
      <c r="C63" s="7">
        <v>44875</v>
      </c>
      <c r="D63" s="6">
        <v>157</v>
      </c>
      <c r="E63" s="6" t="s">
        <v>8</v>
      </c>
      <c r="F63" s="6" t="s">
        <v>8</v>
      </c>
      <c r="G63" s="6" t="s">
        <v>8</v>
      </c>
      <c r="H63" s="6" t="s">
        <v>8</v>
      </c>
    </row>
    <row r="64" spans="1:8" x14ac:dyDescent="0.35">
      <c r="A64" s="4">
        <v>63</v>
      </c>
      <c r="B64" s="4">
        <f>_xlfn.ISOWEEKNUM(Tableau9[[#This Row],[date]])</f>
        <v>45</v>
      </c>
      <c r="C64" s="7">
        <v>44875</v>
      </c>
      <c r="D64" s="6">
        <v>176</v>
      </c>
      <c r="E64" s="6" t="s">
        <v>8</v>
      </c>
      <c r="F64" s="6" t="s">
        <v>8</v>
      </c>
      <c r="G64" s="6" t="s">
        <v>8</v>
      </c>
      <c r="H64" s="6" t="s">
        <v>8</v>
      </c>
    </row>
    <row r="65" spans="1:8" x14ac:dyDescent="0.35">
      <c r="A65" s="4">
        <v>64</v>
      </c>
      <c r="B65" s="4">
        <f>_xlfn.ISOWEEKNUM(Tableau9[[#This Row],[date]])</f>
        <v>45</v>
      </c>
      <c r="C65" s="7">
        <v>44875</v>
      </c>
      <c r="D65" s="6">
        <v>14</v>
      </c>
      <c r="E65" s="6" t="s">
        <v>8</v>
      </c>
      <c r="F65" s="6" t="s">
        <v>8</v>
      </c>
      <c r="G65" s="6" t="s">
        <v>8</v>
      </c>
      <c r="H65" s="6" t="s">
        <v>8</v>
      </c>
    </row>
    <row r="66" spans="1:8" x14ac:dyDescent="0.35">
      <c r="A66" s="4">
        <v>65</v>
      </c>
      <c r="B66" s="9">
        <f>_xlfn.ISOWEEKNUM(Tableau9[[#This Row],[date]])</f>
        <v>48</v>
      </c>
      <c r="C66" s="10">
        <v>44895</v>
      </c>
      <c r="D66" s="6">
        <v>198</v>
      </c>
      <c r="E66" s="6" t="s">
        <v>8</v>
      </c>
      <c r="F66" s="6" t="s">
        <v>8</v>
      </c>
      <c r="G66" s="6" t="s">
        <v>8</v>
      </c>
      <c r="H66" s="6" t="s">
        <v>8</v>
      </c>
    </row>
    <row r="67" spans="1:8" x14ac:dyDescent="0.35">
      <c r="A67" s="4">
        <v>66</v>
      </c>
      <c r="B67" s="4">
        <f>_xlfn.ISOWEEKNUM(Tableau9[[#This Row],[date]])</f>
        <v>48</v>
      </c>
      <c r="C67" s="7">
        <v>44895</v>
      </c>
      <c r="D67" s="6">
        <v>187</v>
      </c>
      <c r="E67" s="6" t="s">
        <v>8</v>
      </c>
      <c r="F67" s="6" t="s">
        <v>8</v>
      </c>
      <c r="G67" s="6" t="s">
        <v>8</v>
      </c>
      <c r="H67" s="6" t="s">
        <v>8</v>
      </c>
    </row>
    <row r="68" spans="1:8" x14ac:dyDescent="0.35">
      <c r="A68" s="4">
        <v>67</v>
      </c>
      <c r="B68" s="4">
        <f>_xlfn.ISOWEEKNUM(Tableau9[[#This Row],[date]])</f>
        <v>48</v>
      </c>
      <c r="C68" s="7">
        <v>44895</v>
      </c>
      <c r="D68" s="6">
        <v>199</v>
      </c>
      <c r="E68" s="6" t="s">
        <v>8</v>
      </c>
      <c r="F68" s="6" t="s">
        <v>8</v>
      </c>
      <c r="G68" s="6" t="s">
        <v>8</v>
      </c>
      <c r="H68" s="6" t="s">
        <v>8</v>
      </c>
    </row>
    <row r="69" spans="1:8" x14ac:dyDescent="0.35">
      <c r="A69" s="4">
        <v>68</v>
      </c>
      <c r="B69" s="4">
        <f>_xlfn.ISOWEEKNUM(Tableau9[[#This Row],[date]])</f>
        <v>47</v>
      </c>
      <c r="C69" s="7">
        <v>44889</v>
      </c>
      <c r="D69" s="6">
        <v>186</v>
      </c>
      <c r="E69" s="6" t="s">
        <v>9</v>
      </c>
      <c r="F69" s="6" t="s">
        <v>9</v>
      </c>
      <c r="G69" s="6" t="s">
        <v>9</v>
      </c>
      <c r="H69" s="6" t="s">
        <v>9</v>
      </c>
    </row>
    <row r="70" spans="1:8" x14ac:dyDescent="0.35">
      <c r="A70" s="4">
        <v>69</v>
      </c>
      <c r="B70" s="4">
        <f>_xlfn.ISOWEEKNUM(Tableau9[[#This Row],[date]])</f>
        <v>49</v>
      </c>
      <c r="C70" s="7">
        <v>44904</v>
      </c>
      <c r="D70" s="6">
        <v>184</v>
      </c>
      <c r="E70" s="6" t="s">
        <v>8</v>
      </c>
      <c r="F70" s="6" t="s">
        <v>8</v>
      </c>
      <c r="G70" s="6" t="s">
        <v>8</v>
      </c>
      <c r="H70" s="6" t="s">
        <v>8</v>
      </c>
    </row>
    <row r="71" spans="1:8" x14ac:dyDescent="0.35">
      <c r="A71" s="4">
        <v>70</v>
      </c>
      <c r="B71" s="4">
        <f>_xlfn.ISOWEEKNUM(Tableau9[[#This Row],[date]])</f>
        <v>49</v>
      </c>
      <c r="C71" s="7">
        <v>44901</v>
      </c>
      <c r="D71" s="6">
        <v>174</v>
      </c>
      <c r="E71" s="6" t="s">
        <v>8</v>
      </c>
      <c r="F71" s="6" t="s">
        <v>8</v>
      </c>
      <c r="G71" s="6" t="s">
        <v>8</v>
      </c>
      <c r="H71" s="6" t="s">
        <v>8</v>
      </c>
    </row>
    <row r="72" spans="1:8" x14ac:dyDescent="0.35">
      <c r="A72" s="4">
        <v>71</v>
      </c>
      <c r="B72" s="4">
        <f>_xlfn.ISOWEEKNUM(Tableau9[[#This Row],[date]])</f>
        <v>50</v>
      </c>
      <c r="C72" s="7">
        <v>44907</v>
      </c>
      <c r="D72" s="6">
        <v>179</v>
      </c>
      <c r="E72" s="6" t="s">
        <v>8</v>
      </c>
      <c r="F72" s="6" t="s">
        <v>8</v>
      </c>
      <c r="G72" s="6" t="s">
        <v>8</v>
      </c>
      <c r="H72" s="6" t="s">
        <v>8</v>
      </c>
    </row>
    <row r="73" spans="1:8" x14ac:dyDescent="0.35">
      <c r="A73" s="4">
        <v>72</v>
      </c>
      <c r="B73" s="4">
        <f>_xlfn.ISOWEEKNUM(Tableau9[[#This Row],[date]])</f>
        <v>50</v>
      </c>
      <c r="C73" s="7">
        <v>44907</v>
      </c>
      <c r="D73" s="6">
        <v>180</v>
      </c>
      <c r="E73" s="6" t="s">
        <v>8</v>
      </c>
      <c r="F73" s="6" t="s">
        <v>8</v>
      </c>
      <c r="G73" s="6" t="s">
        <v>8</v>
      </c>
      <c r="H73" s="6" t="s">
        <v>8</v>
      </c>
    </row>
    <row r="74" spans="1:8" x14ac:dyDescent="0.35">
      <c r="A74" s="4">
        <v>73</v>
      </c>
      <c r="B74" s="4">
        <f>_xlfn.ISOWEEKNUM(Tableau9[[#This Row],[date]])</f>
        <v>50</v>
      </c>
      <c r="C74" s="7">
        <v>44908</v>
      </c>
      <c r="D74" s="6">
        <v>178</v>
      </c>
      <c r="E74" s="6" t="s">
        <v>8</v>
      </c>
      <c r="F74" s="6" t="s">
        <v>8</v>
      </c>
      <c r="G74" s="6" t="s">
        <v>8</v>
      </c>
      <c r="H74" s="6" t="s">
        <v>8</v>
      </c>
    </row>
    <row r="75" spans="1:8" x14ac:dyDescent="0.35">
      <c r="A75" s="4">
        <v>74</v>
      </c>
      <c r="B75" s="4">
        <f>_xlfn.ISOWEEKNUM(Tableau9[[#This Row],[date]])</f>
        <v>50</v>
      </c>
      <c r="C75" s="7">
        <v>44909</v>
      </c>
      <c r="D75" s="6">
        <v>185</v>
      </c>
      <c r="E75" s="6" t="s">
        <v>8</v>
      </c>
      <c r="F75" s="6" t="s">
        <v>8</v>
      </c>
      <c r="G75" s="6" t="s">
        <v>8</v>
      </c>
      <c r="H75" s="6" t="s">
        <v>8</v>
      </c>
    </row>
    <row r="76" spans="1:8" x14ac:dyDescent="0.35">
      <c r="A76" s="4">
        <v>75</v>
      </c>
      <c r="B76" s="4">
        <f>_xlfn.ISOWEEKNUM(Tableau9[[#This Row],[date]])</f>
        <v>50</v>
      </c>
      <c r="C76" s="7">
        <v>44909</v>
      </c>
      <c r="D76" s="6">
        <v>181</v>
      </c>
      <c r="E76" s="6" t="s">
        <v>8</v>
      </c>
      <c r="F76" s="6" t="s">
        <v>8</v>
      </c>
      <c r="G76" s="6" t="s">
        <v>8</v>
      </c>
      <c r="H76" s="6" t="s">
        <v>8</v>
      </c>
    </row>
    <row r="77" spans="1:8" x14ac:dyDescent="0.35">
      <c r="A77" s="4">
        <v>76</v>
      </c>
      <c r="B77" s="4">
        <f>_xlfn.ISOWEEKNUM(Tableau9[[#This Row],[date]])</f>
        <v>50</v>
      </c>
      <c r="C77" s="7">
        <v>44909</v>
      </c>
      <c r="D77" s="6">
        <v>184</v>
      </c>
      <c r="E77" s="6" t="s">
        <v>8</v>
      </c>
      <c r="F77" s="6" t="s">
        <v>8</v>
      </c>
      <c r="G77" s="6" t="s">
        <v>8</v>
      </c>
      <c r="H77" s="6" t="s">
        <v>8</v>
      </c>
    </row>
    <row r="78" spans="1:8" x14ac:dyDescent="0.35">
      <c r="A78" s="4">
        <v>77</v>
      </c>
      <c r="B78" s="4">
        <f>_xlfn.ISOWEEKNUM(Tableau9[[#This Row],[date]])</f>
        <v>50</v>
      </c>
      <c r="C78" s="7">
        <v>44909</v>
      </c>
      <c r="D78" s="6">
        <v>182</v>
      </c>
      <c r="E78" s="6" t="s">
        <v>8</v>
      </c>
      <c r="F78" s="6" t="s">
        <v>8</v>
      </c>
      <c r="G78" s="6" t="s">
        <v>8</v>
      </c>
      <c r="H78" s="6" t="s">
        <v>8</v>
      </c>
    </row>
    <row r="79" spans="1:8" x14ac:dyDescent="0.35">
      <c r="A79" s="4">
        <v>78</v>
      </c>
      <c r="B79" s="4">
        <f>_xlfn.ISOWEEKNUM(Tableau9[[#This Row],[date]])</f>
        <v>50</v>
      </c>
      <c r="C79" s="7">
        <v>44909</v>
      </c>
      <c r="D79" s="6">
        <v>172</v>
      </c>
      <c r="E79" s="6" t="s">
        <v>8</v>
      </c>
      <c r="F79" s="6" t="s">
        <v>8</v>
      </c>
      <c r="G79" s="6" t="s">
        <v>8</v>
      </c>
      <c r="H79" s="6" t="s">
        <v>10</v>
      </c>
    </row>
    <row r="80" spans="1:8" x14ac:dyDescent="0.35">
      <c r="A80" s="4">
        <v>79</v>
      </c>
      <c r="B80" s="4">
        <f>_xlfn.ISOWEEKNUM(Tableau9[[#This Row],[date]])</f>
        <v>50</v>
      </c>
      <c r="C80" s="7">
        <v>44909</v>
      </c>
      <c r="D80" s="6">
        <v>217</v>
      </c>
      <c r="E80" s="6" t="s">
        <v>8</v>
      </c>
      <c r="F80" s="6" t="s">
        <v>8</v>
      </c>
      <c r="G80" s="6" t="s">
        <v>8</v>
      </c>
      <c r="H80" s="6" t="s">
        <v>10</v>
      </c>
    </row>
    <row r="81" spans="1:8" x14ac:dyDescent="0.35">
      <c r="A81" s="4">
        <v>80</v>
      </c>
      <c r="B81" s="4">
        <f>_xlfn.ISOWEEKNUM(Tableau9[[#This Row],[date]])</f>
        <v>51</v>
      </c>
      <c r="C81" s="7">
        <v>45280</v>
      </c>
      <c r="D81" s="6">
        <v>203</v>
      </c>
      <c r="E81" s="6" t="s">
        <v>8</v>
      </c>
      <c r="F81" s="6" t="s">
        <v>8</v>
      </c>
      <c r="G81" s="6" t="s">
        <v>8</v>
      </c>
      <c r="H81" s="6" t="s">
        <v>8</v>
      </c>
    </row>
    <row r="82" spans="1:8" x14ac:dyDescent="0.35">
      <c r="A82" s="4">
        <v>81</v>
      </c>
      <c r="B82" s="4">
        <f>_xlfn.ISOWEEKNUM(Tableau9[[#This Row],[date]])</f>
        <v>51</v>
      </c>
      <c r="C82" s="7">
        <v>45280</v>
      </c>
      <c r="D82" s="6">
        <v>206</v>
      </c>
      <c r="E82" s="6" t="s">
        <v>8</v>
      </c>
      <c r="F82" s="6" t="s">
        <v>8</v>
      </c>
      <c r="G82" s="6" t="s">
        <v>8</v>
      </c>
      <c r="H82" s="6" t="s">
        <v>8</v>
      </c>
    </row>
    <row r="83" spans="1:8" x14ac:dyDescent="0.35">
      <c r="A83" s="4">
        <v>82</v>
      </c>
      <c r="B83" s="4">
        <f>_xlfn.ISOWEEKNUM(Tableau9[[#This Row],[date]])</f>
        <v>50</v>
      </c>
      <c r="C83" s="7">
        <v>45275</v>
      </c>
      <c r="D83" s="6">
        <v>208</v>
      </c>
      <c r="E83" s="6" t="s">
        <v>8</v>
      </c>
      <c r="F83" s="6" t="s">
        <v>8</v>
      </c>
      <c r="G83" s="6" t="s">
        <v>8</v>
      </c>
      <c r="H83" s="6" t="s">
        <v>8</v>
      </c>
    </row>
    <row r="84" spans="1:8" x14ac:dyDescent="0.35">
      <c r="A84" s="4">
        <v>83</v>
      </c>
      <c r="B84" s="4">
        <f>_xlfn.ISOWEEKNUM(Tableau9[[#This Row],[date]])</f>
        <v>50</v>
      </c>
      <c r="C84" s="7">
        <v>45275</v>
      </c>
      <c r="D84" s="6">
        <v>200</v>
      </c>
      <c r="E84" s="6" t="s">
        <v>8</v>
      </c>
      <c r="F84" s="6" t="s">
        <v>8</v>
      </c>
      <c r="G84" s="6" t="s">
        <v>8</v>
      </c>
      <c r="H84" s="6" t="s">
        <v>8</v>
      </c>
    </row>
    <row r="85" spans="1:8" x14ac:dyDescent="0.35">
      <c r="A85" s="4">
        <v>84</v>
      </c>
      <c r="B85" s="4">
        <f>_xlfn.ISOWEEKNUM(Tableau9[[#This Row],[date]])</f>
        <v>51</v>
      </c>
      <c r="C85" s="7">
        <v>45279</v>
      </c>
      <c r="D85" s="6">
        <v>207</v>
      </c>
      <c r="E85" s="6" t="s">
        <v>8</v>
      </c>
      <c r="F85" s="6" t="s">
        <v>8</v>
      </c>
      <c r="G85" s="6" t="s">
        <v>8</v>
      </c>
      <c r="H85" s="6" t="s">
        <v>8</v>
      </c>
    </row>
    <row r="86" spans="1:8" x14ac:dyDescent="0.35">
      <c r="A86" s="4">
        <v>85</v>
      </c>
      <c r="B86" s="4">
        <f>_xlfn.ISOWEEKNUM(Tableau9[[#This Row],[date]])</f>
        <v>51</v>
      </c>
      <c r="C86" s="7">
        <v>45279</v>
      </c>
      <c r="D86" s="6">
        <v>204</v>
      </c>
      <c r="E86" s="6" t="s">
        <v>8</v>
      </c>
      <c r="F86" s="6" t="s">
        <v>8</v>
      </c>
      <c r="G86" s="6" t="s">
        <v>8</v>
      </c>
      <c r="H86" s="6" t="s">
        <v>8</v>
      </c>
    </row>
    <row r="87" spans="1:8" x14ac:dyDescent="0.35">
      <c r="A87" s="4">
        <v>86</v>
      </c>
      <c r="B87" s="4">
        <f>_xlfn.ISOWEEKNUM(Tableau9[[#This Row],[date]])</f>
        <v>1</v>
      </c>
      <c r="C87" s="7">
        <v>44929</v>
      </c>
      <c r="D87" s="6">
        <v>198</v>
      </c>
      <c r="E87" s="6" t="s">
        <v>8</v>
      </c>
      <c r="F87" s="6" t="s">
        <v>10</v>
      </c>
      <c r="G87" s="6" t="s">
        <v>8</v>
      </c>
      <c r="H87" s="6" t="s">
        <v>8</v>
      </c>
    </row>
    <row r="88" spans="1:8" x14ac:dyDescent="0.35">
      <c r="A88" s="11">
        <v>87</v>
      </c>
      <c r="B88" s="11">
        <f>_xlfn.ISOWEEKNUM(Tableau9[[#This Row],[date]])</f>
        <v>1</v>
      </c>
      <c r="C88" s="12">
        <v>44929</v>
      </c>
      <c r="D88" s="13">
        <v>197</v>
      </c>
      <c r="E88" s="13" t="s">
        <v>8</v>
      </c>
      <c r="F88" s="13" t="s">
        <v>10</v>
      </c>
      <c r="G88" s="13" t="s">
        <v>8</v>
      </c>
      <c r="H88" s="13" t="s">
        <v>12</v>
      </c>
    </row>
    <row r="89" spans="1:8" x14ac:dyDescent="0.35">
      <c r="A89" s="6">
        <v>88</v>
      </c>
      <c r="B89" s="11">
        <f>_xlfn.ISOWEEKNUM(Tableau9[[#This Row],[date]])</f>
        <v>2</v>
      </c>
      <c r="C89" s="7">
        <v>44939</v>
      </c>
      <c r="D89" s="6">
        <v>219</v>
      </c>
      <c r="E89" s="6" t="s">
        <v>8</v>
      </c>
      <c r="F89" s="6" t="s">
        <v>8</v>
      </c>
      <c r="G89" s="6" t="s">
        <v>8</v>
      </c>
      <c r="H89" s="6" t="s">
        <v>8</v>
      </c>
    </row>
    <row r="90" spans="1:8" x14ac:dyDescent="0.35">
      <c r="A90" s="6">
        <v>89</v>
      </c>
      <c r="B90" s="11">
        <f>_xlfn.ISOWEEKNUM(Tableau9[[#This Row],[date]])</f>
        <v>2</v>
      </c>
      <c r="C90" s="7">
        <v>44939</v>
      </c>
      <c r="D90" s="6">
        <v>189</v>
      </c>
      <c r="E90" s="6" t="s">
        <v>8</v>
      </c>
      <c r="F90" s="6" t="s">
        <v>8</v>
      </c>
      <c r="G90" s="6" t="s">
        <v>8</v>
      </c>
      <c r="H90" s="6" t="s">
        <v>8</v>
      </c>
    </row>
    <row r="91" spans="1:8" x14ac:dyDescent="0.35">
      <c r="A91" s="6">
        <v>90</v>
      </c>
      <c r="B91" s="11">
        <f>_xlfn.ISOWEEKNUM(Tableau9[[#This Row],[date]])</f>
        <v>2</v>
      </c>
      <c r="C91" s="7">
        <v>44939</v>
      </c>
      <c r="D91" s="6">
        <v>199</v>
      </c>
      <c r="E91" s="6" t="s">
        <v>8</v>
      </c>
      <c r="F91" s="6" t="s">
        <v>8</v>
      </c>
      <c r="G91" s="6" t="s">
        <v>8</v>
      </c>
      <c r="H91" s="6" t="s">
        <v>8</v>
      </c>
    </row>
    <row r="92" spans="1:8" x14ac:dyDescent="0.35">
      <c r="A92" s="6">
        <v>91</v>
      </c>
      <c r="B92" s="11">
        <f>_xlfn.ISOWEEKNUM(Tableau9[[#This Row],[date]])</f>
        <v>2</v>
      </c>
      <c r="C92" s="7">
        <v>44939</v>
      </c>
      <c r="D92" s="6">
        <v>195</v>
      </c>
      <c r="E92" s="6" t="s">
        <v>8</v>
      </c>
      <c r="F92" s="6" t="s">
        <v>8</v>
      </c>
      <c r="G92" s="6" t="s">
        <v>8</v>
      </c>
      <c r="H92" s="6" t="s">
        <v>8</v>
      </c>
    </row>
    <row r="93" spans="1:8" x14ac:dyDescent="0.35">
      <c r="A93" s="6">
        <v>92</v>
      </c>
      <c r="B93" s="11">
        <f>_xlfn.ISOWEEKNUM(Tableau9[[#This Row],[date]])</f>
        <v>2</v>
      </c>
      <c r="C93" s="7">
        <v>44939</v>
      </c>
      <c r="D93" s="6">
        <v>202</v>
      </c>
      <c r="E93" s="6" t="s">
        <v>8</v>
      </c>
      <c r="F93" s="6" t="s">
        <v>8</v>
      </c>
      <c r="G93" s="6" t="s">
        <v>8</v>
      </c>
      <c r="H93" s="6" t="s">
        <v>8</v>
      </c>
    </row>
    <row r="94" spans="1:8" x14ac:dyDescent="0.35">
      <c r="A94" s="6">
        <v>93</v>
      </c>
      <c r="B94" s="11">
        <f>_xlfn.ISOWEEKNUM(Tableau9[[#This Row],[date]])</f>
        <v>2</v>
      </c>
      <c r="C94" s="7">
        <v>44939</v>
      </c>
      <c r="D94" s="6">
        <v>190</v>
      </c>
      <c r="E94" s="6" t="s">
        <v>8</v>
      </c>
      <c r="F94" s="6" t="s">
        <v>8</v>
      </c>
      <c r="G94" s="6" t="s">
        <v>8</v>
      </c>
      <c r="H94" s="6" t="s">
        <v>8</v>
      </c>
    </row>
    <row r="95" spans="1:8" x14ac:dyDescent="0.35">
      <c r="A95" s="6">
        <v>94</v>
      </c>
      <c r="B95" s="11">
        <f>_xlfn.ISOWEEKNUM(Tableau9[[#This Row],[date]])</f>
        <v>3</v>
      </c>
      <c r="C95" s="7">
        <v>44943</v>
      </c>
      <c r="D95" s="6">
        <v>214</v>
      </c>
      <c r="E95" s="6" t="s">
        <v>8</v>
      </c>
      <c r="F95" s="6" t="s">
        <v>8</v>
      </c>
      <c r="G95" s="6" t="s">
        <v>8</v>
      </c>
      <c r="H95" s="6" t="s">
        <v>8</v>
      </c>
    </row>
    <row r="96" spans="1:8" x14ac:dyDescent="0.35">
      <c r="A96" s="6">
        <v>95</v>
      </c>
      <c r="B96" s="11">
        <f>_xlfn.ISOWEEKNUM(Tableau9[[#This Row],[date]])</f>
        <v>3</v>
      </c>
      <c r="C96" s="7">
        <v>44943</v>
      </c>
      <c r="D96" s="6">
        <v>211</v>
      </c>
      <c r="E96" s="6" t="s">
        <v>8</v>
      </c>
      <c r="F96" s="6" t="s">
        <v>8</v>
      </c>
      <c r="G96" s="6" t="s">
        <v>8</v>
      </c>
      <c r="H96" s="6" t="s">
        <v>8</v>
      </c>
    </row>
    <row r="97" spans="1:8" x14ac:dyDescent="0.35">
      <c r="A97" s="6">
        <v>96</v>
      </c>
      <c r="B97" s="11">
        <f>_xlfn.ISOWEEKNUM(Tableau9[[#This Row],[date]])</f>
        <v>51</v>
      </c>
      <c r="C97" s="7">
        <v>44918</v>
      </c>
      <c r="D97" s="6">
        <v>194</v>
      </c>
      <c r="E97" s="6" t="s">
        <v>8</v>
      </c>
      <c r="F97" s="6" t="s">
        <v>8</v>
      </c>
      <c r="G97" s="6" t="s">
        <v>8</v>
      </c>
      <c r="H97" s="6" t="s">
        <v>8</v>
      </c>
    </row>
    <row r="98" spans="1:8" x14ac:dyDescent="0.35">
      <c r="A98" s="6">
        <v>97</v>
      </c>
      <c r="B98" s="11">
        <f>_xlfn.ISOWEEKNUM(Tableau9[[#This Row],[date]])</f>
        <v>51</v>
      </c>
      <c r="C98" s="7">
        <v>44918</v>
      </c>
      <c r="D98" s="6">
        <v>191</v>
      </c>
      <c r="E98" s="6" t="s">
        <v>8</v>
      </c>
      <c r="F98" s="6" t="s">
        <v>8</v>
      </c>
      <c r="G98" s="6" t="s">
        <v>8</v>
      </c>
      <c r="H98" s="6" t="s">
        <v>8</v>
      </c>
    </row>
    <row r="99" spans="1:8" x14ac:dyDescent="0.35">
      <c r="A99" s="6">
        <v>98</v>
      </c>
      <c r="B99" s="11">
        <f>_xlfn.ISOWEEKNUM(Tableau9[[#This Row],[date]])</f>
        <v>51</v>
      </c>
      <c r="C99" s="7">
        <v>44918</v>
      </c>
      <c r="D99" s="6">
        <v>190</v>
      </c>
      <c r="E99" s="6" t="s">
        <v>8</v>
      </c>
      <c r="F99" s="6" t="s">
        <v>8</v>
      </c>
      <c r="G99" s="6" t="s">
        <v>8</v>
      </c>
      <c r="H99" s="6" t="s">
        <v>8</v>
      </c>
    </row>
    <row r="100" spans="1:8" x14ac:dyDescent="0.35">
      <c r="A100" s="6">
        <v>99</v>
      </c>
      <c r="B100" s="11">
        <f>_xlfn.ISOWEEKNUM(Tableau9[[#This Row],[date]])</f>
        <v>4</v>
      </c>
      <c r="C100" s="7">
        <v>44949</v>
      </c>
      <c r="D100" s="6">
        <v>212</v>
      </c>
      <c r="E100" s="6" t="s">
        <v>8</v>
      </c>
      <c r="F100" s="6" t="s">
        <v>8</v>
      </c>
      <c r="G100" s="6" t="s">
        <v>8</v>
      </c>
      <c r="H100" s="6" t="s">
        <v>8</v>
      </c>
    </row>
    <row r="101" spans="1:8" x14ac:dyDescent="0.35">
      <c r="A101" s="6">
        <v>100</v>
      </c>
      <c r="B101" s="11">
        <f>_xlfn.ISOWEEKNUM(Tableau9[[#This Row],[date]])</f>
        <v>3</v>
      </c>
      <c r="C101" s="7">
        <v>44944</v>
      </c>
      <c r="D101" s="6">
        <v>220</v>
      </c>
      <c r="E101" s="6" t="s">
        <v>8</v>
      </c>
      <c r="F101" s="6" t="s">
        <v>8</v>
      </c>
      <c r="G101" s="6" t="s">
        <v>8</v>
      </c>
      <c r="H101" s="6" t="s">
        <v>8</v>
      </c>
    </row>
    <row r="102" spans="1:8" x14ac:dyDescent="0.35">
      <c r="A102" s="6">
        <v>101</v>
      </c>
      <c r="B102" s="11">
        <f>_xlfn.ISOWEEKNUM(Tableau9[[#This Row],[date]])</f>
        <v>4</v>
      </c>
      <c r="C102" s="7">
        <v>44949</v>
      </c>
      <c r="D102" s="6">
        <v>10</v>
      </c>
      <c r="E102" s="6" t="s">
        <v>8</v>
      </c>
      <c r="F102" s="6" t="s">
        <v>8</v>
      </c>
      <c r="G102" s="6" t="s">
        <v>8</v>
      </c>
      <c r="H102" s="6" t="s">
        <v>11</v>
      </c>
    </row>
    <row r="103" spans="1:8" x14ac:dyDescent="0.35">
      <c r="A103" s="6">
        <v>102</v>
      </c>
      <c r="B103" s="11">
        <f>_xlfn.ISOWEEKNUM(Tableau9[[#This Row],[date]])</f>
        <v>3</v>
      </c>
      <c r="C103" s="7">
        <v>44946</v>
      </c>
      <c r="D103" s="6">
        <v>210</v>
      </c>
      <c r="E103" s="6" t="s">
        <v>8</v>
      </c>
      <c r="F103" s="6" t="s">
        <v>8</v>
      </c>
      <c r="G103" s="6" t="s">
        <v>8</v>
      </c>
      <c r="H103" s="6" t="s">
        <v>8</v>
      </c>
    </row>
    <row r="104" spans="1:8" x14ac:dyDescent="0.35">
      <c r="A104" s="6">
        <v>103</v>
      </c>
      <c r="B104" s="11">
        <f>_xlfn.ISOWEEKNUM(Tableau9[[#This Row],[date]])</f>
        <v>3</v>
      </c>
      <c r="C104" s="7">
        <v>44946</v>
      </c>
      <c r="D104" s="6">
        <v>208</v>
      </c>
      <c r="E104" s="6" t="s">
        <v>8</v>
      </c>
      <c r="F104" s="6" t="s">
        <v>8</v>
      </c>
      <c r="G104" s="6" t="s">
        <v>8</v>
      </c>
      <c r="H104" s="6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E169A1-5C7B-4DF5-9B6D-81935B680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GENTILE, Eric</dc:creator>
  <cp:lastModifiedBy>DUVERNOIS Arnaud</cp:lastModifiedBy>
  <dcterms:created xsi:type="dcterms:W3CDTF">2023-01-25T15:02:51Z</dcterms:created>
  <dcterms:modified xsi:type="dcterms:W3CDTF">2023-01-25T17:07:30Z</dcterms:modified>
</cp:coreProperties>
</file>