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23082ab8b29c96c/Bureau/"/>
    </mc:Choice>
  </mc:AlternateContent>
  <xr:revisionPtr revIDLastSave="0" documentId="8_{EACE3832-68CE-4F6F-9ADF-6E2FB5AA2639}" xr6:coauthVersionLast="46" xr6:coauthVersionMax="46" xr10:uidLastSave="{00000000-0000-0000-0000-000000000000}"/>
  <bookViews>
    <workbookView xWindow="-120" yWindow="-120" windowWidth="29040" windowHeight="15840" xr2:uid="{740CCD88-CFB3-0644-B917-D08ED09A993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N3" i="1"/>
  <c r="N4" i="1"/>
  <c r="N5" i="1"/>
  <c r="N6" i="1"/>
  <c r="N7" i="1"/>
  <c r="N8" i="1"/>
  <c r="N9" i="1"/>
  <c r="N10" i="1"/>
  <c r="N11" i="1"/>
  <c r="N2" i="1"/>
</calcChain>
</file>

<file path=xl/sharedStrings.xml><?xml version="1.0" encoding="utf-8"?>
<sst xmlns="http://schemas.openxmlformats.org/spreadsheetml/2006/main" count="70" uniqueCount="19">
  <si>
    <t>BASE</t>
  </si>
  <si>
    <t>HP-HC</t>
  </si>
  <si>
    <t>ELEC / GAZ</t>
  </si>
  <si>
    <t>KVA</t>
  </si>
  <si>
    <t>BAS / HP-HC</t>
  </si>
  <si>
    <t>OFFRE</t>
  </si>
  <si>
    <t>ELEC</t>
  </si>
  <si>
    <t>B</t>
  </si>
  <si>
    <t>A</t>
  </si>
  <si>
    <t>C</t>
  </si>
  <si>
    <t>Fournisseur 1</t>
  </si>
  <si>
    <t>Fournisseur 3</t>
  </si>
  <si>
    <t>Fournisseur 2</t>
  </si>
  <si>
    <t>Commissions</t>
  </si>
  <si>
    <t>Fournisseur</t>
  </si>
  <si>
    <t>PUISSANCE SOUSCRITE (KVA)</t>
  </si>
  <si>
    <t>Offre</t>
  </si>
  <si>
    <t>Puissance souscrite (KVA)</t>
  </si>
  <si>
    <t>Concat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</si>
</sst>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4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7" xfId="0" applyBorder="1"/>
    <xf numFmtId="0" fontId="0" fillId="0" borderId="0" xfId="0" applyAlignment="1">
      <alignment horizontal="center"/>
    </xf>
    <xf numFmtId="0" fontId="0" fillId="0" borderId="7" xfId="0" applyBorder="1" applyAlignment="1">
      <alignment vertical="center"/>
    </xf>
    <xf numFmtId="0" fontId="0" fillId="0" borderId="14" xfId="0" applyBorder="1" applyAlignment="1">
      <alignment vertical="center"/>
    </xf>
    <xf numFmtId="0" fontId="1" fillId="0" borderId="0" xfId="0" applyFont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wrapText="1"/>
    </xf>
    <xf numFmtId="164" fontId="0" fillId="5" borderId="5" xfId="0" applyNumberFormat="1" applyFill="1" applyBorder="1" applyAlignment="1">
      <alignment horizontal="center" vertical="center"/>
    </xf>
    <xf numFmtId="164" fontId="0" fillId="5" borderId="7" xfId="0" applyNumberFormat="1" applyFill="1" applyBorder="1" applyAlignment="1">
      <alignment horizontal="center" vertical="center"/>
    </xf>
    <xf numFmtId="164" fontId="0" fillId="5" borderId="7" xfId="0" applyNumberFormat="1" applyFill="1" applyBorder="1" applyAlignment="1">
      <alignment horizontal="center" wrapText="1"/>
    </xf>
    <xf numFmtId="164" fontId="2" fillId="5" borderId="2" xfId="0" applyNumberFormat="1" applyFont="1" applyFill="1" applyBorder="1" applyAlignment="1">
      <alignment horizontal="center" vertical="center"/>
    </xf>
    <xf numFmtId="164" fontId="2" fillId="5" borderId="14" xfId="0" applyNumberFormat="1" applyFont="1" applyFill="1" applyBorder="1" applyAlignment="1">
      <alignment horizontal="center" vertical="center"/>
    </xf>
    <xf numFmtId="164" fontId="0" fillId="5" borderId="2" xfId="0" applyNumberFormat="1" applyFill="1" applyBorder="1" applyAlignment="1">
      <alignment horizontal="center" vertical="center"/>
    </xf>
    <xf numFmtId="164" fontId="0" fillId="5" borderId="14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6" borderId="12" xfId="0" applyFont="1" applyFill="1" applyBorder="1" applyAlignment="1">
      <alignment horizontal="center" vertical="center" wrapText="1"/>
    </xf>
    <xf numFmtId="0" fontId="0" fillId="4" borderId="4" xfId="0" applyFill="1" applyBorder="1"/>
    <xf numFmtId="0" fontId="0" fillId="4" borderId="6" xfId="0" applyFill="1" applyBorder="1"/>
    <xf numFmtId="0" fontId="0" fillId="4" borderId="2" xfId="0" applyFill="1" applyBorder="1" applyAlignment="1">
      <alignment vertical="center"/>
    </xf>
    <xf numFmtId="0" fontId="0" fillId="4" borderId="14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1" fillId="4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2" borderId="11" xfId="0" applyFill="1" applyBorder="1" applyAlignment="1">
      <alignment vertical="center"/>
    </xf>
    <xf numFmtId="0" fontId="0" fillId="2" borderId="13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7" borderId="0" xfId="0" applyFill="1"/>
    <xf numFmtId="0" fontId="0" fillId="7" borderId="0" xfId="0" applyFill="1" applyAlignment="1">
      <alignment horizontal="left"/>
    </xf>
    <xf numFmtId="0" fontId="0" fillId="7" borderId="0" xfId="0" applyFill="1" applyAlignment="1">
      <alignment horizontal="center" vertical="center" wrapText="1"/>
    </xf>
    <xf numFmtId="0" fontId="0" fillId="7" borderId="0" xfId="0" applyFill="1" applyAlignment="1">
      <alignment horizontal="left" vertical="center" wrapText="1"/>
    </xf>
  </cellXfs>
  <cellStyles count="1">
    <cellStyle name="Normal" xfId="0" builtinId="0"/>
  </cellStyles>
  <dxfs count="2">
    <dxf>
      <fill>
        <patternFill>
          <bgColor rgb="FF87D1FF"/>
        </patternFill>
      </fill>
    </dxf>
    <dxf>
      <fill>
        <patternFill>
          <bgColor rgb="FF89FFA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C3F18E-F35B-A749-9235-0EAE85F54155}">
  <dimension ref="B1:Z21"/>
  <sheetViews>
    <sheetView tabSelected="1" topLeftCell="D1" zoomScale="80" zoomScaleNormal="80" workbookViewId="0">
      <selection activeCell="N16" sqref="N16"/>
    </sheetView>
  </sheetViews>
  <sheetFormatPr baseColWidth="10" defaultRowHeight="15.75" x14ac:dyDescent="0.25"/>
  <cols>
    <col min="2" max="2" width="14.125" bestFit="1" customWidth="1"/>
    <col min="3" max="3" width="15.125" customWidth="1"/>
    <col min="5" max="5" width="13.375" bestFit="1" customWidth="1"/>
    <col min="6" max="6" width="7.5" bestFit="1" customWidth="1"/>
    <col min="14" max="14" width="19.5" bestFit="1" customWidth="1"/>
    <col min="15" max="15" width="13" bestFit="1" customWidth="1"/>
    <col min="16" max="16" width="14" style="39" customWidth="1"/>
    <col min="17" max="17" width="22.125" bestFit="1" customWidth="1"/>
    <col min="18" max="18" width="14.625" customWidth="1"/>
    <col min="19" max="19" width="11.125" customWidth="1"/>
    <col min="21" max="21" width="12" bestFit="1" customWidth="1"/>
  </cols>
  <sheetData>
    <row r="1" spans="2:26" ht="16.5" thickBot="1" x14ac:dyDescent="0.3">
      <c r="N1" s="45" t="s">
        <v>18</v>
      </c>
      <c r="O1" s="45" t="s">
        <v>14</v>
      </c>
      <c r="P1" s="46" t="s">
        <v>16</v>
      </c>
      <c r="Q1" s="45" t="s">
        <v>17</v>
      </c>
      <c r="R1" s="45">
        <v>3</v>
      </c>
      <c r="S1" s="45">
        <v>6</v>
      </c>
      <c r="T1" s="45">
        <v>9</v>
      </c>
      <c r="U1" s="45">
        <v>12</v>
      </c>
      <c r="V1" s="45">
        <v>15</v>
      </c>
      <c r="W1" s="45">
        <v>18</v>
      </c>
      <c r="X1" s="45">
        <v>24</v>
      </c>
      <c r="Y1" s="45">
        <v>30</v>
      </c>
      <c r="Z1" s="45">
        <v>36</v>
      </c>
    </row>
    <row r="2" spans="2:26" ht="18.75" x14ac:dyDescent="0.3">
      <c r="B2" s="32" t="s">
        <v>14</v>
      </c>
      <c r="C2" s="8" t="s">
        <v>2</v>
      </c>
      <c r="D2" s="27" t="s">
        <v>3</v>
      </c>
      <c r="E2" s="25" t="s">
        <v>4</v>
      </c>
      <c r="F2" s="26" t="s">
        <v>5</v>
      </c>
      <c r="G2" s="5"/>
      <c r="H2" s="35" t="s">
        <v>13</v>
      </c>
      <c r="I2" s="36"/>
      <c r="N2" s="45" t="str">
        <f>O2&amp;P2&amp;Q2</f>
        <v>Fournisseur 1ABASE</v>
      </c>
      <c r="O2" s="45" t="s">
        <v>10</v>
      </c>
      <c r="P2" s="46" t="s">
        <v>8</v>
      </c>
      <c r="Q2" s="45" t="s">
        <v>0</v>
      </c>
      <c r="R2" s="45">
        <v>20</v>
      </c>
      <c r="S2" s="45">
        <v>21</v>
      </c>
      <c r="T2" s="45">
        <v>22</v>
      </c>
      <c r="U2" s="45">
        <v>23</v>
      </c>
      <c r="V2" s="45">
        <v>24</v>
      </c>
      <c r="W2" s="45">
        <v>25</v>
      </c>
      <c r="X2" s="45">
        <v>26</v>
      </c>
      <c r="Y2" s="45">
        <v>27</v>
      </c>
      <c r="Z2" s="45">
        <v>28</v>
      </c>
    </row>
    <row r="3" spans="2:26" ht="16.5" thickBot="1" x14ac:dyDescent="0.3">
      <c r="B3" s="33" t="s">
        <v>10</v>
      </c>
      <c r="C3" s="34" t="s">
        <v>6</v>
      </c>
      <c r="D3" s="6">
        <v>18</v>
      </c>
      <c r="E3" s="6" t="s">
        <v>0</v>
      </c>
      <c r="F3" s="7" t="s">
        <v>8</v>
      </c>
      <c r="H3" s="37">
        <f>INDEX($N:$Z,MATCH($B$3&amp;$F$3&amp;$E$3,$N:$N,0),MATCH($D$3,$N$1:$Z$1,0))</f>
        <v>25</v>
      </c>
      <c r="I3" s="38"/>
      <c r="N3" s="45" t="str">
        <f t="shared" ref="N3:N11" si="0">O3&amp;P3&amp;Q3</f>
        <v>Fournisseur 1AHP-HC</v>
      </c>
      <c r="O3" s="45" t="s">
        <v>10</v>
      </c>
      <c r="P3" s="46" t="s">
        <v>8</v>
      </c>
      <c r="Q3" s="45" t="s">
        <v>1</v>
      </c>
      <c r="R3" s="45"/>
      <c r="S3" s="45">
        <v>30</v>
      </c>
      <c r="T3" s="45">
        <v>31</v>
      </c>
      <c r="U3" s="45">
        <v>32</v>
      </c>
      <c r="V3" s="45">
        <v>33</v>
      </c>
      <c r="W3" s="45">
        <v>34</v>
      </c>
      <c r="X3" s="45">
        <v>35</v>
      </c>
      <c r="Y3" s="45">
        <v>36</v>
      </c>
      <c r="Z3" s="45">
        <v>37</v>
      </c>
    </row>
    <row r="4" spans="2:26" x14ac:dyDescent="0.25">
      <c r="N4" s="45" t="str">
        <f t="shared" si="0"/>
        <v>Fournisseur 2ABASE</v>
      </c>
      <c r="O4" s="45" t="s">
        <v>12</v>
      </c>
      <c r="P4" s="46" t="s">
        <v>8</v>
      </c>
      <c r="Q4" s="45" t="s">
        <v>0</v>
      </c>
      <c r="R4" s="45">
        <v>40</v>
      </c>
      <c r="S4" s="45">
        <v>41</v>
      </c>
      <c r="T4" s="45">
        <v>42</v>
      </c>
      <c r="U4" s="45">
        <v>43</v>
      </c>
      <c r="V4" s="45">
        <v>44</v>
      </c>
      <c r="W4" s="45">
        <v>45</v>
      </c>
      <c r="X4" s="45">
        <v>46</v>
      </c>
      <c r="Y4" s="45">
        <v>47</v>
      </c>
      <c r="Z4" s="45">
        <v>48</v>
      </c>
    </row>
    <row r="5" spans="2:26" ht="16.5" thickBot="1" x14ac:dyDescent="0.3">
      <c r="N5" s="45" t="str">
        <f t="shared" si="0"/>
        <v>Fournisseur 2AHP-HC</v>
      </c>
      <c r="O5" s="45" t="s">
        <v>12</v>
      </c>
      <c r="P5" s="46" t="s">
        <v>8</v>
      </c>
      <c r="Q5" s="45" t="s">
        <v>1</v>
      </c>
      <c r="R5" s="45"/>
      <c r="S5" s="45">
        <v>50</v>
      </c>
      <c r="T5" s="45">
        <v>51</v>
      </c>
      <c r="U5" s="45">
        <v>52</v>
      </c>
      <c r="V5" s="45">
        <v>53</v>
      </c>
      <c r="W5" s="45">
        <v>54</v>
      </c>
      <c r="X5" s="45">
        <v>55</v>
      </c>
      <c r="Y5" s="45">
        <v>56</v>
      </c>
      <c r="Z5" s="45">
        <v>57</v>
      </c>
    </row>
    <row r="6" spans="2:26" s="17" customFormat="1" ht="60" customHeight="1" thickBot="1" x14ac:dyDescent="0.3">
      <c r="B6" s="19" t="s">
        <v>10</v>
      </c>
      <c r="C6" s="18" t="s">
        <v>15</v>
      </c>
      <c r="D6" s="28">
        <v>3</v>
      </c>
      <c r="E6" s="28">
        <v>6</v>
      </c>
      <c r="F6" s="28">
        <v>9</v>
      </c>
      <c r="G6" s="28">
        <v>12</v>
      </c>
      <c r="H6" s="28">
        <v>15</v>
      </c>
      <c r="I6" s="28">
        <v>18</v>
      </c>
      <c r="J6" s="28">
        <v>24</v>
      </c>
      <c r="K6" s="28">
        <v>30</v>
      </c>
      <c r="L6" s="29">
        <v>36</v>
      </c>
      <c r="N6" s="45" t="str">
        <f t="shared" si="0"/>
        <v>Fournisseur 3ABASE</v>
      </c>
      <c r="O6" s="47" t="s">
        <v>11</v>
      </c>
      <c r="P6" s="48" t="s">
        <v>8</v>
      </c>
      <c r="Q6" s="45" t="s">
        <v>0</v>
      </c>
      <c r="R6" s="47">
        <v>60</v>
      </c>
      <c r="S6" s="47">
        <v>61</v>
      </c>
      <c r="T6" s="47">
        <v>62</v>
      </c>
      <c r="U6" s="47">
        <v>63</v>
      </c>
      <c r="V6" s="47">
        <v>64</v>
      </c>
      <c r="W6" s="47">
        <v>65</v>
      </c>
      <c r="X6" s="47">
        <v>66</v>
      </c>
      <c r="Y6" s="47">
        <v>67</v>
      </c>
      <c r="Z6" s="47">
        <v>68</v>
      </c>
    </row>
    <row r="7" spans="2:26" x14ac:dyDescent="0.25">
      <c r="B7" t="s">
        <v>8</v>
      </c>
      <c r="C7" s="20" t="s">
        <v>0</v>
      </c>
      <c r="D7" s="9">
        <v>20</v>
      </c>
      <c r="E7" s="10">
        <v>21</v>
      </c>
      <c r="F7" s="9">
        <v>22</v>
      </c>
      <c r="G7" s="10">
        <v>23</v>
      </c>
      <c r="H7" s="9">
        <v>24</v>
      </c>
      <c r="I7" s="10">
        <v>25</v>
      </c>
      <c r="J7" s="9">
        <v>26</v>
      </c>
      <c r="K7" s="10">
        <v>27</v>
      </c>
      <c r="L7" s="9">
        <v>28</v>
      </c>
      <c r="N7" s="45" t="str">
        <f t="shared" si="0"/>
        <v>Fournisseur 3AHP-HC</v>
      </c>
      <c r="O7" s="47" t="s">
        <v>11</v>
      </c>
      <c r="P7" s="46" t="s">
        <v>8</v>
      </c>
      <c r="Q7" s="45" t="s">
        <v>1</v>
      </c>
      <c r="R7" s="45"/>
      <c r="S7" s="45">
        <v>70</v>
      </c>
      <c r="T7" s="45">
        <v>71</v>
      </c>
      <c r="U7" s="45">
        <v>72</v>
      </c>
      <c r="V7" s="45">
        <v>73</v>
      </c>
      <c r="W7" s="45">
        <v>74</v>
      </c>
      <c r="X7" s="45">
        <v>75</v>
      </c>
      <c r="Y7" s="45">
        <v>76</v>
      </c>
      <c r="Z7" s="45">
        <v>77</v>
      </c>
    </row>
    <row r="8" spans="2:26" ht="16.5" thickBot="1" x14ac:dyDescent="0.3">
      <c r="B8" t="s">
        <v>8</v>
      </c>
      <c r="C8" s="21" t="s">
        <v>1</v>
      </c>
      <c r="D8" s="1"/>
      <c r="E8" s="11">
        <v>30</v>
      </c>
      <c r="F8" s="11">
        <v>31</v>
      </c>
      <c r="G8" s="11">
        <v>32</v>
      </c>
      <c r="H8" s="11">
        <v>33</v>
      </c>
      <c r="I8" s="11">
        <v>34</v>
      </c>
      <c r="J8" s="11">
        <v>35</v>
      </c>
      <c r="K8" s="11">
        <v>36</v>
      </c>
      <c r="L8" s="11">
        <v>37</v>
      </c>
      <c r="N8" s="45" t="str">
        <f t="shared" si="0"/>
        <v>Fournisseur 3BBASE</v>
      </c>
      <c r="O8" s="47" t="s">
        <v>11</v>
      </c>
      <c r="P8" s="46" t="s">
        <v>7</v>
      </c>
      <c r="Q8" s="45" t="s">
        <v>0</v>
      </c>
      <c r="R8" s="45">
        <v>80</v>
      </c>
      <c r="S8" s="45">
        <v>81</v>
      </c>
      <c r="T8" s="45">
        <v>82</v>
      </c>
      <c r="U8" s="45">
        <v>83</v>
      </c>
      <c r="V8" s="45">
        <v>84</v>
      </c>
      <c r="W8" s="45">
        <v>85</v>
      </c>
      <c r="X8" s="45">
        <v>86</v>
      </c>
      <c r="Y8" s="45">
        <v>87</v>
      </c>
      <c r="Z8" s="45">
        <v>88</v>
      </c>
    </row>
    <row r="9" spans="2:26" ht="16.5" thickBot="1" x14ac:dyDescent="0.3">
      <c r="G9" s="2"/>
      <c r="L9" s="2"/>
      <c r="N9" s="45" t="str">
        <f t="shared" si="0"/>
        <v>Fournisseur 3BHP-HC</v>
      </c>
      <c r="O9" s="47" t="s">
        <v>11</v>
      </c>
      <c r="P9" s="46" t="s">
        <v>7</v>
      </c>
      <c r="Q9" s="45" t="s">
        <v>1</v>
      </c>
      <c r="R9" s="45"/>
      <c r="S9" s="45">
        <v>90</v>
      </c>
      <c r="T9" s="45">
        <v>91</v>
      </c>
      <c r="U9" s="45">
        <v>92</v>
      </c>
      <c r="V9" s="45">
        <v>93</v>
      </c>
      <c r="W9" s="45">
        <v>94</v>
      </c>
      <c r="X9" s="45">
        <v>95</v>
      </c>
      <c r="Y9" s="45">
        <v>96</v>
      </c>
      <c r="Z9" s="45">
        <v>97</v>
      </c>
    </row>
    <row r="10" spans="2:26" s="17" customFormat="1" ht="60" customHeight="1" thickBot="1" x14ac:dyDescent="0.3">
      <c r="B10" s="19" t="s">
        <v>12</v>
      </c>
      <c r="C10" s="18" t="s">
        <v>15</v>
      </c>
      <c r="D10" s="28">
        <v>3</v>
      </c>
      <c r="E10" s="28">
        <v>6</v>
      </c>
      <c r="F10" s="28">
        <v>9</v>
      </c>
      <c r="G10" s="28">
        <v>12</v>
      </c>
      <c r="H10" s="28">
        <v>15</v>
      </c>
      <c r="I10" s="28">
        <v>18</v>
      </c>
      <c r="J10" s="28">
        <v>24</v>
      </c>
      <c r="K10" s="28">
        <v>30</v>
      </c>
      <c r="L10" s="29">
        <v>36</v>
      </c>
      <c r="N10" s="45" t="str">
        <f t="shared" si="0"/>
        <v>Fournisseur 3CBASE</v>
      </c>
      <c r="O10" s="47" t="s">
        <v>11</v>
      </c>
      <c r="P10" s="48" t="s">
        <v>9</v>
      </c>
      <c r="Q10" s="45" t="s">
        <v>0</v>
      </c>
      <c r="R10" s="47">
        <v>100</v>
      </c>
      <c r="S10" s="47">
        <v>101</v>
      </c>
      <c r="T10" s="47">
        <v>102</v>
      </c>
      <c r="U10" s="47">
        <v>103</v>
      </c>
      <c r="V10" s="47">
        <v>104</v>
      </c>
      <c r="W10" s="47">
        <v>105</v>
      </c>
      <c r="X10" s="47">
        <v>106</v>
      </c>
      <c r="Y10" s="47">
        <v>107</v>
      </c>
      <c r="Z10" s="47">
        <v>108</v>
      </c>
    </row>
    <row r="11" spans="2:26" x14ac:dyDescent="0.25">
      <c r="B11" t="s">
        <v>8</v>
      </c>
      <c r="C11" s="20" t="s">
        <v>0</v>
      </c>
      <c r="D11" s="9">
        <v>40</v>
      </c>
      <c r="E11" s="9">
        <v>41</v>
      </c>
      <c r="F11" s="9">
        <v>42</v>
      </c>
      <c r="G11" s="9">
        <v>43</v>
      </c>
      <c r="H11" s="9">
        <v>44</v>
      </c>
      <c r="I11" s="9">
        <v>45</v>
      </c>
      <c r="J11" s="9">
        <v>46</v>
      </c>
      <c r="K11" s="9">
        <v>47</v>
      </c>
      <c r="L11" s="9">
        <v>48</v>
      </c>
      <c r="N11" s="45" t="str">
        <f t="shared" si="0"/>
        <v>Fournisseur 3CHP-HC</v>
      </c>
      <c r="O11" s="47" t="s">
        <v>11</v>
      </c>
      <c r="P11" s="46" t="s">
        <v>9</v>
      </c>
      <c r="Q11" s="45" t="s">
        <v>1</v>
      </c>
      <c r="R11" s="45"/>
      <c r="S11" s="45">
        <v>110</v>
      </c>
      <c r="T11" s="45">
        <v>111</v>
      </c>
      <c r="U11" s="45">
        <v>112</v>
      </c>
      <c r="V11" s="45">
        <v>113</v>
      </c>
      <c r="W11" s="45">
        <v>114</v>
      </c>
      <c r="X11" s="45">
        <v>115</v>
      </c>
      <c r="Y11" s="45">
        <v>116</v>
      </c>
      <c r="Z11" s="45">
        <v>117</v>
      </c>
    </row>
    <row r="12" spans="2:26" ht="16.5" thickBot="1" x14ac:dyDescent="0.3">
      <c r="B12" t="s">
        <v>8</v>
      </c>
      <c r="C12" s="21" t="s">
        <v>1</v>
      </c>
      <c r="D12" s="1"/>
      <c r="E12" s="12">
        <v>50</v>
      </c>
      <c r="F12" s="12">
        <v>51</v>
      </c>
      <c r="G12" s="12">
        <v>52</v>
      </c>
      <c r="H12" s="12">
        <v>53</v>
      </c>
      <c r="I12" s="12">
        <v>54</v>
      </c>
      <c r="J12" s="12">
        <v>55</v>
      </c>
      <c r="K12" s="12">
        <v>56</v>
      </c>
      <c r="L12" s="12">
        <v>57</v>
      </c>
    </row>
    <row r="13" spans="2:26" x14ac:dyDescent="0.25">
      <c r="G13" s="2"/>
      <c r="L13" s="2"/>
    </row>
    <row r="14" spans="2:26" ht="16.5" thickBot="1" x14ac:dyDescent="0.3">
      <c r="G14" s="2"/>
      <c r="L14" s="2"/>
    </row>
    <row r="15" spans="2:26" s="17" customFormat="1" ht="60" customHeight="1" thickBot="1" x14ac:dyDescent="0.3">
      <c r="B15" s="19" t="s">
        <v>11</v>
      </c>
      <c r="C15" s="18" t="s">
        <v>15</v>
      </c>
      <c r="D15" s="30">
        <v>3</v>
      </c>
      <c r="E15" s="30">
        <v>6</v>
      </c>
      <c r="F15" s="30">
        <v>9</v>
      </c>
      <c r="G15" s="30">
        <v>12</v>
      </c>
      <c r="H15" s="30">
        <v>15</v>
      </c>
      <c r="I15" s="30">
        <v>18</v>
      </c>
      <c r="J15" s="30">
        <v>24</v>
      </c>
      <c r="K15" s="30">
        <v>30</v>
      </c>
      <c r="L15" s="31">
        <v>36</v>
      </c>
      <c r="P15" s="40"/>
    </row>
    <row r="16" spans="2:26" x14ac:dyDescent="0.25">
      <c r="B16" s="41" t="s">
        <v>8</v>
      </c>
      <c r="C16" s="22" t="s">
        <v>0</v>
      </c>
      <c r="D16" s="13">
        <v>60</v>
      </c>
      <c r="E16" s="13">
        <v>61</v>
      </c>
      <c r="F16" s="13">
        <v>62</v>
      </c>
      <c r="G16" s="13">
        <v>63</v>
      </c>
      <c r="H16" s="13">
        <v>64</v>
      </c>
      <c r="I16" s="13">
        <v>65</v>
      </c>
      <c r="J16" s="13">
        <v>66</v>
      </c>
      <c r="K16" s="13">
        <v>67</v>
      </c>
      <c r="L16" s="13">
        <v>68</v>
      </c>
    </row>
    <row r="17" spans="2:12" ht="16.5" thickBot="1" x14ac:dyDescent="0.3">
      <c r="B17" s="42" t="s">
        <v>8</v>
      </c>
      <c r="C17" s="23" t="s">
        <v>1</v>
      </c>
      <c r="D17" s="4"/>
      <c r="E17" s="14">
        <v>70</v>
      </c>
      <c r="F17" s="14">
        <v>71</v>
      </c>
      <c r="G17" s="14">
        <v>72</v>
      </c>
      <c r="H17" s="14">
        <v>73</v>
      </c>
      <c r="I17" s="14">
        <v>74</v>
      </c>
      <c r="J17" s="14">
        <v>75</v>
      </c>
      <c r="K17" s="14">
        <v>76</v>
      </c>
      <c r="L17" s="14">
        <v>77</v>
      </c>
    </row>
    <row r="18" spans="2:12" x14ac:dyDescent="0.25">
      <c r="B18" s="43" t="s">
        <v>7</v>
      </c>
      <c r="C18" s="22" t="s">
        <v>0</v>
      </c>
      <c r="D18" s="15">
        <v>80</v>
      </c>
      <c r="E18" s="15">
        <v>81</v>
      </c>
      <c r="F18" s="15">
        <v>82</v>
      </c>
      <c r="G18" s="15">
        <v>83</v>
      </c>
      <c r="H18" s="15">
        <v>84</v>
      </c>
      <c r="I18" s="15">
        <v>85</v>
      </c>
      <c r="J18" s="15">
        <v>86</v>
      </c>
      <c r="K18" s="15">
        <v>87</v>
      </c>
      <c r="L18" s="15">
        <v>88</v>
      </c>
    </row>
    <row r="19" spans="2:12" ht="16.5" thickBot="1" x14ac:dyDescent="0.3">
      <c r="B19" s="42" t="s">
        <v>7</v>
      </c>
      <c r="C19" s="23" t="s">
        <v>1</v>
      </c>
      <c r="D19" s="4"/>
      <c r="E19" s="16">
        <v>90</v>
      </c>
      <c r="F19" s="16">
        <v>91</v>
      </c>
      <c r="G19" s="16">
        <v>92</v>
      </c>
      <c r="H19" s="16">
        <v>93</v>
      </c>
      <c r="I19" s="16">
        <v>94</v>
      </c>
      <c r="J19" s="16">
        <v>95</v>
      </c>
      <c r="K19" s="16">
        <v>96</v>
      </c>
      <c r="L19" s="16">
        <v>97</v>
      </c>
    </row>
    <row r="20" spans="2:12" x14ac:dyDescent="0.25">
      <c r="B20" s="43" t="s">
        <v>9</v>
      </c>
      <c r="C20" s="22" t="s">
        <v>0</v>
      </c>
      <c r="D20" s="15">
        <v>100</v>
      </c>
      <c r="E20" s="15">
        <v>101</v>
      </c>
      <c r="F20" s="15">
        <v>102</v>
      </c>
      <c r="G20" s="15">
        <v>103</v>
      </c>
      <c r="H20" s="15">
        <v>104</v>
      </c>
      <c r="I20" s="15">
        <v>105</v>
      </c>
      <c r="J20" s="15">
        <v>106</v>
      </c>
      <c r="K20" s="15">
        <v>107</v>
      </c>
      <c r="L20" s="15">
        <v>108</v>
      </c>
    </row>
    <row r="21" spans="2:12" ht="16.5" thickBot="1" x14ac:dyDescent="0.3">
      <c r="B21" s="44" t="s">
        <v>9</v>
      </c>
      <c r="C21" s="24" t="s">
        <v>1</v>
      </c>
      <c r="D21" s="3"/>
      <c r="E21" s="11">
        <v>110</v>
      </c>
      <c r="F21" s="11">
        <v>111</v>
      </c>
      <c r="G21" s="11">
        <v>112</v>
      </c>
      <c r="H21" s="11">
        <v>113</v>
      </c>
      <c r="I21" s="11">
        <v>114</v>
      </c>
      <c r="J21" s="11">
        <v>115</v>
      </c>
      <c r="K21" s="11">
        <v>116</v>
      </c>
      <c r="L21" s="11">
        <v>117</v>
      </c>
    </row>
  </sheetData>
  <mergeCells count="2">
    <mergeCell ref="H2:I2"/>
    <mergeCell ref="H3:I3"/>
  </mergeCells>
  <conditionalFormatting sqref="D3:F3">
    <cfRule type="expression" dxfId="1" priority="3">
      <formula>AND(#REF!="ELEC")</formula>
    </cfRule>
    <cfRule type="expression" dxfId="0" priority="4">
      <formula>AND(#REF!="GAZ")</formula>
    </cfRule>
  </conditionalFormatting>
  <dataValidations count="4">
    <dataValidation type="list" allowBlank="1" showInputMessage="1" showErrorMessage="1" sqref="D3" xr:uid="{EDEE9DCA-CDD9-654D-B86B-B95B7EEF87CA}">
      <formula1>"3,6,9,12,15,18,24,30,36,42-240,250 et +"</formula1>
    </dataValidation>
    <dataValidation type="list" allowBlank="1" showInputMessage="1" showErrorMessage="1" sqref="E3" xr:uid="{50294602-63BF-F540-BE2C-7EF51B1EF569}">
      <formula1>"BASE,HP-HC"</formula1>
    </dataValidation>
    <dataValidation type="list" allowBlank="1" showInputMessage="1" showErrorMessage="1" sqref="F3" xr:uid="{15856A78-39F2-934D-996A-7A27A19D0FAD}">
      <formula1>"A,B,C"</formula1>
    </dataValidation>
    <dataValidation type="list" allowBlank="1" showInputMessage="1" showErrorMessage="1" sqref="B3" xr:uid="{EE3C6987-302E-3641-92D5-219ED3534635}">
      <formula1>"Fournisseur 1,Fournisseur 2,Fournisseur 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Nathalie Dardel</cp:lastModifiedBy>
  <dcterms:created xsi:type="dcterms:W3CDTF">2021-03-16T10:24:43Z</dcterms:created>
  <dcterms:modified xsi:type="dcterms:W3CDTF">2021-03-16T11:00:58Z</dcterms:modified>
</cp:coreProperties>
</file>