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lyreco-my.sharepoint.com/personal/apruvost_lyreco_com/Documents/Bureau/"/>
    </mc:Choice>
  </mc:AlternateContent>
  <xr:revisionPtr revIDLastSave="72" documentId="11_F25DC773A252ABDACC10485459DF6B905BDE58EC" xr6:coauthVersionLast="47" xr6:coauthVersionMax="47" xr10:uidLastSave="{E6917530-5392-44AC-9103-597E3A59B9A8}"/>
  <bookViews>
    <workbookView xWindow="-108" yWindow="-108" windowWidth="23256" windowHeight="12456" xr2:uid="{00000000-000D-0000-FFFF-FFFF00000000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1" l="1"/>
  <c r="M10" i="1"/>
  <c r="K10" i="1"/>
  <c r="L7" i="1"/>
  <c r="K7" i="1"/>
  <c r="M7" i="1"/>
  <c r="M4" i="1"/>
  <c r="L4" i="1"/>
  <c r="K4" i="1"/>
  <c r="K11" i="1" l="1"/>
  <c r="M11" i="1"/>
  <c r="L11" i="1"/>
</calcChain>
</file>

<file path=xl/sharedStrings.xml><?xml version="1.0" encoding="utf-8"?>
<sst xmlns="http://schemas.openxmlformats.org/spreadsheetml/2006/main" count="44" uniqueCount="20">
  <si>
    <t>Name</t>
  </si>
  <si>
    <t>MOIS/ANNEE</t>
  </si>
  <si>
    <t>MONTANT</t>
  </si>
  <si>
    <t>11/2024</t>
  </si>
  <si>
    <t>11/2023</t>
  </si>
  <si>
    <t>10/2024</t>
  </si>
  <si>
    <t>10/2023</t>
  </si>
  <si>
    <t>09/2024</t>
  </si>
  <si>
    <t>09/2023</t>
  </si>
  <si>
    <t>Total</t>
  </si>
  <si>
    <t>POMME</t>
  </si>
  <si>
    <t>PECHE</t>
  </si>
  <si>
    <t>NB CAISSE</t>
  </si>
  <si>
    <t>NB FRUIT</t>
  </si>
  <si>
    <t>Resultat souhaité</t>
  </si>
  <si>
    <t>SS totaux 10</t>
  </si>
  <si>
    <t>SS totaux 11</t>
  </si>
  <si>
    <t>SS totaux 09</t>
  </si>
  <si>
    <t>N/N-1</t>
  </si>
  <si>
    <t>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</si>
</sst>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FFFF00"/>
        </stop>
        <stop position="1">
          <color theme="0"/>
        </stop>
      </gradient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double">
        <color theme="4"/>
      </top>
      <bottom style="thin">
        <color theme="4"/>
      </bottom>
      <diagonal/>
    </border>
    <border>
      <left/>
      <right/>
      <top style="double">
        <color theme="4"/>
      </top>
      <bottom style="thin">
        <color theme="4"/>
      </bottom>
      <diagonal/>
    </border>
    <border>
      <left/>
      <right style="thin">
        <color theme="4"/>
      </right>
      <top style="double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13"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B46C61-C438-43B9-A363-E133AEA9F9B6}" name="COMPARAISON" displayName="COMPARAISON" ref="B1:F8" totalsRowCount="1" headerRowDxfId="12" dataDxfId="11" totalsRowDxfId="10">
  <autoFilter ref="B1:F7" xr:uid="{C1B46C61-C438-43B9-A363-E133AEA9F9B6}"/>
  <tableColumns count="5">
    <tableColumn id="13" xr3:uid="{067AF415-DC25-4262-8BD2-F789EE97F340}" name="Name" totalsRowLabel="Total" dataDxfId="9" totalsRowDxfId="4"/>
    <tableColumn id="14" xr3:uid="{244F9122-A64A-43AF-B025-4F92F5B83546}" name="MOIS/ANNEE" dataDxfId="8" totalsRowDxfId="3"/>
    <tableColumn id="15" xr3:uid="{B551FB5B-B690-4AE3-B385-97EF8E051E33}" name="NB CAISSE" dataDxfId="7" totalsRowDxfId="2"/>
    <tableColumn id="1" xr3:uid="{4DE6108C-DAF9-44AB-8AFD-B670BC5A8D87}" name="NB FRUIT" dataDxfId="6" totalsRowDxfId="1"/>
    <tableColumn id="16" xr3:uid="{245FB0EF-8E3A-4363-9525-5ACCB417EFB2}" name="MONTANT" dataDxfId="5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workbookViewId="0">
      <selection activeCell="K20" sqref="K20"/>
    </sheetView>
  </sheetViews>
  <sheetFormatPr baseColWidth="10" defaultColWidth="8.88671875" defaultRowHeight="14.4" x14ac:dyDescent="0.3"/>
  <cols>
    <col min="2" max="2" width="10.44140625" bestFit="1" customWidth="1"/>
    <col min="3" max="3" width="16.88671875" bestFit="1" customWidth="1"/>
    <col min="4" max="4" width="14.21875" bestFit="1" customWidth="1"/>
    <col min="5" max="5" width="13.21875" bestFit="1" customWidth="1"/>
    <col min="6" max="6" width="14.44140625" bestFit="1" customWidth="1"/>
    <col min="7" max="7" width="3.5546875" customWidth="1"/>
    <col min="8" max="8" width="15.109375" bestFit="1" customWidth="1"/>
    <col min="9" max="9" width="10.44140625" bestFit="1" customWidth="1"/>
    <col min="10" max="10" width="16.88671875" bestFit="1" customWidth="1"/>
    <col min="11" max="11" width="14.21875" bestFit="1" customWidth="1"/>
    <col min="12" max="12" width="13.21875" bestFit="1" customWidth="1"/>
    <col min="13" max="13" width="14.44140625" bestFit="1" customWidth="1"/>
  </cols>
  <sheetData>
    <row r="1" spans="1:13" x14ac:dyDescent="0.3">
      <c r="A1" s="16" t="s">
        <v>19</v>
      </c>
      <c r="B1" s="1" t="s">
        <v>0</v>
      </c>
      <c r="C1" s="1" t="s">
        <v>1</v>
      </c>
      <c r="D1" s="1" t="s">
        <v>12</v>
      </c>
      <c r="E1" s="1" t="s">
        <v>13</v>
      </c>
      <c r="F1" s="1" t="s">
        <v>2</v>
      </c>
      <c r="H1" s="3" t="s">
        <v>14</v>
      </c>
      <c r="I1" s="4" t="s">
        <v>0</v>
      </c>
      <c r="J1" s="5" t="s">
        <v>1</v>
      </c>
      <c r="K1" s="5" t="s">
        <v>12</v>
      </c>
      <c r="L1" s="5" t="s">
        <v>13</v>
      </c>
      <c r="M1" s="6" t="s">
        <v>2</v>
      </c>
    </row>
    <row r="2" spans="1:13" x14ac:dyDescent="0.3">
      <c r="B2" s="1" t="s">
        <v>10</v>
      </c>
      <c r="C2" s="1" t="s">
        <v>3</v>
      </c>
      <c r="D2" s="1">
        <v>312</v>
      </c>
      <c r="E2" s="1">
        <v>1046</v>
      </c>
      <c r="F2" s="1">
        <v>60356.439999999981</v>
      </c>
      <c r="I2" s="7" t="s">
        <v>10</v>
      </c>
      <c r="J2" s="8" t="s">
        <v>3</v>
      </c>
      <c r="K2" s="8">
        <v>312</v>
      </c>
      <c r="L2" s="8">
        <v>1046</v>
      </c>
      <c r="M2" s="9">
        <v>60356.439999999981</v>
      </c>
    </row>
    <row r="3" spans="1:13" x14ac:dyDescent="0.3">
      <c r="B3" s="1" t="s">
        <v>11</v>
      </c>
      <c r="C3" s="1" t="s">
        <v>4</v>
      </c>
      <c r="D3" s="1">
        <v>306</v>
      </c>
      <c r="E3" s="1">
        <v>951</v>
      </c>
      <c r="F3" s="1">
        <v>67203.409999999974</v>
      </c>
      <c r="I3" s="7" t="s">
        <v>11</v>
      </c>
      <c r="J3" s="8" t="s">
        <v>4</v>
      </c>
      <c r="K3" s="8">
        <v>306</v>
      </c>
      <c r="L3" s="8">
        <v>951</v>
      </c>
      <c r="M3" s="9">
        <v>67203.409999999974</v>
      </c>
    </row>
    <row r="4" spans="1:13" x14ac:dyDescent="0.3">
      <c r="B4" s="1" t="s">
        <v>10</v>
      </c>
      <c r="C4" s="1" t="s">
        <v>5</v>
      </c>
      <c r="D4" s="1">
        <v>386</v>
      </c>
      <c r="E4" s="1">
        <v>1312</v>
      </c>
      <c r="F4" s="1">
        <v>67213.71000000005</v>
      </c>
      <c r="I4" s="13" t="s">
        <v>16</v>
      </c>
      <c r="J4" s="14" t="s">
        <v>18</v>
      </c>
      <c r="K4" s="14">
        <f>K2-K3</f>
        <v>6</v>
      </c>
      <c r="L4" s="14">
        <f>L2-L3</f>
        <v>95</v>
      </c>
      <c r="M4" s="15">
        <f>M2-M3</f>
        <v>-6846.9699999999939</v>
      </c>
    </row>
    <row r="5" spans="1:13" x14ac:dyDescent="0.3">
      <c r="B5" s="1" t="s">
        <v>11</v>
      </c>
      <c r="C5" s="1" t="s">
        <v>6</v>
      </c>
      <c r="D5" s="1">
        <v>307</v>
      </c>
      <c r="E5" s="1">
        <v>935</v>
      </c>
      <c r="F5" s="1">
        <v>80987.450000000041</v>
      </c>
      <c r="I5" s="7" t="s">
        <v>10</v>
      </c>
      <c r="J5" s="8" t="s">
        <v>5</v>
      </c>
      <c r="K5" s="8">
        <v>386</v>
      </c>
      <c r="L5" s="8">
        <v>1312</v>
      </c>
      <c r="M5" s="9">
        <v>67213.71000000005</v>
      </c>
    </row>
    <row r="6" spans="1:13" x14ac:dyDescent="0.3">
      <c r="B6" s="1" t="s">
        <v>10</v>
      </c>
      <c r="C6" s="1" t="s">
        <v>7</v>
      </c>
      <c r="D6" s="1">
        <v>250</v>
      </c>
      <c r="E6" s="1">
        <v>819</v>
      </c>
      <c r="F6" s="1">
        <v>45994.570000000014</v>
      </c>
      <c r="I6" s="7" t="s">
        <v>11</v>
      </c>
      <c r="J6" s="8" t="s">
        <v>6</v>
      </c>
      <c r="K6" s="8">
        <v>307</v>
      </c>
      <c r="L6" s="8">
        <v>935</v>
      </c>
      <c r="M6" s="9">
        <v>80987.450000000041</v>
      </c>
    </row>
    <row r="7" spans="1:13" x14ac:dyDescent="0.3">
      <c r="B7" s="1" t="s">
        <v>11</v>
      </c>
      <c r="C7" s="1" t="s">
        <v>8</v>
      </c>
      <c r="D7" s="1">
        <v>149</v>
      </c>
      <c r="E7" s="1">
        <v>449</v>
      </c>
      <c r="F7" s="1">
        <v>30834.909999999996</v>
      </c>
      <c r="I7" s="13" t="s">
        <v>15</v>
      </c>
      <c r="J7" s="14" t="s">
        <v>18</v>
      </c>
      <c r="K7" s="14">
        <f>K5-K6</f>
        <v>79</v>
      </c>
      <c r="L7" s="14">
        <f>L5-L6</f>
        <v>377</v>
      </c>
      <c r="M7" s="15">
        <f>M5-M6</f>
        <v>-13773.739999999991</v>
      </c>
    </row>
    <row r="8" spans="1:13" x14ac:dyDescent="0.3">
      <c r="B8" s="2" t="s">
        <v>9</v>
      </c>
      <c r="C8" s="2"/>
      <c r="D8" s="2"/>
      <c r="E8" s="2"/>
      <c r="F8" s="2"/>
      <c r="I8" s="7" t="s">
        <v>10</v>
      </c>
      <c r="J8" s="8" t="s">
        <v>7</v>
      </c>
      <c r="K8" s="8">
        <v>250</v>
      </c>
      <c r="L8" s="8">
        <v>819</v>
      </c>
      <c r="M8" s="9">
        <v>45994.570000000014</v>
      </c>
    </row>
    <row r="9" spans="1:13" x14ac:dyDescent="0.3">
      <c r="I9" s="7" t="s">
        <v>11</v>
      </c>
      <c r="J9" s="8" t="s">
        <v>8</v>
      </c>
      <c r="K9" s="8">
        <v>149</v>
      </c>
      <c r="L9" s="8">
        <v>449</v>
      </c>
      <c r="M9" s="9">
        <v>30834.909999999996</v>
      </c>
    </row>
    <row r="10" spans="1:13" ht="15" thickBot="1" x14ac:dyDescent="0.35">
      <c r="I10" s="13" t="s">
        <v>17</v>
      </c>
      <c r="J10" s="14" t="s">
        <v>18</v>
      </c>
      <c r="K10" s="14">
        <f>K8-K9</f>
        <v>101</v>
      </c>
      <c r="L10" s="14">
        <f t="shared" ref="L10:M10" si="0">L8-L9</f>
        <v>370</v>
      </c>
      <c r="M10" s="14">
        <f t="shared" si="0"/>
        <v>15159.660000000018</v>
      </c>
    </row>
    <row r="11" spans="1:13" ht="15" thickTop="1" x14ac:dyDescent="0.3">
      <c r="I11" s="10" t="s">
        <v>9</v>
      </c>
      <c r="J11" s="11"/>
      <c r="K11" s="11">
        <f>K4+K7+K10</f>
        <v>186</v>
      </c>
      <c r="L11" s="11">
        <f>L4+L7+L10</f>
        <v>842</v>
      </c>
      <c r="M11" s="12">
        <f>M4+M7+M10</f>
        <v>-5461.0499999999665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F45E99-76E5-4AD4-AB19-DE46374248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2015-06-05T18:17:20Z</dcterms:created>
  <dcterms:modified xsi:type="dcterms:W3CDTF">2024-12-22T09:19:31Z</dcterms:modified>
</cp:coreProperties>
</file>