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1"/>
  </bookViews>
  <sheets>
    <sheet name="Planning" sheetId="1" r:id="rId1"/>
    <sheet name="Solde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0" i="2" l="1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AM10" i="2"/>
  <c r="AN10" i="2"/>
  <c r="AO10" i="2"/>
  <c r="AP10" i="2"/>
  <c r="AQ10" i="2"/>
  <c r="AR10" i="2"/>
  <c r="AS10" i="2"/>
  <c r="AT10" i="2"/>
  <c r="AU10" i="2"/>
  <c r="AV10" i="2"/>
  <c r="AW10" i="2"/>
  <c r="AX10" i="2"/>
  <c r="B9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AQ9" i="2"/>
  <c r="AR9" i="2"/>
  <c r="AS9" i="2"/>
  <c r="AT9" i="2"/>
  <c r="AU9" i="2"/>
  <c r="AV9" i="2"/>
  <c r="AW9" i="2"/>
  <c r="AX9" i="2"/>
  <c r="B8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H8" i="2"/>
  <c r="AI8" i="2"/>
  <c r="AJ8" i="2"/>
  <c r="AK8" i="2"/>
  <c r="AL8" i="2"/>
  <c r="AM8" i="2"/>
  <c r="AN8" i="2"/>
  <c r="AO8" i="2"/>
  <c r="AP8" i="2"/>
  <c r="AQ8" i="2"/>
  <c r="AR8" i="2"/>
  <c r="AS8" i="2"/>
  <c r="AT8" i="2"/>
  <c r="AU8" i="2"/>
  <c r="AV8" i="2"/>
  <c r="AW8" i="2"/>
  <c r="AX8" i="2"/>
  <c r="B7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B6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AT6" i="2"/>
  <c r="AU6" i="2"/>
  <c r="AV6" i="2"/>
  <c r="AW6" i="2"/>
  <c r="AX6" i="2"/>
  <c r="B5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AR5" i="2"/>
  <c r="AS5" i="2"/>
  <c r="AT5" i="2"/>
  <c r="AU5" i="2"/>
  <c r="AV5" i="2"/>
  <c r="AW5" i="2"/>
  <c r="AX5" i="2"/>
  <c r="B4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B3" i="2"/>
  <c r="C3" i="2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AG3" i="2"/>
  <c r="AH3" i="2"/>
  <c r="AI3" i="2"/>
  <c r="AJ3" i="2"/>
  <c r="AK3" i="2"/>
  <c r="AL3" i="2"/>
  <c r="AM3" i="2"/>
  <c r="AN3" i="2"/>
  <c r="AO3" i="2"/>
  <c r="AP3" i="2"/>
  <c r="AQ3" i="2"/>
  <c r="AR3" i="2"/>
  <c r="AS3" i="2"/>
  <c r="AT3" i="2"/>
  <c r="AU3" i="2"/>
  <c r="AV3" i="2"/>
  <c r="AW3" i="2"/>
  <c r="AX3" i="2"/>
  <c r="A3" i="2"/>
  <c r="A4" i="2"/>
  <c r="A5" i="2"/>
  <c r="A6" i="2"/>
  <c r="A7" i="2"/>
  <c r="A8" i="2"/>
  <c r="A9" i="2"/>
  <c r="A10" i="2"/>
  <c r="B2" i="2"/>
  <c r="C2" i="2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AM2" i="2"/>
  <c r="AN2" i="2"/>
  <c r="AO2" i="2"/>
  <c r="AP2" i="2"/>
  <c r="AQ2" i="2"/>
  <c r="AR2" i="2"/>
  <c r="AS2" i="2"/>
  <c r="AT2" i="2"/>
  <c r="AU2" i="2"/>
  <c r="AV2" i="2"/>
  <c r="AW2" i="2"/>
  <c r="AX2" i="2"/>
  <c r="A2" i="2"/>
</calcChain>
</file>

<file path=xl/sharedStrings.xml><?xml version="1.0" encoding="utf-8"?>
<sst xmlns="http://schemas.openxmlformats.org/spreadsheetml/2006/main" count="178" uniqueCount="108">
  <si>
    <t>Priorité</t>
  </si>
  <si>
    <t>Date d'emballage
théorique</t>
  </si>
  <si>
    <t>Projet</t>
  </si>
  <si>
    <t xml:space="preserve"> Jour de coupe</t>
  </si>
  <si>
    <t>Livraison au montage</t>
  </si>
  <si>
    <t>PLAN JOUR
C/T</t>
  </si>
  <si>
    <t>Date
emballage</t>
  </si>
  <si>
    <t>Infos</t>
  </si>
  <si>
    <t>Date ARC</t>
  </si>
  <si>
    <t>Typologie</t>
  </si>
  <si>
    <t xml:space="preserve">Désignation </t>
  </si>
  <si>
    <t>Client</t>
  </si>
  <si>
    <t>Qté</t>
  </si>
  <si>
    <t>Tiges</t>
  </si>
  <si>
    <t>Tiges récept.</t>
  </si>
  <si>
    <t>Ø Tige</t>
  </si>
  <si>
    <t>COMP TIGE</t>
  </si>
  <si>
    <t>EMBARREUR</t>
  </si>
  <si>
    <t>520 JPH</t>
  </si>
  <si>
    <t>800 HER</t>
  </si>
  <si>
    <t>MAG</t>
  </si>
  <si>
    <t>Robot</t>
  </si>
  <si>
    <t>Lieder</t>
  </si>
  <si>
    <t>Date livraison
tiges</t>
  </si>
  <si>
    <t>Corps</t>
  </si>
  <si>
    <t>Fûts récept.</t>
  </si>
  <si>
    <t>Ø Fut</t>
  </si>
  <si>
    <t>COMP Corps</t>
  </si>
  <si>
    <t>FMS</t>
  </si>
  <si>
    <t>OMG</t>
  </si>
  <si>
    <t>DOOSAN</t>
  </si>
  <si>
    <t>1° soudure</t>
  </si>
  <si>
    <t>Galetage</t>
  </si>
  <si>
    <t>2° soudure</t>
  </si>
  <si>
    <t>Robot corps</t>
  </si>
  <si>
    <t>Divers</t>
  </si>
  <si>
    <t>Date livraison
corps</t>
  </si>
  <si>
    <t>livraison phasée</t>
  </si>
  <si>
    <t>Commentaires prépa</t>
  </si>
  <si>
    <t>Composants</t>
  </si>
  <si>
    <t>Dispo Composants</t>
  </si>
  <si>
    <t>Vérin</t>
  </si>
  <si>
    <t>Hélium / lavage</t>
  </si>
  <si>
    <t>Prémontage</t>
  </si>
  <si>
    <t>Montage</t>
  </si>
  <si>
    <t>Date
montage</t>
  </si>
  <si>
    <t>Hydraulique</t>
  </si>
  <si>
    <t>Peinture</t>
  </si>
  <si>
    <t>Commentaires</t>
  </si>
  <si>
    <t>s</t>
  </si>
  <si>
    <t/>
  </si>
  <si>
    <t>GROS R</t>
  </si>
  <si>
    <t>203.2/88.9 C1067</t>
  </si>
  <si>
    <t>SERTA AMERICA INC</t>
  </si>
  <si>
    <t>TES27297</t>
  </si>
  <si>
    <t>CS27297</t>
  </si>
  <si>
    <r>
      <t xml:space="preserve">palettes ok </t>
    </r>
    <r>
      <rPr>
        <b/>
        <sz val="10"/>
        <color rgb="FFFF9900"/>
        <rFont val="Arial"/>
        <family val="2"/>
      </rPr>
      <t>Demande de clôture le 13/06/18</t>
    </r>
  </si>
  <si>
    <t>TGV</t>
  </si>
  <si>
    <t xml:space="preserve">Aérien </t>
  </si>
  <si>
    <t>31,5</t>
  </si>
  <si>
    <t>prêt</t>
  </si>
  <si>
    <t>Partiel de 12 TGV !! Et 2 tiges hs au robot</t>
  </si>
  <si>
    <t>ec</t>
  </si>
  <si>
    <r>
      <rPr>
        <b/>
        <sz val="10"/>
        <color rgb="FFFF0000"/>
        <rFont val="Arial"/>
        <family val="2"/>
      </rPr>
      <t>2 TES NC</t>
    </r>
    <r>
      <rPr>
        <b/>
        <sz val="10"/>
        <color rgb="FF0070C0"/>
        <rFont val="Arial"/>
        <family val="2"/>
      </rPr>
      <t xml:space="preserve"> Relancées le 24/08/18</t>
    </r>
  </si>
  <si>
    <t>R</t>
  </si>
  <si>
    <t>rupture 34,2</t>
  </si>
  <si>
    <t>LONG</t>
  </si>
  <si>
    <t>100/60C3497</t>
  </si>
  <si>
    <t>MANITOU          1ère monte</t>
  </si>
  <si>
    <t>TIG060.26250</t>
  </si>
  <si>
    <t>CS26710</t>
  </si>
  <si>
    <t>2 corps hs en soudure</t>
  </si>
  <si>
    <t>H</t>
  </si>
  <si>
    <t>F N</t>
  </si>
  <si>
    <t>30,3</t>
  </si>
  <si>
    <t>100/85C2137</t>
  </si>
  <si>
    <t>JLG EMEA BV             1ère monte</t>
  </si>
  <si>
    <t>TES26747</t>
  </si>
  <si>
    <t>CS26747</t>
  </si>
  <si>
    <t>uncorps hs en soudure</t>
  </si>
  <si>
    <t>1 corps NC Relancé le 26/07/18</t>
  </si>
  <si>
    <t>GROS</t>
  </si>
  <si>
    <t>200/105C1186</t>
  </si>
  <si>
    <t>HA TES26964</t>
  </si>
  <si>
    <t>CS26756</t>
  </si>
  <si>
    <t>x</t>
  </si>
  <si>
    <t>M Black</t>
  </si>
  <si>
    <t>Vérin à démonter : manque racleur</t>
  </si>
  <si>
    <t>31,3</t>
  </si>
  <si>
    <t>203.2/88.9 C730</t>
  </si>
  <si>
    <t>TES27287</t>
  </si>
  <si>
    <t>CS27287</t>
  </si>
  <si>
    <t>palettes ok</t>
  </si>
  <si>
    <t>rupture 33,4</t>
  </si>
  <si>
    <t>65/45C3620</t>
  </si>
  <si>
    <t>MANITOU Candé</t>
  </si>
  <si>
    <t>TES25092</t>
  </si>
  <si>
    <t>CS25092</t>
  </si>
  <si>
    <t>bfu25092</t>
  </si>
  <si>
    <t>1 tige NC</t>
  </si>
  <si>
    <t>fd27312 qté:2</t>
  </si>
  <si>
    <t>27,5</t>
  </si>
  <si>
    <t>150/90C1070</t>
  </si>
  <si>
    <t>JLG Industries - Americas</t>
  </si>
  <si>
    <t>TES27312</t>
  </si>
  <si>
    <t>CS27312</t>
  </si>
  <si>
    <t>manque tube fms pour 2 corps</t>
  </si>
  <si>
    <t>Appeler Ludo pour photo création fiche de réglage manque 2 corps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</si>
</sst>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0.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0"/>
      <color theme="1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10"/>
      <color rgb="FF0070C0"/>
      <name val="Arial"/>
      <family val="2"/>
    </font>
    <font>
      <b/>
      <sz val="12"/>
      <color rgb="FFFF0000"/>
      <name val="Arial"/>
      <family val="2"/>
    </font>
    <font>
      <b/>
      <sz val="14"/>
      <color rgb="FFFF0000"/>
      <name val="Arial"/>
      <family val="2"/>
    </font>
    <font>
      <b/>
      <sz val="10"/>
      <color rgb="FFFF0000"/>
      <name val="Arial"/>
    </font>
    <font>
      <b/>
      <sz val="10"/>
      <color rgb="FFFF9900"/>
      <name val="Arial"/>
      <family val="2"/>
    </font>
    <font>
      <sz val="14"/>
      <name val="Arial"/>
    </font>
    <font>
      <b/>
      <sz val="14"/>
      <name val="Arial"/>
    </font>
    <font>
      <sz val="12"/>
      <name val="Arial"/>
    </font>
    <font>
      <b/>
      <sz val="16"/>
      <name val="Arial"/>
    </font>
    <font>
      <b/>
      <sz val="12"/>
      <color rgb="FFFF0000"/>
      <name val="Arial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FF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164" fontId="3" fillId="0" borderId="0" applyFont="0" applyFill="0" applyBorder="0" applyAlignment="0" applyProtection="0"/>
    <xf numFmtId="0" fontId="1" fillId="0" borderId="0"/>
    <xf numFmtId="0" fontId="3" fillId="0" borderId="0"/>
  </cellStyleXfs>
  <cellXfs count="102">
    <xf numFmtId="0" fontId="0" fillId="0" borderId="0" xfId="0"/>
    <xf numFmtId="0" fontId="2" fillId="0" borderId="1" xfId="1" applyBorder="1" applyAlignment="1">
      <alignment vertical="center"/>
    </xf>
    <xf numFmtId="0" fontId="3" fillId="0" borderId="4" xfId="1" applyNumberFormat="1" applyFont="1" applyBorder="1" applyAlignment="1">
      <alignment horizontal="center" vertical="center"/>
    </xf>
    <xf numFmtId="0" fontId="3" fillId="0" borderId="2" xfId="1" applyNumberFormat="1" applyFont="1" applyBorder="1" applyAlignment="1">
      <alignment horizontal="center" vertical="center"/>
    </xf>
    <xf numFmtId="0" fontId="3" fillId="0" borderId="5" xfId="1" applyNumberFormat="1" applyFont="1" applyBorder="1" applyAlignment="1">
      <alignment horizontal="center" vertical="center"/>
    </xf>
    <xf numFmtId="0" fontId="3" fillId="0" borderId="7" xfId="1" applyNumberFormat="1" applyFont="1" applyBorder="1" applyAlignment="1">
      <alignment horizontal="center" vertical="center"/>
    </xf>
    <xf numFmtId="0" fontId="3" fillId="0" borderId="17" xfId="1" applyNumberFormat="1" applyFont="1" applyBorder="1" applyAlignment="1">
      <alignment horizontal="center" vertical="center"/>
    </xf>
    <xf numFmtId="0" fontId="3" fillId="0" borderId="1" xfId="1" applyNumberFormat="1" applyFont="1" applyFill="1" applyBorder="1" applyAlignment="1">
      <alignment vertical="center"/>
    </xf>
    <xf numFmtId="0" fontId="2" fillId="0" borderId="1" xfId="1" applyNumberFormat="1" applyFill="1" applyBorder="1" applyAlignment="1">
      <alignment horizontal="center" vertical="center"/>
    </xf>
    <xf numFmtId="0" fontId="3" fillId="0" borderId="1" xfId="1" applyNumberFormat="1" applyFont="1" applyFill="1" applyBorder="1" applyAlignment="1">
      <alignment horizontal="center" vertical="center"/>
    </xf>
    <xf numFmtId="0" fontId="3" fillId="0" borderId="12" xfId="1" applyNumberFormat="1" applyFont="1" applyBorder="1" applyAlignment="1">
      <alignment horizontal="left" vertical="center"/>
    </xf>
    <xf numFmtId="0" fontId="9" fillId="0" borderId="8" xfId="1" applyNumberFormat="1" applyFont="1" applyBorder="1" applyAlignment="1">
      <alignment horizontal="center" vertical="center" wrapText="1"/>
    </xf>
    <xf numFmtId="0" fontId="5" fillId="3" borderId="8" xfId="1" applyNumberFormat="1" applyFont="1" applyFill="1" applyBorder="1" applyAlignment="1">
      <alignment horizontal="center" vertical="center"/>
    </xf>
    <xf numFmtId="0" fontId="3" fillId="0" borderId="4" xfId="1" quotePrefix="1" applyNumberFormat="1" applyFont="1" applyBorder="1" applyAlignment="1">
      <alignment horizontal="center" vertical="center"/>
    </xf>
    <xf numFmtId="0" fontId="3" fillId="0" borderId="10" xfId="1" quotePrefix="1" applyNumberFormat="1" applyFont="1" applyBorder="1" applyAlignment="1">
      <alignment horizontal="center" vertical="center"/>
    </xf>
    <xf numFmtId="0" fontId="11" fillId="0" borderId="1" xfId="1" applyNumberFormat="1" applyFont="1" applyFill="1" applyBorder="1" applyAlignment="1">
      <alignment horizontal="center" vertical="center"/>
    </xf>
    <xf numFmtId="0" fontId="6" fillId="7" borderId="1" xfId="1" applyNumberFormat="1" applyFont="1" applyFill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3" fillId="0" borderId="10" xfId="1" applyNumberFormat="1" applyFont="1" applyBorder="1" applyAlignment="1">
      <alignment horizontal="center" vertical="center"/>
    </xf>
    <xf numFmtId="0" fontId="3" fillId="0" borderId="4" xfId="1" applyNumberFormat="1" applyFont="1" applyFill="1" applyBorder="1" applyAlignment="1">
      <alignment vertical="center"/>
    </xf>
    <xf numFmtId="0" fontId="3" fillId="0" borderId="14" xfId="1" quotePrefix="1" applyNumberFormat="1" applyFont="1" applyBorder="1" applyAlignment="1">
      <alignment horizontal="center" vertical="center"/>
    </xf>
    <xf numFmtId="0" fontId="3" fillId="0" borderId="3" xfId="1" applyNumberFormat="1" applyFont="1" applyBorder="1" applyAlignment="1">
      <alignment horizontal="center" vertical="center"/>
    </xf>
    <xf numFmtId="0" fontId="2" fillId="0" borderId="10" xfId="1" applyNumberFormat="1" applyBorder="1" applyAlignment="1">
      <alignment horizontal="center" vertical="center"/>
    </xf>
    <xf numFmtId="0" fontId="2" fillId="0" borderId="12" xfId="1" applyBorder="1" applyAlignment="1">
      <alignment horizontal="center" vertical="center"/>
    </xf>
    <xf numFmtId="0" fontId="2" fillId="0" borderId="10" xfId="1" applyBorder="1" applyAlignment="1">
      <alignment horizontal="center" vertical="center"/>
    </xf>
    <xf numFmtId="0" fontId="9" fillId="2" borderId="18" xfId="1" applyNumberFormat="1" applyFont="1" applyFill="1" applyBorder="1" applyAlignment="1">
      <alignment horizontal="center" vertical="center" shrinkToFit="1"/>
    </xf>
    <xf numFmtId="0" fontId="2" fillId="0" borderId="10" xfId="1" applyBorder="1" applyAlignment="1">
      <alignment horizontal="left" vertical="center"/>
    </xf>
    <xf numFmtId="0" fontId="9" fillId="3" borderId="1" xfId="1" applyNumberFormat="1" applyFont="1" applyFill="1" applyBorder="1" applyAlignment="1">
      <alignment horizontal="center" vertical="center"/>
    </xf>
    <xf numFmtId="0" fontId="9" fillId="5" borderId="1" xfId="1" applyNumberFormat="1" applyFont="1" applyFill="1" applyBorder="1" applyAlignment="1">
      <alignment horizontal="center" vertical="center"/>
    </xf>
    <xf numFmtId="0" fontId="7" fillId="4" borderId="15" xfId="1" applyNumberFormat="1" applyFont="1" applyFill="1" applyBorder="1" applyAlignment="1">
      <alignment horizontal="center" vertical="center" textRotation="90" wrapText="1"/>
    </xf>
    <xf numFmtId="0" fontId="7" fillId="4" borderId="21" xfId="1" applyNumberFormat="1" applyFont="1" applyFill="1" applyBorder="1" applyAlignment="1">
      <alignment horizontal="center" vertical="center" textRotation="90" wrapText="1"/>
    </xf>
    <xf numFmtId="0" fontId="3" fillId="0" borderId="19" xfId="1" quotePrefix="1" applyFont="1" applyBorder="1" applyAlignment="1">
      <alignment horizontal="center" vertical="center"/>
    </xf>
    <xf numFmtId="165" fontId="9" fillId="0" borderId="1" xfId="1" applyNumberFormat="1" applyFont="1" applyFill="1" applyBorder="1" applyAlignment="1">
      <alignment horizontal="center" vertical="center"/>
    </xf>
    <xf numFmtId="0" fontId="12" fillId="0" borderId="16" xfId="1" applyFont="1" applyFill="1" applyBorder="1" applyAlignment="1">
      <alignment horizontal="justify" vertical="center" shrinkToFit="1"/>
    </xf>
    <xf numFmtId="165" fontId="9" fillId="6" borderId="1" xfId="1" applyNumberFormat="1" applyFont="1" applyFill="1" applyBorder="1" applyAlignment="1">
      <alignment horizontal="center" vertical="center"/>
    </xf>
    <xf numFmtId="0" fontId="13" fillId="0" borderId="16" xfId="1" applyFont="1" applyFill="1" applyBorder="1" applyAlignment="1">
      <alignment horizontal="justify" vertical="center" shrinkToFit="1"/>
    </xf>
    <xf numFmtId="0" fontId="11" fillId="8" borderId="1" xfId="1" applyNumberFormat="1" applyFont="1" applyFill="1" applyBorder="1" applyAlignment="1">
      <alignment horizontal="center" vertical="center"/>
    </xf>
    <xf numFmtId="0" fontId="5" fillId="3" borderId="8" xfId="1" applyNumberFormat="1" applyFont="1" applyFill="1" applyBorder="1" applyAlignment="1">
      <alignment horizontal="center" vertical="center" textRotation="90"/>
    </xf>
    <xf numFmtId="0" fontId="10" fillId="3" borderId="8" xfId="1" applyNumberFormat="1" applyFont="1" applyFill="1" applyBorder="1" applyAlignment="1">
      <alignment horizontal="center" vertical="center" textRotation="90"/>
    </xf>
    <xf numFmtId="165" fontId="9" fillId="6" borderId="13" xfId="1" applyNumberFormat="1" applyFont="1" applyFill="1" applyBorder="1" applyAlignment="1">
      <alignment horizontal="center" vertical="center" wrapText="1"/>
    </xf>
    <xf numFmtId="165" fontId="9" fillId="0" borderId="0" xfId="1" applyNumberFormat="1" applyFont="1" applyFill="1" applyBorder="1" applyAlignment="1">
      <alignment horizontal="center" vertical="center" textRotation="90" wrapText="1"/>
    </xf>
    <xf numFmtId="0" fontId="12" fillId="0" borderId="12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8" fillId="7" borderId="1" xfId="1" applyNumberFormat="1" applyFont="1" applyFill="1" applyBorder="1" applyAlignment="1">
      <alignment horizontal="center" vertical="center"/>
    </xf>
    <xf numFmtId="165" fontId="6" fillId="0" borderId="1" xfId="1" applyNumberFormat="1" applyFont="1" applyFill="1" applyBorder="1" applyAlignment="1">
      <alignment horizontal="center" vertical="center"/>
    </xf>
    <xf numFmtId="0" fontId="7" fillId="4" borderId="18" xfId="1" applyNumberFormat="1" applyFont="1" applyFill="1" applyBorder="1" applyAlignment="1">
      <alignment horizontal="center" vertical="center" textRotation="90" wrapText="1"/>
    </xf>
    <xf numFmtId="0" fontId="5" fillId="0" borderId="25" xfId="1" applyNumberFormat="1" applyFont="1" applyFill="1" applyBorder="1" applyAlignment="1">
      <alignment horizontal="left" vertical="center" wrapText="1"/>
    </xf>
    <xf numFmtId="0" fontId="5" fillId="4" borderId="27" xfId="1" applyNumberFormat="1" applyFont="1" applyFill="1" applyBorder="1" applyAlignment="1">
      <alignment horizontal="center" vertical="center" wrapText="1"/>
    </xf>
    <xf numFmtId="0" fontId="9" fillId="2" borderId="26" xfId="1" applyNumberFormat="1" applyFont="1" applyFill="1" applyBorder="1" applyAlignment="1">
      <alignment horizontal="center" vertical="center" shrinkToFit="1"/>
    </xf>
    <xf numFmtId="0" fontId="9" fillId="2" borderId="9" xfId="1" applyNumberFormat="1" applyFont="1" applyFill="1" applyBorder="1" applyAlignment="1">
      <alignment horizontal="center" vertical="center" shrinkToFit="1"/>
    </xf>
    <xf numFmtId="165" fontId="15" fillId="0" borderId="1" xfId="1" applyNumberFormat="1" applyFont="1" applyFill="1" applyBorder="1" applyAlignment="1">
      <alignment horizontal="center" vertical="center" wrapText="1"/>
    </xf>
    <xf numFmtId="0" fontId="2" fillId="0" borderId="1" xfId="1" applyFont="1" applyBorder="1" applyAlignment="1">
      <alignment vertical="center"/>
    </xf>
    <xf numFmtId="0" fontId="2" fillId="0" borderId="1" xfId="1" applyFont="1" applyBorder="1" applyAlignment="1">
      <alignment horizontal="center" vertical="center"/>
    </xf>
    <xf numFmtId="165" fontId="9" fillId="7" borderId="13" xfId="1" applyNumberFormat="1" applyFont="1" applyFill="1" applyBorder="1" applyAlignment="1">
      <alignment horizontal="center" vertical="center" textRotation="90" wrapText="1"/>
    </xf>
    <xf numFmtId="165" fontId="7" fillId="7" borderId="13" xfId="1" applyNumberFormat="1" applyFont="1" applyFill="1" applyBorder="1" applyAlignment="1">
      <alignment horizontal="center" textRotation="90" wrapText="1"/>
    </xf>
    <xf numFmtId="0" fontId="5" fillId="9" borderId="1" xfId="1" applyNumberFormat="1" applyFont="1" applyFill="1" applyBorder="1" applyAlignment="1">
      <alignment horizontal="center" vertical="center" wrapText="1"/>
    </xf>
    <xf numFmtId="0" fontId="5" fillId="8" borderId="0" xfId="1" applyNumberFormat="1" applyFont="1" applyFill="1" applyBorder="1" applyAlignment="1">
      <alignment horizontal="center" vertical="center" wrapText="1"/>
    </xf>
    <xf numFmtId="0" fontId="7" fillId="0" borderId="18" xfId="1" applyNumberFormat="1" applyFont="1" applyFill="1" applyBorder="1" applyAlignment="1">
      <alignment horizontal="center" vertical="center" textRotation="90" wrapText="1"/>
    </xf>
    <xf numFmtId="0" fontId="7" fillId="3" borderId="18" xfId="1" applyNumberFormat="1" applyFont="1" applyFill="1" applyBorder="1" applyAlignment="1">
      <alignment horizontal="center" vertical="center" textRotation="90" wrapText="1"/>
    </xf>
    <xf numFmtId="0" fontId="7" fillId="0" borderId="4" xfId="1" applyNumberFormat="1" applyFont="1" applyBorder="1" applyAlignment="1">
      <alignment horizontal="center" vertical="center" textRotation="90" wrapText="1"/>
    </xf>
    <xf numFmtId="0" fontId="7" fillId="3" borderId="19" xfId="1" applyNumberFormat="1" applyFont="1" applyFill="1" applyBorder="1" applyAlignment="1">
      <alignment horizontal="center" vertical="center" textRotation="90"/>
    </xf>
    <xf numFmtId="0" fontId="7" fillId="3" borderId="1" xfId="1" applyNumberFormat="1" applyFont="1" applyFill="1" applyBorder="1" applyAlignment="1">
      <alignment horizontal="center" vertical="center" textRotation="90"/>
    </xf>
    <xf numFmtId="0" fontId="7" fillId="3" borderId="1" xfId="1" applyNumberFormat="1" applyFont="1" applyFill="1" applyBorder="1" applyAlignment="1">
      <alignment vertical="center" textRotation="90"/>
    </xf>
    <xf numFmtId="0" fontId="7" fillId="3" borderId="6" xfId="1" applyNumberFormat="1" applyFont="1" applyFill="1" applyBorder="1" applyAlignment="1">
      <alignment horizontal="center" vertical="center" textRotation="90"/>
    </xf>
    <xf numFmtId="0" fontId="7" fillId="3" borderId="18" xfId="1" applyNumberFormat="1" applyFont="1" applyFill="1" applyBorder="1" applyAlignment="1">
      <alignment horizontal="center" vertical="center" textRotation="90"/>
    </xf>
    <xf numFmtId="0" fontId="7" fillId="0" borderId="10" xfId="1" applyNumberFormat="1" applyFont="1" applyBorder="1" applyAlignment="1">
      <alignment horizontal="center" vertical="center" textRotation="90" wrapText="1"/>
    </xf>
    <xf numFmtId="0" fontId="7" fillId="6" borderId="11" xfId="1" applyNumberFormat="1" applyFont="1" applyFill="1" applyBorder="1" applyAlignment="1">
      <alignment horizontal="center" vertical="center" textRotation="90" wrapText="1"/>
    </xf>
    <xf numFmtId="0" fontId="7" fillId="3" borderId="3" xfId="1" applyNumberFormat="1" applyFont="1" applyFill="1" applyBorder="1" applyAlignment="1">
      <alignment horizontal="center" vertical="center" textRotation="90"/>
    </xf>
    <xf numFmtId="0" fontId="7" fillId="3" borderId="2" xfId="1" applyNumberFormat="1" applyFont="1" applyFill="1" applyBorder="1" applyAlignment="1">
      <alignment horizontal="center" vertical="center" textRotation="90"/>
    </xf>
    <xf numFmtId="0" fontId="7" fillId="3" borderId="11" xfId="1" applyNumberFormat="1" applyFont="1" applyFill="1" applyBorder="1" applyAlignment="1">
      <alignment horizontal="center" vertical="center" textRotation="90" wrapText="1"/>
    </xf>
    <xf numFmtId="0" fontId="7" fillId="3" borderId="23" xfId="1" applyNumberFormat="1" applyFont="1" applyFill="1" applyBorder="1" applyAlignment="1">
      <alignment horizontal="center" vertical="center" textRotation="90" wrapText="1"/>
    </xf>
    <xf numFmtId="0" fontId="7" fillId="3" borderId="20" xfId="1" applyNumberFormat="1" applyFont="1" applyFill="1" applyBorder="1" applyAlignment="1">
      <alignment horizontal="center" vertical="center" textRotation="90" wrapText="1"/>
    </xf>
    <xf numFmtId="0" fontId="7" fillId="4" borderId="22" xfId="1" applyNumberFormat="1" applyFont="1" applyFill="1" applyBorder="1" applyAlignment="1">
      <alignment horizontal="center" vertical="center" textRotation="90" wrapText="1"/>
    </xf>
    <xf numFmtId="0" fontId="7" fillId="3" borderId="4" xfId="1" applyNumberFormat="1" applyFont="1" applyFill="1" applyBorder="1" applyAlignment="1">
      <alignment horizontal="center" vertical="center" textRotation="90"/>
    </xf>
    <xf numFmtId="0" fontId="7" fillId="3" borderId="5" xfId="1" applyNumberFormat="1" applyFont="1" applyFill="1" applyBorder="1" applyAlignment="1">
      <alignment horizontal="center" vertical="center" textRotation="90"/>
    </xf>
    <xf numFmtId="0" fontId="3" fillId="0" borderId="24" xfId="1" applyNumberFormat="1" applyFont="1" applyFill="1" applyBorder="1" applyAlignment="1">
      <alignment horizontal="center" vertical="center"/>
    </xf>
    <xf numFmtId="0" fontId="13" fillId="0" borderId="12" xfId="1" applyFont="1" applyBorder="1" applyAlignment="1">
      <alignment horizontal="center" vertical="center"/>
    </xf>
    <xf numFmtId="0" fontId="12" fillId="0" borderId="12" xfId="1" applyFont="1" applyBorder="1" applyAlignment="1">
      <alignment horizontal="center" vertical="center" wrapText="1"/>
    </xf>
    <xf numFmtId="0" fontId="11" fillId="8" borderId="0" xfId="1" applyNumberFormat="1" applyFont="1" applyFill="1" applyBorder="1" applyAlignment="1">
      <alignment horizontal="center" vertical="center"/>
    </xf>
    <xf numFmtId="165" fontId="14" fillId="2" borderId="1" xfId="1" applyNumberFormat="1" applyFont="1" applyFill="1" applyBorder="1" applyAlignment="1">
      <alignment horizontal="center" vertical="center"/>
    </xf>
    <xf numFmtId="165" fontId="8" fillId="6" borderId="1" xfId="1" applyNumberFormat="1" applyFont="1" applyFill="1" applyBorder="1" applyAlignment="1">
      <alignment horizontal="center" vertical="center"/>
    </xf>
    <xf numFmtId="0" fontId="18" fillId="7" borderId="1" xfId="1" applyFont="1" applyFill="1" applyBorder="1" applyAlignment="1">
      <alignment horizontal="center" vertical="center"/>
    </xf>
    <xf numFmtId="0" fontId="19" fillId="3" borderId="1" xfId="1" applyFont="1" applyFill="1" applyBorder="1" applyAlignment="1">
      <alignment horizontal="center" vertical="center"/>
    </xf>
    <xf numFmtId="0" fontId="20" fillId="7" borderId="1" xfId="1" applyFont="1" applyFill="1" applyBorder="1" applyAlignment="1">
      <alignment horizontal="center" vertical="center"/>
    </xf>
    <xf numFmtId="0" fontId="21" fillId="0" borderId="1" xfId="1" applyFont="1" applyBorder="1" applyAlignment="1">
      <alignment horizontal="center" vertical="center"/>
    </xf>
    <xf numFmtId="0" fontId="21" fillId="8" borderId="1" xfId="1" applyFont="1" applyFill="1" applyBorder="1" applyAlignment="1">
      <alignment horizontal="center" vertical="center"/>
    </xf>
    <xf numFmtId="165" fontId="22" fillId="0" borderId="1" xfId="1" applyNumberFormat="1" applyFont="1" applyBorder="1" applyAlignment="1">
      <alignment horizontal="center" vertical="center"/>
    </xf>
    <xf numFmtId="165" fontId="19" fillId="0" borderId="1" xfId="1" applyNumberFormat="1" applyFont="1" applyBorder="1" applyAlignment="1">
      <alignment horizontal="center" vertical="center"/>
    </xf>
    <xf numFmtId="0" fontId="2" fillId="0" borderId="14" xfId="1" applyFont="1" applyBorder="1" applyAlignment="1">
      <alignment horizontal="center" vertical="center"/>
    </xf>
    <xf numFmtId="0" fontId="2" fillId="0" borderId="10" xfId="1" applyFont="1" applyBorder="1" applyAlignment="1">
      <alignment horizontal="center" vertical="center"/>
    </xf>
    <xf numFmtId="0" fontId="2" fillId="0" borderId="4" xfId="1" applyFont="1" applyBorder="1" applyAlignment="1">
      <alignment vertical="center"/>
    </xf>
    <xf numFmtId="0" fontId="2" fillId="0" borderId="4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2" fillId="0" borderId="5" xfId="1" applyFont="1" applyBorder="1" applyAlignment="1">
      <alignment horizontal="center" vertical="center"/>
    </xf>
    <xf numFmtId="0" fontId="2" fillId="0" borderId="17" xfId="1" applyFont="1" applyBorder="1" applyAlignment="1">
      <alignment horizontal="center" vertical="center"/>
    </xf>
    <xf numFmtId="0" fontId="2" fillId="0" borderId="12" xfId="1" applyFont="1" applyBorder="1" applyAlignment="1">
      <alignment horizontal="left" vertical="center"/>
    </xf>
    <xf numFmtId="0" fontId="2" fillId="0" borderId="3" xfId="1" applyFont="1" applyBorder="1" applyAlignment="1">
      <alignment horizontal="center" vertical="center"/>
    </xf>
    <xf numFmtId="0" fontId="16" fillId="0" borderId="12" xfId="1" applyFont="1" applyBorder="1" applyAlignment="1">
      <alignment horizontal="center" vertical="center"/>
    </xf>
    <xf numFmtId="0" fontId="2" fillId="0" borderId="19" xfId="1" applyFont="1" applyBorder="1" applyAlignment="1">
      <alignment horizontal="center" vertical="center"/>
    </xf>
    <xf numFmtId="0" fontId="2" fillId="0" borderId="6" xfId="1" applyBorder="1" applyAlignment="1">
      <alignment horizontal="center" vertical="center"/>
    </xf>
    <xf numFmtId="0" fontId="16" fillId="0" borderId="16" xfId="1" applyFont="1" applyBorder="1" applyAlignment="1">
      <alignment horizontal="justify" vertical="center" shrinkToFit="1"/>
    </xf>
  </cellXfs>
  <cellStyles count="5">
    <cellStyle name="Euro" xfId="2"/>
    <cellStyle name="Normal" xfId="0" builtinId="0"/>
    <cellStyle name="Normal 2" xfId="4"/>
    <cellStyle name="Normal 3" xfId="3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"/>
  <sheetViews>
    <sheetView zoomScale="25" zoomScaleNormal="25" workbookViewId="0">
      <selection activeCell="AX1" sqref="A1:AX1"/>
    </sheetView>
  </sheetViews>
  <sheetFormatPr baseColWidth="10" defaultRowHeight="15" x14ac:dyDescent="0.25"/>
  <sheetData>
    <row r="1" spans="1:50" ht="93.75" x14ac:dyDescent="0.25">
      <c r="A1" s="12" t="s">
        <v>0</v>
      </c>
      <c r="B1" s="53" t="s">
        <v>1</v>
      </c>
      <c r="C1" s="11" t="s">
        <v>2</v>
      </c>
      <c r="D1" s="54" t="s">
        <v>3</v>
      </c>
      <c r="E1" s="54" t="s">
        <v>4</v>
      </c>
      <c r="F1" s="55" t="s">
        <v>5</v>
      </c>
      <c r="G1" s="56" t="s">
        <v>6</v>
      </c>
      <c r="H1" s="39" t="s">
        <v>7</v>
      </c>
      <c r="I1" s="40" t="s">
        <v>8</v>
      </c>
      <c r="J1" s="37" t="s">
        <v>9</v>
      </c>
      <c r="K1" s="38" t="s">
        <v>10</v>
      </c>
      <c r="L1" s="12" t="s">
        <v>11</v>
      </c>
      <c r="M1" s="12" t="s">
        <v>12</v>
      </c>
      <c r="N1" s="49" t="s">
        <v>13</v>
      </c>
      <c r="O1" s="57" t="s">
        <v>14</v>
      </c>
      <c r="P1" s="58" t="s">
        <v>15</v>
      </c>
      <c r="Q1" s="59" t="s">
        <v>16</v>
      </c>
      <c r="R1" s="60" t="s">
        <v>17</v>
      </c>
      <c r="S1" s="61" t="s">
        <v>18</v>
      </c>
      <c r="T1" s="61" t="s">
        <v>19</v>
      </c>
      <c r="U1" s="62" t="s">
        <v>20</v>
      </c>
      <c r="V1" s="61" t="s">
        <v>21</v>
      </c>
      <c r="W1" s="63" t="s">
        <v>22</v>
      </c>
      <c r="X1" s="29" t="s">
        <v>23</v>
      </c>
      <c r="Y1" s="48" t="s">
        <v>24</v>
      </c>
      <c r="Z1" s="64" t="s">
        <v>25</v>
      </c>
      <c r="AA1" s="58" t="s">
        <v>26</v>
      </c>
      <c r="AB1" s="65" t="s">
        <v>27</v>
      </c>
      <c r="AC1" s="66" t="s">
        <v>28</v>
      </c>
      <c r="AD1" s="67" t="s">
        <v>29</v>
      </c>
      <c r="AE1" s="68" t="s">
        <v>30</v>
      </c>
      <c r="AF1" s="68" t="s">
        <v>31</v>
      </c>
      <c r="AG1" s="68" t="s">
        <v>32</v>
      </c>
      <c r="AH1" s="69" t="s">
        <v>33</v>
      </c>
      <c r="AI1" s="70" t="s">
        <v>34</v>
      </c>
      <c r="AJ1" s="71" t="s">
        <v>35</v>
      </c>
      <c r="AK1" s="45" t="s">
        <v>36</v>
      </c>
      <c r="AL1" s="45" t="s">
        <v>37</v>
      </c>
      <c r="AM1" s="47" t="s">
        <v>38</v>
      </c>
      <c r="AN1" s="30" t="s">
        <v>39</v>
      </c>
      <c r="AO1" s="72" t="s">
        <v>40</v>
      </c>
      <c r="AP1" s="25" t="s">
        <v>41</v>
      </c>
      <c r="AQ1" s="67" t="s">
        <v>42</v>
      </c>
      <c r="AR1" s="68" t="s">
        <v>43</v>
      </c>
      <c r="AS1" s="68" t="s">
        <v>44</v>
      </c>
      <c r="AT1" s="45" t="s">
        <v>45</v>
      </c>
      <c r="AU1" s="73" t="s">
        <v>46</v>
      </c>
      <c r="AV1" s="74" t="s">
        <v>47</v>
      </c>
      <c r="AW1" s="45" t="s">
        <v>6</v>
      </c>
      <c r="AX1" s="46" t="s">
        <v>48</v>
      </c>
    </row>
    <row r="2" spans="1:50" ht="51" x14ac:dyDescent="0.25">
      <c r="A2" s="75" t="s">
        <v>49</v>
      </c>
      <c r="B2" s="43" t="e">
        <v>#N/A</v>
      </c>
      <c r="C2" s="28">
        <v>285835</v>
      </c>
      <c r="D2" s="16" t="e">
        <v>#N/A</v>
      </c>
      <c r="E2" s="16" t="s">
        <v>50</v>
      </c>
      <c r="F2" s="15">
        <v>22.5</v>
      </c>
      <c r="G2" s="78">
        <v>23.2</v>
      </c>
      <c r="H2" s="44"/>
      <c r="I2" s="34">
        <v>23.2</v>
      </c>
      <c r="J2" s="9" t="s">
        <v>51</v>
      </c>
      <c r="K2" s="51" t="s">
        <v>52</v>
      </c>
      <c r="L2" s="51" t="s">
        <v>53</v>
      </c>
      <c r="M2" s="8">
        <v>4</v>
      </c>
      <c r="N2" s="7" t="s">
        <v>54</v>
      </c>
      <c r="O2" s="20"/>
      <c r="P2" s="18">
        <v>0</v>
      </c>
      <c r="Q2" s="19"/>
      <c r="R2" s="2"/>
      <c r="S2" s="3"/>
      <c r="T2" s="3"/>
      <c r="U2" s="3"/>
      <c r="V2" s="5"/>
      <c r="W2" s="4"/>
      <c r="X2" s="6">
        <v>1822.5</v>
      </c>
      <c r="Y2" s="10" t="s">
        <v>55</v>
      </c>
      <c r="Z2" s="13"/>
      <c r="AA2" s="22"/>
      <c r="AB2" s="14"/>
      <c r="AC2" s="3"/>
      <c r="AD2" s="21"/>
      <c r="AE2" s="3"/>
      <c r="AF2" s="3"/>
      <c r="AG2" s="3"/>
      <c r="AH2" s="3"/>
      <c r="AI2" s="5"/>
      <c r="AJ2" s="4"/>
      <c r="AK2" s="18">
        <v>1822.5</v>
      </c>
      <c r="AL2" s="14">
        <v>1822.5</v>
      </c>
      <c r="AM2" s="23"/>
      <c r="AN2" s="31"/>
      <c r="AO2" s="42" t="e">
        <v>#N/A</v>
      </c>
      <c r="AP2" s="26">
        <v>27297</v>
      </c>
      <c r="AQ2" s="21"/>
      <c r="AR2" s="21"/>
      <c r="AS2" s="3"/>
      <c r="AT2" s="14">
        <v>23.2</v>
      </c>
      <c r="AU2" s="3"/>
      <c r="AV2" s="3"/>
      <c r="AW2" s="24">
        <v>23.2</v>
      </c>
      <c r="AX2" s="33" t="s">
        <v>56</v>
      </c>
    </row>
    <row r="3" spans="1:50" ht="38.25" x14ac:dyDescent="0.25">
      <c r="A3" s="52" t="s">
        <v>57</v>
      </c>
      <c r="B3" s="81">
        <v>32.5</v>
      </c>
      <c r="C3" s="82">
        <v>288043</v>
      </c>
      <c r="D3" s="83">
        <v>31.5</v>
      </c>
      <c r="E3" s="83">
        <v>32.299999999999997</v>
      </c>
      <c r="F3" s="84">
        <v>35.1</v>
      </c>
      <c r="G3" s="85">
        <v>35.1</v>
      </c>
      <c r="H3" s="86" t="s">
        <v>58</v>
      </c>
      <c r="I3" s="87" t="s">
        <v>59</v>
      </c>
      <c r="J3" s="52" t="s">
        <v>51</v>
      </c>
      <c r="K3" s="1" t="s">
        <v>52</v>
      </c>
      <c r="L3" s="1" t="s">
        <v>53</v>
      </c>
      <c r="M3" s="17">
        <v>36</v>
      </c>
      <c r="N3" s="51" t="s">
        <v>54</v>
      </c>
      <c r="O3" s="88"/>
      <c r="P3" s="89">
        <v>0</v>
      </c>
      <c r="Q3" s="90"/>
      <c r="R3" s="91">
        <v>0</v>
      </c>
      <c r="S3" s="92"/>
      <c r="T3" s="92">
        <v>0</v>
      </c>
      <c r="U3" s="92">
        <v>0</v>
      </c>
      <c r="V3" s="93"/>
      <c r="W3" s="94">
        <v>0</v>
      </c>
      <c r="X3" s="95">
        <v>1834.5</v>
      </c>
      <c r="Y3" s="96" t="s">
        <v>55</v>
      </c>
      <c r="Z3" s="91"/>
      <c r="AA3" s="24"/>
      <c r="AB3" s="89"/>
      <c r="AC3" s="92">
        <v>0</v>
      </c>
      <c r="AD3" s="97">
        <v>0</v>
      </c>
      <c r="AE3" s="92"/>
      <c r="AF3" s="92">
        <v>0</v>
      </c>
      <c r="AG3" s="92">
        <v>0</v>
      </c>
      <c r="AH3" s="92">
        <v>0</v>
      </c>
      <c r="AI3" s="93"/>
      <c r="AJ3" s="94">
        <v>0</v>
      </c>
      <c r="AK3" s="89" t="s">
        <v>60</v>
      </c>
      <c r="AL3" s="89"/>
      <c r="AM3" s="98" t="s">
        <v>61</v>
      </c>
      <c r="AN3" s="99"/>
      <c r="AO3" s="100"/>
      <c r="AP3" s="26">
        <v>27297</v>
      </c>
      <c r="AQ3" s="97" t="s">
        <v>62</v>
      </c>
      <c r="AR3" s="92" t="s">
        <v>62</v>
      </c>
      <c r="AS3" s="92">
        <v>2</v>
      </c>
      <c r="AT3" s="89">
        <v>34.5</v>
      </c>
      <c r="AU3" s="92"/>
      <c r="AV3" s="92"/>
      <c r="AW3" s="24"/>
      <c r="AX3" s="101" t="s">
        <v>63</v>
      </c>
    </row>
    <row r="4" spans="1:50" ht="36" x14ac:dyDescent="0.25">
      <c r="A4" s="75" t="s">
        <v>64</v>
      </c>
      <c r="B4" s="43">
        <v>32.200000000000003</v>
      </c>
      <c r="C4" s="27">
        <v>288149</v>
      </c>
      <c r="D4" s="16">
        <v>31.2</v>
      </c>
      <c r="E4" s="16">
        <v>31.5</v>
      </c>
      <c r="F4" s="15">
        <v>34.5</v>
      </c>
      <c r="G4" s="36">
        <v>35.1</v>
      </c>
      <c r="H4" s="50" t="s">
        <v>65</v>
      </c>
      <c r="I4" s="80">
        <v>32.5</v>
      </c>
      <c r="J4" s="9" t="s">
        <v>66</v>
      </c>
      <c r="K4" s="51" t="s">
        <v>67</v>
      </c>
      <c r="L4" s="51" t="s">
        <v>68</v>
      </c>
      <c r="M4" s="8">
        <v>24</v>
      </c>
      <c r="N4" s="7" t="s">
        <v>69</v>
      </c>
      <c r="O4" s="20"/>
      <c r="P4" s="18"/>
      <c r="Q4" s="19"/>
      <c r="R4" s="2">
        <v>0</v>
      </c>
      <c r="S4" s="3">
        <v>0</v>
      </c>
      <c r="T4" s="3"/>
      <c r="U4" s="3">
        <v>0</v>
      </c>
      <c r="V4" s="5">
        <v>0</v>
      </c>
      <c r="W4" s="4">
        <v>0</v>
      </c>
      <c r="X4" s="6">
        <v>1834.4</v>
      </c>
      <c r="Y4" s="10" t="s">
        <v>70</v>
      </c>
      <c r="Z4" s="13"/>
      <c r="AA4" s="22"/>
      <c r="AB4" s="14"/>
      <c r="AC4" s="3">
        <v>0</v>
      </c>
      <c r="AD4" s="21"/>
      <c r="AE4" s="3"/>
      <c r="AF4" s="3"/>
      <c r="AG4" s="3"/>
      <c r="AH4" s="3"/>
      <c r="AI4" s="5">
        <v>0</v>
      </c>
      <c r="AJ4" s="4">
        <v>0</v>
      </c>
      <c r="AK4" s="18">
        <v>1834.5</v>
      </c>
      <c r="AL4" s="14">
        <v>1834.5</v>
      </c>
      <c r="AM4" s="76" t="s">
        <v>71</v>
      </c>
      <c r="AN4" s="31"/>
      <c r="AO4" s="42">
        <v>32.299999999999997</v>
      </c>
      <c r="AP4" s="26">
        <v>26710</v>
      </c>
      <c r="AQ4" s="21"/>
      <c r="AR4" s="3" t="s">
        <v>62</v>
      </c>
      <c r="AS4" s="3">
        <v>1</v>
      </c>
      <c r="AT4" s="14"/>
      <c r="AU4" s="3" t="s">
        <v>72</v>
      </c>
      <c r="AV4" s="3" t="s">
        <v>73</v>
      </c>
      <c r="AW4" s="24"/>
      <c r="AX4" s="35"/>
    </row>
    <row r="5" spans="1:50" ht="38.25" x14ac:dyDescent="0.25">
      <c r="A5" s="75" t="s">
        <v>49</v>
      </c>
      <c r="B5" s="43">
        <v>29.3</v>
      </c>
      <c r="C5" s="27">
        <v>291354</v>
      </c>
      <c r="D5" s="16">
        <v>28.3</v>
      </c>
      <c r="E5" s="16">
        <v>29.1</v>
      </c>
      <c r="F5" s="15">
        <v>30.3</v>
      </c>
      <c r="G5" s="36">
        <v>31.2</v>
      </c>
      <c r="H5" s="44"/>
      <c r="I5" s="32" t="s">
        <v>74</v>
      </c>
      <c r="J5" s="9" t="s">
        <v>66</v>
      </c>
      <c r="K5" s="51" t="s">
        <v>75</v>
      </c>
      <c r="L5" s="51" t="s">
        <v>76</v>
      </c>
      <c r="M5" s="8">
        <v>1</v>
      </c>
      <c r="N5" s="7" t="s">
        <v>77</v>
      </c>
      <c r="O5" s="20"/>
      <c r="P5" s="18"/>
      <c r="Q5" s="19"/>
      <c r="R5" s="2">
        <v>0</v>
      </c>
      <c r="S5" s="3">
        <v>0</v>
      </c>
      <c r="T5" s="3"/>
      <c r="U5" s="3">
        <v>0</v>
      </c>
      <c r="V5" s="5"/>
      <c r="W5" s="4"/>
      <c r="X5" s="6">
        <v>1830.3</v>
      </c>
      <c r="Y5" s="10" t="s">
        <v>78</v>
      </c>
      <c r="Z5" s="13"/>
      <c r="AA5" s="22"/>
      <c r="AB5" s="14"/>
      <c r="AC5" s="3"/>
      <c r="AD5" s="21">
        <v>0</v>
      </c>
      <c r="AE5" s="3"/>
      <c r="AF5" s="3">
        <v>0</v>
      </c>
      <c r="AG5" s="3"/>
      <c r="AH5" s="3"/>
      <c r="AI5" s="5">
        <v>0</v>
      </c>
      <c r="AJ5" s="4">
        <v>0</v>
      </c>
      <c r="AK5" s="18">
        <v>1830.3</v>
      </c>
      <c r="AL5" s="14">
        <v>1830.3</v>
      </c>
      <c r="AM5" s="77" t="s">
        <v>79</v>
      </c>
      <c r="AN5" s="31"/>
      <c r="AO5" s="42">
        <v>29.4</v>
      </c>
      <c r="AP5" s="26">
        <v>26747</v>
      </c>
      <c r="AQ5" s="21"/>
      <c r="AR5" s="3"/>
      <c r="AS5" s="3"/>
      <c r="AT5" s="14">
        <v>31.1</v>
      </c>
      <c r="AU5" s="3"/>
      <c r="AV5" s="3"/>
      <c r="AW5" s="24">
        <v>31.2</v>
      </c>
      <c r="AX5" s="33" t="s">
        <v>80</v>
      </c>
    </row>
    <row r="6" spans="1:50" ht="51" x14ac:dyDescent="0.25">
      <c r="A6" s="75" t="s">
        <v>49</v>
      </c>
      <c r="B6" s="16" t="e">
        <v>#N/A</v>
      </c>
      <c r="C6" s="28">
        <v>283984</v>
      </c>
      <c r="D6" s="16" t="e">
        <v>#N/A</v>
      </c>
      <c r="E6" s="16" t="s">
        <v>50</v>
      </c>
      <c r="F6" s="15">
        <v>14.5</v>
      </c>
      <c r="G6" s="36"/>
      <c r="H6" s="44"/>
      <c r="I6" s="34">
        <v>15.3</v>
      </c>
      <c r="J6" s="9" t="s">
        <v>81</v>
      </c>
      <c r="K6" s="51" t="s">
        <v>82</v>
      </c>
      <c r="L6" s="51" t="s">
        <v>53</v>
      </c>
      <c r="M6" s="8">
        <v>1</v>
      </c>
      <c r="N6" s="7" t="s">
        <v>83</v>
      </c>
      <c r="O6" s="20"/>
      <c r="P6" s="18"/>
      <c r="Q6" s="19"/>
      <c r="R6" s="2"/>
      <c r="S6" s="3"/>
      <c r="T6" s="3"/>
      <c r="U6" s="3"/>
      <c r="V6" s="5"/>
      <c r="W6" s="4"/>
      <c r="X6" s="6">
        <v>1814.5</v>
      </c>
      <c r="Y6" s="10" t="s">
        <v>84</v>
      </c>
      <c r="Z6" s="13"/>
      <c r="AA6" s="22"/>
      <c r="AB6" s="14"/>
      <c r="AC6" s="3"/>
      <c r="AD6" s="21"/>
      <c r="AE6" s="3"/>
      <c r="AF6" s="3"/>
      <c r="AG6" s="3"/>
      <c r="AH6" s="3"/>
      <c r="AI6" s="5"/>
      <c r="AJ6" s="4"/>
      <c r="AK6" s="18">
        <v>1814.5</v>
      </c>
      <c r="AL6" s="14">
        <v>1814.5</v>
      </c>
      <c r="AM6" s="23"/>
      <c r="AN6" s="31"/>
      <c r="AO6" s="42" t="e">
        <v>#N/A</v>
      </c>
      <c r="AP6" s="26">
        <v>26964</v>
      </c>
      <c r="AQ6" s="21"/>
      <c r="AR6" s="3"/>
      <c r="AS6" s="3"/>
      <c r="AT6" s="18">
        <v>20.5</v>
      </c>
      <c r="AU6" s="3" t="s">
        <v>85</v>
      </c>
      <c r="AV6" s="3" t="s">
        <v>86</v>
      </c>
      <c r="AW6" s="24"/>
      <c r="AX6" s="33" t="s">
        <v>87</v>
      </c>
    </row>
    <row r="7" spans="1:50" ht="20.25" x14ac:dyDescent="0.25">
      <c r="A7" s="75" t="s">
        <v>49</v>
      </c>
      <c r="B7" s="43">
        <v>30.2</v>
      </c>
      <c r="C7" s="28">
        <v>287997</v>
      </c>
      <c r="D7" s="16">
        <v>29.2</v>
      </c>
      <c r="E7" s="16">
        <v>29.5</v>
      </c>
      <c r="F7" s="15">
        <v>30.4</v>
      </c>
      <c r="G7" s="36">
        <v>31.2</v>
      </c>
      <c r="H7" s="44"/>
      <c r="I7" s="32" t="s">
        <v>88</v>
      </c>
      <c r="J7" s="9" t="s">
        <v>51</v>
      </c>
      <c r="K7" s="51" t="s">
        <v>89</v>
      </c>
      <c r="L7" s="51" t="s">
        <v>53</v>
      </c>
      <c r="M7" s="8">
        <v>1</v>
      </c>
      <c r="N7" s="7" t="s">
        <v>90</v>
      </c>
      <c r="O7" s="20"/>
      <c r="P7" s="18"/>
      <c r="Q7" s="19"/>
      <c r="R7" s="2"/>
      <c r="S7" s="3"/>
      <c r="T7" s="3"/>
      <c r="U7" s="3"/>
      <c r="V7" s="5"/>
      <c r="W7" s="4">
        <v>0</v>
      </c>
      <c r="X7" s="6">
        <v>1830.3</v>
      </c>
      <c r="Y7" s="10" t="s">
        <v>91</v>
      </c>
      <c r="Z7" s="13"/>
      <c r="AA7" s="22"/>
      <c r="AB7" s="14"/>
      <c r="AC7" s="3">
        <v>0</v>
      </c>
      <c r="AD7" s="21">
        <v>0</v>
      </c>
      <c r="AE7" s="3"/>
      <c r="AF7" s="3"/>
      <c r="AG7" s="3">
        <v>0</v>
      </c>
      <c r="AH7" s="3">
        <v>0</v>
      </c>
      <c r="AI7" s="5"/>
      <c r="AJ7" s="4">
        <v>0</v>
      </c>
      <c r="AK7" s="18">
        <v>1830.4</v>
      </c>
      <c r="AL7" s="14">
        <v>1830.4</v>
      </c>
      <c r="AM7" s="41"/>
      <c r="AN7" s="31"/>
      <c r="AO7" s="42">
        <v>30.5</v>
      </c>
      <c r="AP7" s="26">
        <v>27287</v>
      </c>
      <c r="AQ7" s="21"/>
      <c r="AR7" s="3"/>
      <c r="AS7" s="3"/>
      <c r="AT7" s="14">
        <v>31.2</v>
      </c>
      <c r="AU7" s="3"/>
      <c r="AV7" s="3"/>
      <c r="AW7" s="24">
        <v>30.2</v>
      </c>
      <c r="AX7" s="33" t="s">
        <v>92</v>
      </c>
    </row>
    <row r="8" spans="1:50" ht="36" x14ac:dyDescent="0.25">
      <c r="A8" s="75" t="s">
        <v>49</v>
      </c>
      <c r="B8" s="43">
        <v>29.4</v>
      </c>
      <c r="C8" s="28">
        <v>288205</v>
      </c>
      <c r="D8" s="16">
        <v>28.4</v>
      </c>
      <c r="E8" s="16">
        <v>29.2</v>
      </c>
      <c r="F8" s="15">
        <v>30.4</v>
      </c>
      <c r="G8" s="36">
        <v>31.1</v>
      </c>
      <c r="H8" s="50" t="s">
        <v>93</v>
      </c>
      <c r="I8" s="34">
        <v>30.5</v>
      </c>
      <c r="J8" s="9" t="s">
        <v>66</v>
      </c>
      <c r="K8" s="51" t="s">
        <v>94</v>
      </c>
      <c r="L8" s="51" t="s">
        <v>95</v>
      </c>
      <c r="M8" s="8">
        <v>1</v>
      </c>
      <c r="N8" s="7" t="s">
        <v>96</v>
      </c>
      <c r="O8" s="20"/>
      <c r="P8" s="18"/>
      <c r="Q8" s="19"/>
      <c r="R8" s="2">
        <v>0</v>
      </c>
      <c r="S8" s="3">
        <v>0</v>
      </c>
      <c r="T8" s="3"/>
      <c r="U8" s="3"/>
      <c r="V8" s="5">
        <v>0</v>
      </c>
      <c r="W8" s="4">
        <v>0</v>
      </c>
      <c r="X8" s="6">
        <v>1830.4</v>
      </c>
      <c r="Y8" s="10" t="s">
        <v>97</v>
      </c>
      <c r="Z8" s="13"/>
      <c r="AA8" s="22"/>
      <c r="AB8" s="14"/>
      <c r="AC8" s="3"/>
      <c r="AD8" s="21"/>
      <c r="AE8" s="3"/>
      <c r="AF8" s="3"/>
      <c r="AG8" s="3"/>
      <c r="AH8" s="3"/>
      <c r="AI8" s="5"/>
      <c r="AJ8" s="4"/>
      <c r="AK8" s="18">
        <v>1830.5</v>
      </c>
      <c r="AL8" s="14">
        <v>1830.4</v>
      </c>
      <c r="AM8" s="41" t="s">
        <v>98</v>
      </c>
      <c r="AN8" s="31"/>
      <c r="AO8" s="42">
        <v>30.2</v>
      </c>
      <c r="AP8" s="26">
        <v>25092</v>
      </c>
      <c r="AQ8" s="21"/>
      <c r="AR8" s="3"/>
      <c r="AS8" s="3"/>
      <c r="AT8" s="14">
        <v>30.5</v>
      </c>
      <c r="AU8" s="3"/>
      <c r="AV8" s="3"/>
      <c r="AW8" s="24">
        <v>31.1</v>
      </c>
      <c r="AX8" s="33" t="s">
        <v>99</v>
      </c>
    </row>
    <row r="9" spans="1:50" ht="102" x14ac:dyDescent="0.25">
      <c r="A9" s="75" t="s">
        <v>49</v>
      </c>
      <c r="B9" s="43">
        <v>28.4</v>
      </c>
      <c r="C9" s="28">
        <v>289543</v>
      </c>
      <c r="D9" s="16">
        <v>27.4</v>
      </c>
      <c r="E9" s="16">
        <v>28.2</v>
      </c>
      <c r="F9" s="15">
        <v>30.4</v>
      </c>
      <c r="G9" s="36">
        <v>31.1</v>
      </c>
      <c r="H9" s="79" t="s">
        <v>100</v>
      </c>
      <c r="I9" s="32" t="s">
        <v>101</v>
      </c>
      <c r="J9" s="9" t="s">
        <v>81</v>
      </c>
      <c r="K9" s="51" t="s">
        <v>102</v>
      </c>
      <c r="L9" s="51" t="s">
        <v>103</v>
      </c>
      <c r="M9" s="8">
        <v>2</v>
      </c>
      <c r="N9" s="7" t="s">
        <v>104</v>
      </c>
      <c r="O9" s="20"/>
      <c r="P9" s="18"/>
      <c r="Q9" s="19"/>
      <c r="R9" s="2">
        <v>0</v>
      </c>
      <c r="S9" s="3"/>
      <c r="T9" s="3"/>
      <c r="U9" s="3">
        <v>0</v>
      </c>
      <c r="V9" s="5"/>
      <c r="W9" s="4">
        <v>0</v>
      </c>
      <c r="X9" s="6">
        <v>1830.4</v>
      </c>
      <c r="Y9" s="10" t="s">
        <v>105</v>
      </c>
      <c r="Z9" s="13"/>
      <c r="AA9" s="22">
        <v>0</v>
      </c>
      <c r="AB9" s="14"/>
      <c r="AC9" s="3"/>
      <c r="AD9" s="21">
        <v>0</v>
      </c>
      <c r="AE9" s="3"/>
      <c r="AF9" s="3">
        <v>0</v>
      </c>
      <c r="AG9" s="3">
        <v>0</v>
      </c>
      <c r="AH9" s="3"/>
      <c r="AI9" s="5">
        <v>0</v>
      </c>
      <c r="AJ9" s="4">
        <v>0</v>
      </c>
      <c r="AK9" s="18">
        <v>1830.4</v>
      </c>
      <c r="AL9" s="14">
        <v>1830.4</v>
      </c>
      <c r="AM9" s="41" t="s">
        <v>106</v>
      </c>
      <c r="AN9" s="31"/>
      <c r="AO9" s="42">
        <v>30.4</v>
      </c>
      <c r="AP9" s="26">
        <v>27312</v>
      </c>
      <c r="AQ9" s="21"/>
      <c r="AR9" s="3"/>
      <c r="AS9" s="3"/>
      <c r="AT9" s="14">
        <v>31.1</v>
      </c>
      <c r="AU9" s="3"/>
      <c r="AV9" s="3"/>
      <c r="AW9" s="24">
        <v>31.2</v>
      </c>
      <c r="AX9" s="33" t="s">
        <v>107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0"/>
  <sheetViews>
    <sheetView tabSelected="1" topLeftCell="K1" zoomScale="40" zoomScaleNormal="40" workbookViewId="0">
      <selection activeCell="A10" sqref="A10:AX10"/>
    </sheetView>
  </sheetViews>
  <sheetFormatPr baseColWidth="10" defaultRowHeight="15" x14ac:dyDescent="0.25"/>
  <sheetData>
    <row r="1" spans="1:50" ht="93.75" x14ac:dyDescent="0.25">
      <c r="A1" s="12" t="s">
        <v>0</v>
      </c>
      <c r="B1" s="53" t="s">
        <v>1</v>
      </c>
      <c r="C1" s="11" t="s">
        <v>2</v>
      </c>
      <c r="D1" s="54" t="s">
        <v>3</v>
      </c>
      <c r="E1" s="54" t="s">
        <v>4</v>
      </c>
      <c r="F1" s="55" t="s">
        <v>5</v>
      </c>
      <c r="G1" s="56" t="s">
        <v>6</v>
      </c>
      <c r="H1" s="39" t="s">
        <v>7</v>
      </c>
      <c r="I1" s="40" t="s">
        <v>8</v>
      </c>
      <c r="J1" s="37" t="s">
        <v>9</v>
      </c>
      <c r="K1" s="38" t="s">
        <v>10</v>
      </c>
      <c r="L1" s="12" t="s">
        <v>11</v>
      </c>
      <c r="M1" s="12" t="s">
        <v>12</v>
      </c>
      <c r="N1" s="49" t="s">
        <v>13</v>
      </c>
      <c r="O1" s="57" t="s">
        <v>14</v>
      </c>
      <c r="P1" s="58" t="s">
        <v>15</v>
      </c>
      <c r="Q1" s="59" t="s">
        <v>16</v>
      </c>
      <c r="R1" s="60" t="s">
        <v>17</v>
      </c>
      <c r="S1" s="61" t="s">
        <v>18</v>
      </c>
      <c r="T1" s="61" t="s">
        <v>19</v>
      </c>
      <c r="U1" s="62" t="s">
        <v>20</v>
      </c>
      <c r="V1" s="61" t="s">
        <v>21</v>
      </c>
      <c r="W1" s="63" t="s">
        <v>22</v>
      </c>
      <c r="X1" s="29" t="s">
        <v>23</v>
      </c>
      <c r="Y1" s="48" t="s">
        <v>24</v>
      </c>
      <c r="Z1" s="64" t="s">
        <v>25</v>
      </c>
      <c r="AA1" s="58" t="s">
        <v>26</v>
      </c>
      <c r="AB1" s="65" t="s">
        <v>27</v>
      </c>
      <c r="AC1" s="66" t="s">
        <v>28</v>
      </c>
      <c r="AD1" s="67" t="s">
        <v>29</v>
      </c>
      <c r="AE1" s="68" t="s">
        <v>30</v>
      </c>
      <c r="AF1" s="68" t="s">
        <v>31</v>
      </c>
      <c r="AG1" s="68" t="s">
        <v>32</v>
      </c>
      <c r="AH1" s="69" t="s">
        <v>33</v>
      </c>
      <c r="AI1" s="70" t="s">
        <v>34</v>
      </c>
      <c r="AJ1" s="71" t="s">
        <v>35</v>
      </c>
      <c r="AK1" s="45" t="s">
        <v>36</v>
      </c>
      <c r="AL1" s="45" t="s">
        <v>37</v>
      </c>
      <c r="AM1" s="47" t="s">
        <v>38</v>
      </c>
      <c r="AN1" s="30" t="s">
        <v>39</v>
      </c>
      <c r="AO1" s="72" t="s">
        <v>40</v>
      </c>
      <c r="AP1" s="25" t="s">
        <v>41</v>
      </c>
      <c r="AQ1" s="67" t="s">
        <v>42</v>
      </c>
      <c r="AR1" s="68" t="s">
        <v>43</v>
      </c>
      <c r="AS1" s="68" t="s">
        <v>44</v>
      </c>
      <c r="AT1" s="45" t="s">
        <v>45</v>
      </c>
      <c r="AU1" s="73" t="s">
        <v>46</v>
      </c>
      <c r="AV1" s="74" t="s">
        <v>47</v>
      </c>
      <c r="AW1" s="45" t="s">
        <v>6</v>
      </c>
      <c r="AX1" s="46" t="s">
        <v>48</v>
      </c>
    </row>
    <row r="2" spans="1:50" x14ac:dyDescent="0.25">
      <c r="A2" t="str">
        <f>IF(ISNUMBER(FIND("s",Planning!A2,1)),Planning!A2,"-")</f>
        <v>s</v>
      </c>
      <c r="B2" t="str">
        <f>IF(ISNUMBER(FIND("s",Planning!B2,1)),Planning!B2,"-")</f>
        <v>-</v>
      </c>
      <c r="C2" t="str">
        <f>IF(ISNUMBER(FIND("s",Planning!C2,1)),Planning!C2,"-")</f>
        <v>-</v>
      </c>
      <c r="D2" t="str">
        <f>IF(ISNUMBER(FIND("s",Planning!D2,1)),Planning!D2,"-")</f>
        <v>-</v>
      </c>
      <c r="E2" t="str">
        <f>IF(ISNUMBER(FIND("s",Planning!E2,1)),Planning!E2,"-")</f>
        <v>-</v>
      </c>
      <c r="F2" t="str">
        <f>IF(ISNUMBER(FIND("s",Planning!F2,1)),Planning!F2,"-")</f>
        <v>-</v>
      </c>
      <c r="G2" t="str">
        <f>IF(ISNUMBER(FIND("s",Planning!G2,1)),Planning!G2,"-")</f>
        <v>-</v>
      </c>
      <c r="H2" t="str">
        <f>IF(ISNUMBER(FIND("s",Planning!H2,1)),Planning!H2,"-")</f>
        <v>-</v>
      </c>
      <c r="I2" t="str">
        <f>IF(ISNUMBER(FIND("s",Planning!I2,1)),Planning!I2,"-")</f>
        <v>-</v>
      </c>
      <c r="J2" t="str">
        <f>IF(ISNUMBER(FIND("s",Planning!J2,1)),Planning!J2,"-")</f>
        <v>-</v>
      </c>
      <c r="K2" t="str">
        <f>IF(ISNUMBER(FIND("s",Planning!K2,1)),Planning!K2,"-")</f>
        <v>-</v>
      </c>
      <c r="L2" t="str">
        <f>IF(ISNUMBER(FIND("s",Planning!L2,1)),Planning!L2,"-")</f>
        <v>-</v>
      </c>
      <c r="M2" t="str">
        <f>IF(ISNUMBER(FIND("s",Planning!M2,1)),Planning!M2,"-")</f>
        <v>-</v>
      </c>
      <c r="N2" t="str">
        <f>IF(ISNUMBER(FIND("s",Planning!N2,1)),Planning!N2,"-")</f>
        <v>-</v>
      </c>
      <c r="O2" t="str">
        <f>IF(ISNUMBER(FIND("s",Planning!O2,1)),Planning!O2,"-")</f>
        <v>-</v>
      </c>
      <c r="P2" t="str">
        <f>IF(ISNUMBER(FIND("s",Planning!P2,1)),Planning!P2,"-")</f>
        <v>-</v>
      </c>
      <c r="Q2" t="str">
        <f>IF(ISNUMBER(FIND("s",Planning!Q2,1)),Planning!Q2,"-")</f>
        <v>-</v>
      </c>
      <c r="R2" t="str">
        <f>IF(ISNUMBER(FIND("s",Planning!R2,1)),Planning!R2,"-")</f>
        <v>-</v>
      </c>
      <c r="S2" t="str">
        <f>IF(ISNUMBER(FIND("s",Planning!S2,1)),Planning!S2,"-")</f>
        <v>-</v>
      </c>
      <c r="T2" t="str">
        <f>IF(ISNUMBER(FIND("s",Planning!T2,1)),Planning!T2,"-")</f>
        <v>-</v>
      </c>
      <c r="U2" t="str">
        <f>IF(ISNUMBER(FIND("s",Planning!U2,1)),Planning!U2,"-")</f>
        <v>-</v>
      </c>
      <c r="V2" t="str">
        <f>IF(ISNUMBER(FIND("s",Planning!V2,1)),Planning!V2,"-")</f>
        <v>-</v>
      </c>
      <c r="W2" t="str">
        <f>IF(ISNUMBER(FIND("s",Planning!W2,1)),Planning!W2,"-")</f>
        <v>-</v>
      </c>
      <c r="X2" t="str">
        <f>IF(ISNUMBER(FIND("s",Planning!X2,1)),Planning!X2,"-")</f>
        <v>-</v>
      </c>
      <c r="Y2" t="str">
        <f>IF(ISNUMBER(FIND("s",Planning!Y2,1)),Planning!Y2,"-")</f>
        <v>-</v>
      </c>
      <c r="Z2" t="str">
        <f>IF(ISNUMBER(FIND("s",Planning!Z2,1)),Planning!Z2,"-")</f>
        <v>-</v>
      </c>
      <c r="AA2" t="str">
        <f>IF(ISNUMBER(FIND("s",Planning!AA2,1)),Planning!AA2,"-")</f>
        <v>-</v>
      </c>
      <c r="AB2" t="str">
        <f>IF(ISNUMBER(FIND("s",Planning!AB2,1)),Planning!AB2,"-")</f>
        <v>-</v>
      </c>
      <c r="AC2" t="str">
        <f>IF(ISNUMBER(FIND("s",Planning!AC2,1)),Planning!AC2,"-")</f>
        <v>-</v>
      </c>
      <c r="AD2" t="str">
        <f>IF(ISNUMBER(FIND("s",Planning!AD2,1)),Planning!AD2,"-")</f>
        <v>-</v>
      </c>
      <c r="AE2" t="str">
        <f>IF(ISNUMBER(FIND("s",Planning!AE2,1)),Planning!AE2,"-")</f>
        <v>-</v>
      </c>
      <c r="AF2" t="str">
        <f>IF(ISNUMBER(FIND("s",Planning!AF2,1)),Planning!AF2,"-")</f>
        <v>-</v>
      </c>
      <c r="AG2" t="str">
        <f>IF(ISNUMBER(FIND("s",Planning!AG2,1)),Planning!AG2,"-")</f>
        <v>-</v>
      </c>
      <c r="AH2" t="str">
        <f>IF(ISNUMBER(FIND("s",Planning!AH2,1)),Planning!AH2,"-")</f>
        <v>-</v>
      </c>
      <c r="AI2" t="str">
        <f>IF(ISNUMBER(FIND("s",Planning!AI2,1)),Planning!AI2,"-")</f>
        <v>-</v>
      </c>
      <c r="AJ2" t="str">
        <f>IF(ISNUMBER(FIND("s",Planning!AJ2,1)),Planning!AJ2,"-")</f>
        <v>-</v>
      </c>
      <c r="AK2" t="str">
        <f>IF(ISNUMBER(FIND("s",Planning!AK2,1)),Planning!AK2,"-")</f>
        <v>-</v>
      </c>
      <c r="AL2" t="str">
        <f>IF(ISNUMBER(FIND("s",Planning!AL2,1)),Planning!AL2,"-")</f>
        <v>-</v>
      </c>
      <c r="AM2" t="str">
        <f>IF(ISNUMBER(FIND("s",Planning!AM2,1)),Planning!AM2,"-")</f>
        <v>-</v>
      </c>
      <c r="AN2" t="str">
        <f>IF(ISNUMBER(FIND("s",Planning!AN2,1)),Planning!AN2,"-")</f>
        <v>-</v>
      </c>
      <c r="AO2" t="str">
        <f>IF(ISNUMBER(FIND("s",Planning!AO2,1)),Planning!AO2,"-")</f>
        <v>-</v>
      </c>
      <c r="AP2" t="str">
        <f>IF(ISNUMBER(FIND("s",Planning!AP2,1)),Planning!AP2,"-")</f>
        <v>-</v>
      </c>
      <c r="AQ2" t="str">
        <f>IF(ISNUMBER(FIND("s",Planning!AQ2,1)),Planning!AQ2,"-")</f>
        <v>-</v>
      </c>
      <c r="AR2" t="str">
        <f>IF(ISNUMBER(FIND("s",Planning!AR2,1)),Planning!AR2,"-")</f>
        <v>-</v>
      </c>
      <c r="AS2" t="str">
        <f>IF(ISNUMBER(FIND("s",Planning!AS2,1)),Planning!AS2,"-")</f>
        <v>-</v>
      </c>
      <c r="AT2" t="str">
        <f>IF(ISNUMBER(FIND("s",Planning!AT2,1)),Planning!AT2,"-")</f>
        <v>-</v>
      </c>
      <c r="AU2" t="str">
        <f>IF(ISNUMBER(FIND("s",Planning!AU2,1)),Planning!AU2,"-")</f>
        <v>-</v>
      </c>
      <c r="AV2" t="str">
        <f>IF(ISNUMBER(FIND("s",Planning!AV2,1)),Planning!AV2,"-")</f>
        <v>-</v>
      </c>
      <c r="AW2" t="str">
        <f>IF(ISNUMBER(FIND("s",Planning!AW2,1)),Planning!AW2,"-")</f>
        <v>-</v>
      </c>
      <c r="AX2" t="str">
        <f>IF(ISNUMBER(FIND("s",Planning!AX2,1)),Planning!AX2,"-")</f>
        <v>palettes ok Demande de clôture le 13/06/18</v>
      </c>
    </row>
    <row r="3" spans="1:50" x14ac:dyDescent="0.25">
      <c r="A3" t="str">
        <f>IF(ISNUMBER(FIND("s",Planning!A3,1)),Planning!A3,"-")</f>
        <v>-</v>
      </c>
      <c r="B3" t="str">
        <f>IF(ISNUMBER(FIND("s",Planning!B3,1)),Planning!B3,"-")</f>
        <v>-</v>
      </c>
      <c r="C3" t="str">
        <f>IF(ISNUMBER(FIND("s",Planning!C3,1)),Planning!C3,"-")</f>
        <v>-</v>
      </c>
      <c r="D3" t="str">
        <f>IF(ISNUMBER(FIND("s",Planning!D3,1)),Planning!D3,"-")</f>
        <v>-</v>
      </c>
      <c r="E3" t="str">
        <f>IF(ISNUMBER(FIND("s",Planning!E3,1)),Planning!E3,"-")</f>
        <v>-</v>
      </c>
      <c r="F3" t="str">
        <f>IF(ISNUMBER(FIND("s",Planning!F3,1)),Planning!F3,"-")</f>
        <v>-</v>
      </c>
      <c r="G3" t="str">
        <f>IF(ISNUMBER(FIND("s",Planning!G3,1)),Planning!G3,"-")</f>
        <v>-</v>
      </c>
      <c r="H3" t="str">
        <f>IF(ISNUMBER(FIND("s",Planning!H3,1)),Planning!H3,"-")</f>
        <v>-</v>
      </c>
      <c r="I3" t="str">
        <f>IF(ISNUMBER(FIND("s",Planning!I3,1)),Planning!I3,"-")</f>
        <v>-</v>
      </c>
      <c r="J3" t="str">
        <f>IF(ISNUMBER(FIND("s",Planning!J3,1)),Planning!J3,"-")</f>
        <v>-</v>
      </c>
      <c r="K3" t="str">
        <f>IF(ISNUMBER(FIND("s",Planning!K3,1)),Planning!K3,"-")</f>
        <v>-</v>
      </c>
      <c r="L3" t="str">
        <f>IF(ISNUMBER(FIND("s",Planning!L3,1)),Planning!L3,"-")</f>
        <v>-</v>
      </c>
      <c r="M3" t="str">
        <f>IF(ISNUMBER(FIND("s",Planning!M3,1)),Planning!M3,"-")</f>
        <v>-</v>
      </c>
      <c r="N3" t="str">
        <f>IF(ISNUMBER(FIND("s",Planning!N3,1)),Planning!N3,"-")</f>
        <v>-</v>
      </c>
      <c r="O3" t="str">
        <f>IF(ISNUMBER(FIND("s",Planning!O3,1)),Planning!O3,"-")</f>
        <v>-</v>
      </c>
      <c r="P3" t="str">
        <f>IF(ISNUMBER(FIND("s",Planning!P3,1)),Planning!P3,"-")</f>
        <v>-</v>
      </c>
      <c r="Q3" t="str">
        <f>IF(ISNUMBER(FIND("s",Planning!Q3,1)),Planning!Q3,"-")</f>
        <v>-</v>
      </c>
      <c r="R3" t="str">
        <f>IF(ISNUMBER(FIND("s",Planning!R3,1)),Planning!R3,"-")</f>
        <v>-</v>
      </c>
      <c r="S3" t="str">
        <f>IF(ISNUMBER(FIND("s",Planning!S3,1)),Planning!S3,"-")</f>
        <v>-</v>
      </c>
      <c r="T3" t="str">
        <f>IF(ISNUMBER(FIND("s",Planning!T3,1)),Planning!T3,"-")</f>
        <v>-</v>
      </c>
      <c r="U3" t="str">
        <f>IF(ISNUMBER(FIND("s",Planning!U3,1)),Planning!U3,"-")</f>
        <v>-</v>
      </c>
      <c r="V3" t="str">
        <f>IF(ISNUMBER(FIND("s",Planning!V3,1)),Planning!V3,"-")</f>
        <v>-</v>
      </c>
      <c r="W3" t="str">
        <f>IF(ISNUMBER(FIND("s",Planning!W3,1)),Planning!W3,"-")</f>
        <v>-</v>
      </c>
      <c r="X3" t="str">
        <f>IF(ISNUMBER(FIND("s",Planning!X3,1)),Planning!X3,"-")</f>
        <v>-</v>
      </c>
      <c r="Y3" t="str">
        <f>IF(ISNUMBER(FIND("s",Planning!Y3,1)),Planning!Y3,"-")</f>
        <v>-</v>
      </c>
      <c r="Z3" t="str">
        <f>IF(ISNUMBER(FIND("s",Planning!Z3,1)),Planning!Z3,"-")</f>
        <v>-</v>
      </c>
      <c r="AA3" t="str">
        <f>IF(ISNUMBER(FIND("s",Planning!AA3,1)),Planning!AA3,"-")</f>
        <v>-</v>
      </c>
      <c r="AB3" t="str">
        <f>IF(ISNUMBER(FIND("s",Planning!AB3,1)),Planning!AB3,"-")</f>
        <v>-</v>
      </c>
      <c r="AC3" t="str">
        <f>IF(ISNUMBER(FIND("s",Planning!AC3,1)),Planning!AC3,"-")</f>
        <v>-</v>
      </c>
      <c r="AD3" t="str">
        <f>IF(ISNUMBER(FIND("s",Planning!AD3,1)),Planning!AD3,"-")</f>
        <v>-</v>
      </c>
      <c r="AE3" t="str">
        <f>IF(ISNUMBER(FIND("s",Planning!AE3,1)),Planning!AE3,"-")</f>
        <v>-</v>
      </c>
      <c r="AF3" t="str">
        <f>IF(ISNUMBER(FIND("s",Planning!AF3,1)),Planning!AF3,"-")</f>
        <v>-</v>
      </c>
      <c r="AG3" t="str">
        <f>IF(ISNUMBER(FIND("s",Planning!AG3,1)),Planning!AG3,"-")</f>
        <v>-</v>
      </c>
      <c r="AH3" t="str">
        <f>IF(ISNUMBER(FIND("s",Planning!AH3,1)),Planning!AH3,"-")</f>
        <v>-</v>
      </c>
      <c r="AI3" t="str">
        <f>IF(ISNUMBER(FIND("s",Planning!AI3,1)),Planning!AI3,"-")</f>
        <v>-</v>
      </c>
      <c r="AJ3" t="str">
        <f>IF(ISNUMBER(FIND("s",Planning!AJ3,1)),Planning!AJ3,"-")</f>
        <v>-</v>
      </c>
      <c r="AK3" t="str">
        <f>IF(ISNUMBER(FIND("s",Planning!AK3,1)),Planning!AK3,"-")</f>
        <v>-</v>
      </c>
      <c r="AL3" t="str">
        <f>IF(ISNUMBER(FIND("s",Planning!AL3,1)),Planning!AL3,"-")</f>
        <v>-</v>
      </c>
      <c r="AM3" t="str">
        <f>IF(ISNUMBER(FIND("s",Planning!AM3,1)),Planning!AM3,"-")</f>
        <v>Partiel de 12 TGV !! Et 2 tiges hs au robot</v>
      </c>
      <c r="AN3" t="str">
        <f>IF(ISNUMBER(FIND("s",Planning!AN3,1)),Planning!AN3,"-")</f>
        <v>-</v>
      </c>
      <c r="AO3" t="str">
        <f>IF(ISNUMBER(FIND("s",Planning!AO3,1)),Planning!AO3,"-")</f>
        <v>-</v>
      </c>
      <c r="AP3" t="str">
        <f>IF(ISNUMBER(FIND("s",Planning!AP3,1)),Planning!AP3,"-")</f>
        <v>-</v>
      </c>
      <c r="AQ3" t="str">
        <f>IF(ISNUMBER(FIND("s",Planning!AQ3,1)),Planning!AQ3,"-")</f>
        <v>-</v>
      </c>
      <c r="AR3" t="str">
        <f>IF(ISNUMBER(FIND("s",Planning!AR3,1)),Planning!AR3,"-")</f>
        <v>-</v>
      </c>
      <c r="AS3" t="str">
        <f>IF(ISNUMBER(FIND("s",Planning!AS3,1)),Planning!AS3,"-")</f>
        <v>-</v>
      </c>
      <c r="AT3" t="str">
        <f>IF(ISNUMBER(FIND("s",Planning!AT3,1)),Planning!AT3,"-")</f>
        <v>-</v>
      </c>
      <c r="AU3" t="str">
        <f>IF(ISNUMBER(FIND("s",Planning!AU3,1)),Planning!AU3,"-")</f>
        <v>-</v>
      </c>
      <c r="AV3" t="str">
        <f>IF(ISNUMBER(FIND("s",Planning!AV3,1)),Planning!AV3,"-")</f>
        <v>-</v>
      </c>
      <c r="AW3" t="str">
        <f>IF(ISNUMBER(FIND("s",Planning!AW3,1)),Planning!AW3,"-")</f>
        <v>-</v>
      </c>
      <c r="AX3" t="str">
        <f>IF(ISNUMBER(FIND("s",Planning!AX3,1)),Planning!AX3,"-")</f>
        <v>2 TES NC Relancées le 24/08/18</v>
      </c>
    </row>
    <row r="4" spans="1:50" x14ac:dyDescent="0.25">
      <c r="A4" t="str">
        <f>IF(ISNUMBER(FIND("s",Planning!A4,1)),Planning!A4,"-")</f>
        <v>-</v>
      </c>
      <c r="B4" t="str">
        <f>IF(ISNUMBER(FIND("s",Planning!B4,1)),Planning!B4,"-")</f>
        <v>-</v>
      </c>
      <c r="C4" t="str">
        <f>IF(ISNUMBER(FIND("s",Planning!C4,1)),Planning!C4,"-")</f>
        <v>-</v>
      </c>
      <c r="D4" t="str">
        <f>IF(ISNUMBER(FIND("s",Planning!D4,1)),Planning!D4,"-")</f>
        <v>-</v>
      </c>
      <c r="E4" t="str">
        <f>IF(ISNUMBER(FIND("s",Planning!E4,1)),Planning!E4,"-")</f>
        <v>-</v>
      </c>
      <c r="F4" t="str">
        <f>IF(ISNUMBER(FIND("s",Planning!F4,1)),Planning!F4,"-")</f>
        <v>-</v>
      </c>
      <c r="G4" t="str">
        <f>IF(ISNUMBER(FIND("s",Planning!G4,1)),Planning!G4,"-")</f>
        <v>-</v>
      </c>
      <c r="H4" t="str">
        <f>IF(ISNUMBER(FIND("s",Planning!H4,1)),Planning!H4,"-")</f>
        <v>-</v>
      </c>
      <c r="I4" t="str">
        <f>IF(ISNUMBER(FIND("s",Planning!I4,1)),Planning!I4,"-")</f>
        <v>-</v>
      </c>
      <c r="J4" t="str">
        <f>IF(ISNUMBER(FIND("s",Planning!J4,1)),Planning!J4,"-")</f>
        <v>-</v>
      </c>
      <c r="K4" t="str">
        <f>IF(ISNUMBER(FIND("s",Planning!K4,1)),Planning!K4,"-")</f>
        <v>-</v>
      </c>
      <c r="L4" t="str">
        <f>IF(ISNUMBER(FIND("s",Planning!L4,1)),Planning!L4,"-")</f>
        <v>-</v>
      </c>
      <c r="M4" t="str">
        <f>IF(ISNUMBER(FIND("s",Planning!M4,1)),Planning!M4,"-")</f>
        <v>-</v>
      </c>
      <c r="N4" t="str">
        <f>IF(ISNUMBER(FIND("s",Planning!N4,1)),Planning!N4,"-")</f>
        <v>-</v>
      </c>
      <c r="O4" t="str">
        <f>IF(ISNUMBER(FIND("s",Planning!O4,1)),Planning!O4,"-")</f>
        <v>-</v>
      </c>
      <c r="P4" t="str">
        <f>IF(ISNUMBER(FIND("s",Planning!P4,1)),Planning!P4,"-")</f>
        <v>-</v>
      </c>
      <c r="Q4" t="str">
        <f>IF(ISNUMBER(FIND("s",Planning!Q4,1)),Planning!Q4,"-")</f>
        <v>-</v>
      </c>
      <c r="R4" t="str">
        <f>IF(ISNUMBER(FIND("s",Planning!R4,1)),Planning!R4,"-")</f>
        <v>-</v>
      </c>
      <c r="S4" t="str">
        <f>IF(ISNUMBER(FIND("s",Planning!S4,1)),Planning!S4,"-")</f>
        <v>-</v>
      </c>
      <c r="T4" t="str">
        <f>IF(ISNUMBER(FIND("s",Planning!T4,1)),Planning!T4,"-")</f>
        <v>-</v>
      </c>
      <c r="U4" t="str">
        <f>IF(ISNUMBER(FIND("s",Planning!U4,1)),Planning!U4,"-")</f>
        <v>-</v>
      </c>
      <c r="V4" t="str">
        <f>IF(ISNUMBER(FIND("s",Planning!V4,1)),Planning!V4,"-")</f>
        <v>-</v>
      </c>
      <c r="W4" t="str">
        <f>IF(ISNUMBER(FIND("s",Planning!W4,1)),Planning!W4,"-")</f>
        <v>-</v>
      </c>
      <c r="X4" t="str">
        <f>IF(ISNUMBER(FIND("s",Planning!X4,1)),Planning!X4,"-")</f>
        <v>-</v>
      </c>
      <c r="Y4" t="str">
        <f>IF(ISNUMBER(FIND("s",Planning!Y4,1)),Planning!Y4,"-")</f>
        <v>-</v>
      </c>
      <c r="Z4" t="str">
        <f>IF(ISNUMBER(FIND("s",Planning!Z4,1)),Planning!Z4,"-")</f>
        <v>-</v>
      </c>
      <c r="AA4" t="str">
        <f>IF(ISNUMBER(FIND("s",Planning!AA4,1)),Planning!AA4,"-")</f>
        <v>-</v>
      </c>
      <c r="AB4" t="str">
        <f>IF(ISNUMBER(FIND("s",Planning!AB4,1)),Planning!AB4,"-")</f>
        <v>-</v>
      </c>
      <c r="AC4" t="str">
        <f>IF(ISNUMBER(FIND("s",Planning!AC4,1)),Planning!AC4,"-")</f>
        <v>-</v>
      </c>
      <c r="AD4" t="str">
        <f>IF(ISNUMBER(FIND("s",Planning!AD4,1)),Planning!AD4,"-")</f>
        <v>-</v>
      </c>
      <c r="AE4" t="str">
        <f>IF(ISNUMBER(FIND("s",Planning!AE4,1)),Planning!AE4,"-")</f>
        <v>-</v>
      </c>
      <c r="AF4" t="str">
        <f>IF(ISNUMBER(FIND("s",Planning!AF4,1)),Planning!AF4,"-")</f>
        <v>-</v>
      </c>
      <c r="AG4" t="str">
        <f>IF(ISNUMBER(FIND("s",Planning!AG4,1)),Planning!AG4,"-")</f>
        <v>-</v>
      </c>
      <c r="AH4" t="str">
        <f>IF(ISNUMBER(FIND("s",Planning!AH4,1)),Planning!AH4,"-")</f>
        <v>-</v>
      </c>
      <c r="AI4" t="str">
        <f>IF(ISNUMBER(FIND("s",Planning!AI4,1)),Planning!AI4,"-")</f>
        <v>-</v>
      </c>
      <c r="AJ4" t="str">
        <f>IF(ISNUMBER(FIND("s",Planning!AJ4,1)),Planning!AJ4,"-")</f>
        <v>-</v>
      </c>
      <c r="AK4" t="str">
        <f>IF(ISNUMBER(FIND("s",Planning!AK4,1)),Planning!AK4,"-")</f>
        <v>-</v>
      </c>
      <c r="AL4" t="str">
        <f>IF(ISNUMBER(FIND("s",Planning!AL4,1)),Planning!AL4,"-")</f>
        <v>-</v>
      </c>
      <c r="AM4" t="str">
        <f>IF(ISNUMBER(FIND("s",Planning!AM4,1)),Planning!AM4,"-")</f>
        <v>2 corps hs en soudure</v>
      </c>
      <c r="AN4" t="str">
        <f>IF(ISNUMBER(FIND("s",Planning!AN4,1)),Planning!AN4,"-")</f>
        <v>-</v>
      </c>
      <c r="AO4" t="str">
        <f>IF(ISNUMBER(FIND("s",Planning!AO4,1)),Planning!AO4,"-")</f>
        <v>-</v>
      </c>
      <c r="AP4" t="str">
        <f>IF(ISNUMBER(FIND("s",Planning!AP4,1)),Planning!AP4,"-")</f>
        <v>-</v>
      </c>
      <c r="AQ4" t="str">
        <f>IF(ISNUMBER(FIND("s",Planning!AQ4,1)),Planning!AQ4,"-")</f>
        <v>-</v>
      </c>
      <c r="AR4" t="str">
        <f>IF(ISNUMBER(FIND("s",Planning!AR4,1)),Planning!AR4,"-")</f>
        <v>-</v>
      </c>
      <c r="AS4" t="str">
        <f>IF(ISNUMBER(FIND("s",Planning!AS4,1)),Planning!AS4,"-")</f>
        <v>-</v>
      </c>
      <c r="AT4" t="str">
        <f>IF(ISNUMBER(FIND("s",Planning!AT4,1)),Planning!AT4,"-")</f>
        <v>-</v>
      </c>
      <c r="AU4" t="str">
        <f>IF(ISNUMBER(FIND("s",Planning!AU4,1)),Planning!AU4,"-")</f>
        <v>-</v>
      </c>
      <c r="AV4" t="str">
        <f>IF(ISNUMBER(FIND("s",Planning!AV4,1)),Planning!AV4,"-")</f>
        <v>-</v>
      </c>
      <c r="AW4" t="str">
        <f>IF(ISNUMBER(FIND("s",Planning!AW4,1)),Planning!AW4,"-")</f>
        <v>-</v>
      </c>
      <c r="AX4" t="str">
        <f>IF(ISNUMBER(FIND("s",Planning!AX4,1)),Planning!AX4,"-")</f>
        <v>-</v>
      </c>
    </row>
    <row r="5" spans="1:50" x14ac:dyDescent="0.25">
      <c r="A5" t="str">
        <f>IF(ISNUMBER(FIND("s",Planning!A5,1)),Planning!A5,"-")</f>
        <v>s</v>
      </c>
      <c r="B5" t="str">
        <f>IF(ISNUMBER(FIND("s",Planning!B5,1)),Planning!B5,"-")</f>
        <v>-</v>
      </c>
      <c r="C5" t="str">
        <f>IF(ISNUMBER(FIND("s",Planning!C5,1)),Planning!C5,"-")</f>
        <v>-</v>
      </c>
      <c r="D5" t="str">
        <f>IF(ISNUMBER(FIND("s",Planning!D5,1)),Planning!D5,"-")</f>
        <v>-</v>
      </c>
      <c r="E5" t="str">
        <f>IF(ISNUMBER(FIND("s",Planning!E5,1)),Planning!E5,"-")</f>
        <v>-</v>
      </c>
      <c r="F5" t="str">
        <f>IF(ISNUMBER(FIND("s",Planning!F5,1)),Planning!F5,"-")</f>
        <v>-</v>
      </c>
      <c r="G5" t="str">
        <f>IF(ISNUMBER(FIND("s",Planning!G5,1)),Planning!G5,"-")</f>
        <v>-</v>
      </c>
      <c r="H5" t="str">
        <f>IF(ISNUMBER(FIND("s",Planning!H5,1)),Planning!H5,"-")</f>
        <v>-</v>
      </c>
      <c r="I5" t="str">
        <f>IF(ISNUMBER(FIND("s",Planning!I5,1)),Planning!I5,"-")</f>
        <v>-</v>
      </c>
      <c r="J5" t="str">
        <f>IF(ISNUMBER(FIND("s",Planning!J5,1)),Planning!J5,"-")</f>
        <v>-</v>
      </c>
      <c r="K5" t="str">
        <f>IF(ISNUMBER(FIND("s",Planning!K5,1)),Planning!K5,"-")</f>
        <v>-</v>
      </c>
      <c r="L5" t="str">
        <f>IF(ISNUMBER(FIND("s",Planning!L5,1)),Planning!L5,"-")</f>
        <v>-</v>
      </c>
      <c r="M5" t="str">
        <f>IF(ISNUMBER(FIND("s",Planning!M5,1)),Planning!M5,"-")</f>
        <v>-</v>
      </c>
      <c r="N5" t="str">
        <f>IF(ISNUMBER(FIND("s",Planning!N5,1)),Planning!N5,"-")</f>
        <v>-</v>
      </c>
      <c r="O5" t="str">
        <f>IF(ISNUMBER(FIND("s",Planning!O5,1)),Planning!O5,"-")</f>
        <v>-</v>
      </c>
      <c r="P5" t="str">
        <f>IF(ISNUMBER(FIND("s",Planning!P5,1)),Planning!P5,"-")</f>
        <v>-</v>
      </c>
      <c r="Q5" t="str">
        <f>IF(ISNUMBER(FIND("s",Planning!Q5,1)),Planning!Q5,"-")</f>
        <v>-</v>
      </c>
      <c r="R5" t="str">
        <f>IF(ISNUMBER(FIND("s",Planning!R5,1)),Planning!R5,"-")</f>
        <v>-</v>
      </c>
      <c r="S5" t="str">
        <f>IF(ISNUMBER(FIND("s",Planning!S5,1)),Planning!S5,"-")</f>
        <v>-</v>
      </c>
      <c r="T5" t="str">
        <f>IF(ISNUMBER(FIND("s",Planning!T5,1)),Planning!T5,"-")</f>
        <v>-</v>
      </c>
      <c r="U5" t="str">
        <f>IF(ISNUMBER(FIND("s",Planning!U5,1)),Planning!U5,"-")</f>
        <v>-</v>
      </c>
      <c r="V5" t="str">
        <f>IF(ISNUMBER(FIND("s",Planning!V5,1)),Planning!V5,"-")</f>
        <v>-</v>
      </c>
      <c r="W5" t="str">
        <f>IF(ISNUMBER(FIND("s",Planning!W5,1)),Planning!W5,"-")</f>
        <v>-</v>
      </c>
      <c r="X5" t="str">
        <f>IF(ISNUMBER(FIND("s",Planning!X5,1)),Planning!X5,"-")</f>
        <v>-</v>
      </c>
      <c r="Y5" t="str">
        <f>IF(ISNUMBER(FIND("s",Planning!Y5,1)),Planning!Y5,"-")</f>
        <v>-</v>
      </c>
      <c r="Z5" t="str">
        <f>IF(ISNUMBER(FIND("s",Planning!Z5,1)),Planning!Z5,"-")</f>
        <v>-</v>
      </c>
      <c r="AA5" t="str">
        <f>IF(ISNUMBER(FIND("s",Planning!AA5,1)),Planning!AA5,"-")</f>
        <v>-</v>
      </c>
      <c r="AB5" t="str">
        <f>IF(ISNUMBER(FIND("s",Planning!AB5,1)),Planning!AB5,"-")</f>
        <v>-</v>
      </c>
      <c r="AC5" t="str">
        <f>IF(ISNUMBER(FIND("s",Planning!AC5,1)),Planning!AC5,"-")</f>
        <v>-</v>
      </c>
      <c r="AD5" t="str">
        <f>IF(ISNUMBER(FIND("s",Planning!AD5,1)),Planning!AD5,"-")</f>
        <v>-</v>
      </c>
      <c r="AE5" t="str">
        <f>IF(ISNUMBER(FIND("s",Planning!AE5,1)),Planning!AE5,"-")</f>
        <v>-</v>
      </c>
      <c r="AF5" t="str">
        <f>IF(ISNUMBER(FIND("s",Planning!AF5,1)),Planning!AF5,"-")</f>
        <v>-</v>
      </c>
      <c r="AG5" t="str">
        <f>IF(ISNUMBER(FIND("s",Planning!AG5,1)),Planning!AG5,"-")</f>
        <v>-</v>
      </c>
      <c r="AH5" t="str">
        <f>IF(ISNUMBER(FIND("s",Planning!AH5,1)),Planning!AH5,"-")</f>
        <v>-</v>
      </c>
      <c r="AI5" t="str">
        <f>IF(ISNUMBER(FIND("s",Planning!AI5,1)),Planning!AI5,"-")</f>
        <v>-</v>
      </c>
      <c r="AJ5" t="str">
        <f>IF(ISNUMBER(FIND("s",Planning!AJ5,1)),Planning!AJ5,"-")</f>
        <v>-</v>
      </c>
      <c r="AK5" t="str">
        <f>IF(ISNUMBER(FIND("s",Planning!AK5,1)),Planning!AK5,"-")</f>
        <v>-</v>
      </c>
      <c r="AL5" t="str">
        <f>IF(ISNUMBER(FIND("s",Planning!AL5,1)),Planning!AL5,"-")</f>
        <v>-</v>
      </c>
      <c r="AM5" t="str">
        <f>IF(ISNUMBER(FIND("s",Planning!AM5,1)),Planning!AM5,"-")</f>
        <v>uncorps hs en soudure</v>
      </c>
      <c r="AN5" t="str">
        <f>IF(ISNUMBER(FIND("s",Planning!AN5,1)),Planning!AN5,"-")</f>
        <v>-</v>
      </c>
      <c r="AO5" t="str">
        <f>IF(ISNUMBER(FIND("s",Planning!AO5,1)),Planning!AO5,"-")</f>
        <v>-</v>
      </c>
      <c r="AP5" t="str">
        <f>IF(ISNUMBER(FIND("s",Planning!AP5,1)),Planning!AP5,"-")</f>
        <v>-</v>
      </c>
      <c r="AQ5" t="str">
        <f>IF(ISNUMBER(FIND("s",Planning!AQ5,1)),Planning!AQ5,"-")</f>
        <v>-</v>
      </c>
      <c r="AR5" t="str">
        <f>IF(ISNUMBER(FIND("s",Planning!AR5,1)),Planning!AR5,"-")</f>
        <v>-</v>
      </c>
      <c r="AS5" t="str">
        <f>IF(ISNUMBER(FIND("s",Planning!AS5,1)),Planning!AS5,"-")</f>
        <v>-</v>
      </c>
      <c r="AT5" t="str">
        <f>IF(ISNUMBER(FIND("s",Planning!AT5,1)),Planning!AT5,"-")</f>
        <v>-</v>
      </c>
      <c r="AU5" t="str">
        <f>IF(ISNUMBER(FIND("s",Planning!AU5,1)),Planning!AU5,"-")</f>
        <v>-</v>
      </c>
      <c r="AV5" t="str">
        <f>IF(ISNUMBER(FIND("s",Planning!AV5,1)),Planning!AV5,"-")</f>
        <v>-</v>
      </c>
      <c r="AW5" t="str">
        <f>IF(ISNUMBER(FIND("s",Planning!AW5,1)),Planning!AW5,"-")</f>
        <v>-</v>
      </c>
      <c r="AX5" t="str">
        <f>IF(ISNUMBER(FIND("s",Planning!AX5,1)),Planning!AX5,"-")</f>
        <v>1 corps NC Relancé le 26/07/18</v>
      </c>
    </row>
    <row r="6" spans="1:50" x14ac:dyDescent="0.25">
      <c r="A6" t="str">
        <f>IF(ISNUMBER(FIND("s",Planning!A6,1)),Planning!A6,"-")</f>
        <v>s</v>
      </c>
      <c r="B6" t="str">
        <f>IF(ISNUMBER(FIND("s",Planning!B6,1)),Planning!B6,"-")</f>
        <v>-</v>
      </c>
      <c r="C6" t="str">
        <f>IF(ISNUMBER(FIND("s",Planning!C6,1)),Planning!C6,"-")</f>
        <v>-</v>
      </c>
      <c r="D6" t="str">
        <f>IF(ISNUMBER(FIND("s",Planning!D6,1)),Planning!D6,"-")</f>
        <v>-</v>
      </c>
      <c r="E6" t="str">
        <f>IF(ISNUMBER(FIND("s",Planning!E6,1)),Planning!E6,"-")</f>
        <v>-</v>
      </c>
      <c r="F6" t="str">
        <f>IF(ISNUMBER(FIND("s",Planning!F6,1)),Planning!F6,"-")</f>
        <v>-</v>
      </c>
      <c r="G6" t="str">
        <f>IF(ISNUMBER(FIND("s",Planning!G6,1)),Planning!G6,"-")</f>
        <v>-</v>
      </c>
      <c r="H6" t="str">
        <f>IF(ISNUMBER(FIND("s",Planning!H6,1)),Planning!H6,"-")</f>
        <v>-</v>
      </c>
      <c r="I6" t="str">
        <f>IF(ISNUMBER(FIND("s",Planning!I6,1)),Planning!I6,"-")</f>
        <v>-</v>
      </c>
      <c r="J6" t="str">
        <f>IF(ISNUMBER(FIND("s",Planning!J6,1)),Planning!J6,"-")</f>
        <v>-</v>
      </c>
      <c r="K6" t="str">
        <f>IF(ISNUMBER(FIND("s",Planning!K6,1)),Planning!K6,"-")</f>
        <v>-</v>
      </c>
      <c r="L6" t="str">
        <f>IF(ISNUMBER(FIND("s",Planning!L6,1)),Planning!L6,"-")</f>
        <v>-</v>
      </c>
      <c r="M6" t="str">
        <f>IF(ISNUMBER(FIND("s",Planning!M6,1)),Planning!M6,"-")</f>
        <v>-</v>
      </c>
      <c r="N6" t="str">
        <f>IF(ISNUMBER(FIND("s",Planning!N6,1)),Planning!N6,"-")</f>
        <v>-</v>
      </c>
      <c r="O6" t="str">
        <f>IF(ISNUMBER(FIND("s",Planning!O6,1)),Planning!O6,"-")</f>
        <v>-</v>
      </c>
      <c r="P6" t="str">
        <f>IF(ISNUMBER(FIND("s",Planning!P6,1)),Planning!P6,"-")</f>
        <v>-</v>
      </c>
      <c r="Q6" t="str">
        <f>IF(ISNUMBER(FIND("s",Planning!Q6,1)),Planning!Q6,"-")</f>
        <v>-</v>
      </c>
      <c r="R6" t="str">
        <f>IF(ISNUMBER(FIND("s",Planning!R6,1)),Planning!R6,"-")</f>
        <v>-</v>
      </c>
      <c r="S6" t="str">
        <f>IF(ISNUMBER(FIND("s",Planning!S6,1)),Planning!S6,"-")</f>
        <v>-</v>
      </c>
      <c r="T6" t="str">
        <f>IF(ISNUMBER(FIND("s",Planning!T6,1)),Planning!T6,"-")</f>
        <v>-</v>
      </c>
      <c r="U6" t="str">
        <f>IF(ISNUMBER(FIND("s",Planning!U6,1)),Planning!U6,"-")</f>
        <v>-</v>
      </c>
      <c r="V6" t="str">
        <f>IF(ISNUMBER(FIND("s",Planning!V6,1)),Planning!V6,"-")</f>
        <v>-</v>
      </c>
      <c r="W6" t="str">
        <f>IF(ISNUMBER(FIND("s",Planning!W6,1)),Planning!W6,"-")</f>
        <v>-</v>
      </c>
      <c r="X6" t="str">
        <f>IF(ISNUMBER(FIND("s",Planning!X6,1)),Planning!X6,"-")</f>
        <v>-</v>
      </c>
      <c r="Y6" t="str">
        <f>IF(ISNUMBER(FIND("s",Planning!Y6,1)),Planning!Y6,"-")</f>
        <v>-</v>
      </c>
      <c r="Z6" t="str">
        <f>IF(ISNUMBER(FIND("s",Planning!Z6,1)),Planning!Z6,"-")</f>
        <v>-</v>
      </c>
      <c r="AA6" t="str">
        <f>IF(ISNUMBER(FIND("s",Planning!AA6,1)),Planning!AA6,"-")</f>
        <v>-</v>
      </c>
      <c r="AB6" t="str">
        <f>IF(ISNUMBER(FIND("s",Planning!AB6,1)),Planning!AB6,"-")</f>
        <v>-</v>
      </c>
      <c r="AC6" t="str">
        <f>IF(ISNUMBER(FIND("s",Planning!AC6,1)),Planning!AC6,"-")</f>
        <v>-</v>
      </c>
      <c r="AD6" t="str">
        <f>IF(ISNUMBER(FIND("s",Planning!AD6,1)),Planning!AD6,"-")</f>
        <v>-</v>
      </c>
      <c r="AE6" t="str">
        <f>IF(ISNUMBER(FIND("s",Planning!AE6,1)),Planning!AE6,"-")</f>
        <v>-</v>
      </c>
      <c r="AF6" t="str">
        <f>IF(ISNUMBER(FIND("s",Planning!AF6,1)),Planning!AF6,"-")</f>
        <v>-</v>
      </c>
      <c r="AG6" t="str">
        <f>IF(ISNUMBER(FIND("s",Planning!AG6,1)),Planning!AG6,"-")</f>
        <v>-</v>
      </c>
      <c r="AH6" t="str">
        <f>IF(ISNUMBER(FIND("s",Planning!AH6,1)),Planning!AH6,"-")</f>
        <v>-</v>
      </c>
      <c r="AI6" t="str">
        <f>IF(ISNUMBER(FIND("s",Planning!AI6,1)),Planning!AI6,"-")</f>
        <v>-</v>
      </c>
      <c r="AJ6" t="str">
        <f>IF(ISNUMBER(FIND("s",Planning!AJ6,1)),Planning!AJ6,"-")</f>
        <v>-</v>
      </c>
      <c r="AK6" t="str">
        <f>IF(ISNUMBER(FIND("s",Planning!AK6,1)),Planning!AK6,"-")</f>
        <v>-</v>
      </c>
      <c r="AL6" t="str">
        <f>IF(ISNUMBER(FIND("s",Planning!AL6,1)),Planning!AL6,"-")</f>
        <v>-</v>
      </c>
      <c r="AM6" t="str">
        <f>IF(ISNUMBER(FIND("s",Planning!AM6,1)),Planning!AM6,"-")</f>
        <v>-</v>
      </c>
      <c r="AN6" t="str">
        <f>IF(ISNUMBER(FIND("s",Planning!AN6,1)),Planning!AN6,"-")</f>
        <v>-</v>
      </c>
      <c r="AO6" t="str">
        <f>IF(ISNUMBER(FIND("s",Planning!AO6,1)),Planning!AO6,"-")</f>
        <v>-</v>
      </c>
      <c r="AP6" t="str">
        <f>IF(ISNUMBER(FIND("s",Planning!AP6,1)),Planning!AP6,"-")</f>
        <v>-</v>
      </c>
      <c r="AQ6" t="str">
        <f>IF(ISNUMBER(FIND("s",Planning!AQ6,1)),Planning!AQ6,"-")</f>
        <v>-</v>
      </c>
      <c r="AR6" t="str">
        <f>IF(ISNUMBER(FIND("s",Planning!AR6,1)),Planning!AR6,"-")</f>
        <v>-</v>
      </c>
      <c r="AS6" t="str">
        <f>IF(ISNUMBER(FIND("s",Planning!AS6,1)),Planning!AS6,"-")</f>
        <v>-</v>
      </c>
      <c r="AT6" t="str">
        <f>IF(ISNUMBER(FIND("s",Planning!AT6,1)),Planning!AT6,"-")</f>
        <v>-</v>
      </c>
      <c r="AU6" t="str">
        <f>IF(ISNUMBER(FIND("s",Planning!AU6,1)),Planning!AU6,"-")</f>
        <v>-</v>
      </c>
      <c r="AV6" t="str">
        <f>IF(ISNUMBER(FIND("s",Planning!AV6,1)),Planning!AV6,"-")</f>
        <v>-</v>
      </c>
      <c r="AW6" t="str">
        <f>IF(ISNUMBER(FIND("s",Planning!AW6,1)),Planning!AW6,"-")</f>
        <v>-</v>
      </c>
      <c r="AX6" t="str">
        <f>IF(ISNUMBER(FIND("s",Planning!AX6,1)),Planning!AX6,"-")</f>
        <v>-</v>
      </c>
    </row>
    <row r="7" spans="1:50" x14ac:dyDescent="0.25">
      <c r="A7" t="str">
        <f>IF(ISNUMBER(FIND("s",Planning!A7,1)),Planning!A7,"-")</f>
        <v>s</v>
      </c>
      <c r="B7" t="str">
        <f>IF(ISNUMBER(FIND("s",Planning!B7,1)),Planning!B7,"-")</f>
        <v>-</v>
      </c>
      <c r="C7" t="str">
        <f>IF(ISNUMBER(FIND("s",Planning!C7,1)),Planning!C7,"-")</f>
        <v>-</v>
      </c>
      <c r="D7" t="str">
        <f>IF(ISNUMBER(FIND("s",Planning!D7,1)),Planning!D7,"-")</f>
        <v>-</v>
      </c>
      <c r="E7" t="str">
        <f>IF(ISNUMBER(FIND("s",Planning!E7,1)),Planning!E7,"-")</f>
        <v>-</v>
      </c>
      <c r="F7" t="str">
        <f>IF(ISNUMBER(FIND("s",Planning!F7,1)),Planning!F7,"-")</f>
        <v>-</v>
      </c>
      <c r="G7" t="str">
        <f>IF(ISNUMBER(FIND("s",Planning!G7,1)),Planning!G7,"-")</f>
        <v>-</v>
      </c>
      <c r="H7" t="str">
        <f>IF(ISNUMBER(FIND("s",Planning!H7,1)),Planning!H7,"-")</f>
        <v>-</v>
      </c>
      <c r="I7" t="str">
        <f>IF(ISNUMBER(FIND("s",Planning!I7,1)),Planning!I7,"-")</f>
        <v>-</v>
      </c>
      <c r="J7" t="str">
        <f>IF(ISNUMBER(FIND("s",Planning!J7,1)),Planning!J7,"-")</f>
        <v>-</v>
      </c>
      <c r="K7" t="str">
        <f>IF(ISNUMBER(FIND("s",Planning!K7,1)),Planning!K7,"-")</f>
        <v>-</v>
      </c>
      <c r="L7" t="str">
        <f>IF(ISNUMBER(FIND("s",Planning!L7,1)),Planning!L7,"-")</f>
        <v>-</v>
      </c>
      <c r="M7" t="str">
        <f>IF(ISNUMBER(FIND("s",Planning!M7,1)),Planning!M7,"-")</f>
        <v>-</v>
      </c>
      <c r="N7" t="str">
        <f>IF(ISNUMBER(FIND("s",Planning!N7,1)),Planning!N7,"-")</f>
        <v>-</v>
      </c>
      <c r="O7" t="str">
        <f>IF(ISNUMBER(FIND("s",Planning!O7,1)),Planning!O7,"-")</f>
        <v>-</v>
      </c>
      <c r="P7" t="str">
        <f>IF(ISNUMBER(FIND("s",Planning!P7,1)),Planning!P7,"-")</f>
        <v>-</v>
      </c>
      <c r="Q7" t="str">
        <f>IF(ISNUMBER(FIND("s",Planning!Q7,1)),Planning!Q7,"-")</f>
        <v>-</v>
      </c>
      <c r="R7" t="str">
        <f>IF(ISNUMBER(FIND("s",Planning!R7,1)),Planning!R7,"-")</f>
        <v>-</v>
      </c>
      <c r="S7" t="str">
        <f>IF(ISNUMBER(FIND("s",Planning!S7,1)),Planning!S7,"-")</f>
        <v>-</v>
      </c>
      <c r="T7" t="str">
        <f>IF(ISNUMBER(FIND("s",Planning!T7,1)),Planning!T7,"-")</f>
        <v>-</v>
      </c>
      <c r="U7" t="str">
        <f>IF(ISNUMBER(FIND("s",Planning!U7,1)),Planning!U7,"-")</f>
        <v>-</v>
      </c>
      <c r="V7" t="str">
        <f>IF(ISNUMBER(FIND("s",Planning!V7,1)),Planning!V7,"-")</f>
        <v>-</v>
      </c>
      <c r="W7" t="str">
        <f>IF(ISNUMBER(FIND("s",Planning!W7,1)),Planning!W7,"-")</f>
        <v>-</v>
      </c>
      <c r="X7" t="str">
        <f>IF(ISNUMBER(FIND("s",Planning!X7,1)),Planning!X7,"-")</f>
        <v>-</v>
      </c>
      <c r="Y7" t="str">
        <f>IF(ISNUMBER(FIND("s",Planning!Y7,1)),Planning!Y7,"-")</f>
        <v>-</v>
      </c>
      <c r="Z7" t="str">
        <f>IF(ISNUMBER(FIND("s",Planning!Z7,1)),Planning!Z7,"-")</f>
        <v>-</v>
      </c>
      <c r="AA7" t="str">
        <f>IF(ISNUMBER(FIND("s",Planning!AA7,1)),Planning!AA7,"-")</f>
        <v>-</v>
      </c>
      <c r="AB7" t="str">
        <f>IF(ISNUMBER(FIND("s",Planning!AB7,1)),Planning!AB7,"-")</f>
        <v>-</v>
      </c>
      <c r="AC7" t="str">
        <f>IF(ISNUMBER(FIND("s",Planning!AC7,1)),Planning!AC7,"-")</f>
        <v>-</v>
      </c>
      <c r="AD7" t="str">
        <f>IF(ISNUMBER(FIND("s",Planning!AD7,1)),Planning!AD7,"-")</f>
        <v>-</v>
      </c>
      <c r="AE7" t="str">
        <f>IF(ISNUMBER(FIND("s",Planning!AE7,1)),Planning!AE7,"-")</f>
        <v>-</v>
      </c>
      <c r="AF7" t="str">
        <f>IF(ISNUMBER(FIND("s",Planning!AF7,1)),Planning!AF7,"-")</f>
        <v>-</v>
      </c>
      <c r="AG7" t="str">
        <f>IF(ISNUMBER(FIND("s",Planning!AG7,1)),Planning!AG7,"-")</f>
        <v>-</v>
      </c>
      <c r="AH7" t="str">
        <f>IF(ISNUMBER(FIND("s",Planning!AH7,1)),Planning!AH7,"-")</f>
        <v>-</v>
      </c>
      <c r="AI7" t="str">
        <f>IF(ISNUMBER(FIND("s",Planning!AI7,1)),Planning!AI7,"-")</f>
        <v>-</v>
      </c>
      <c r="AJ7" t="str">
        <f>IF(ISNUMBER(FIND("s",Planning!AJ7,1)),Planning!AJ7,"-")</f>
        <v>-</v>
      </c>
      <c r="AK7" t="str">
        <f>IF(ISNUMBER(FIND("s",Planning!AK7,1)),Planning!AK7,"-")</f>
        <v>-</v>
      </c>
      <c r="AL7" t="str">
        <f>IF(ISNUMBER(FIND("s",Planning!AL7,1)),Planning!AL7,"-")</f>
        <v>-</v>
      </c>
      <c r="AM7" t="str">
        <f>IF(ISNUMBER(FIND("s",Planning!AM7,1)),Planning!AM7,"-")</f>
        <v>-</v>
      </c>
      <c r="AN7" t="str">
        <f>IF(ISNUMBER(FIND("s",Planning!AN7,1)),Planning!AN7,"-")</f>
        <v>-</v>
      </c>
      <c r="AO7" t="str">
        <f>IF(ISNUMBER(FIND("s",Planning!AO7,1)),Planning!AO7,"-")</f>
        <v>-</v>
      </c>
      <c r="AP7" t="str">
        <f>IF(ISNUMBER(FIND("s",Planning!AP7,1)),Planning!AP7,"-")</f>
        <v>-</v>
      </c>
      <c r="AQ7" t="str">
        <f>IF(ISNUMBER(FIND("s",Planning!AQ7,1)),Planning!AQ7,"-")</f>
        <v>-</v>
      </c>
      <c r="AR7" t="str">
        <f>IF(ISNUMBER(FIND("s",Planning!AR7,1)),Planning!AR7,"-")</f>
        <v>-</v>
      </c>
      <c r="AS7" t="str">
        <f>IF(ISNUMBER(FIND("s",Planning!AS7,1)),Planning!AS7,"-")</f>
        <v>-</v>
      </c>
      <c r="AT7" t="str">
        <f>IF(ISNUMBER(FIND("s",Planning!AT7,1)),Planning!AT7,"-")</f>
        <v>-</v>
      </c>
      <c r="AU7" t="str">
        <f>IF(ISNUMBER(FIND("s",Planning!AU7,1)),Planning!AU7,"-")</f>
        <v>-</v>
      </c>
      <c r="AV7" t="str">
        <f>IF(ISNUMBER(FIND("s",Planning!AV7,1)),Planning!AV7,"-")</f>
        <v>-</v>
      </c>
      <c r="AW7" t="str">
        <f>IF(ISNUMBER(FIND("s",Planning!AW7,1)),Planning!AW7,"-")</f>
        <v>-</v>
      </c>
      <c r="AX7" t="str">
        <f>IF(ISNUMBER(FIND("s",Planning!AX7,1)),Planning!AX7,"-")</f>
        <v>palettes ok</v>
      </c>
    </row>
    <row r="8" spans="1:50" x14ac:dyDescent="0.25">
      <c r="A8" t="str">
        <f>IF(ISNUMBER(FIND("s",Planning!A8,1)),Planning!A8,"-")</f>
        <v>s</v>
      </c>
      <c r="B8" t="str">
        <f>IF(ISNUMBER(FIND("s",Planning!B8,1)),Planning!B8,"-")</f>
        <v>-</v>
      </c>
      <c r="C8" t="str">
        <f>IF(ISNUMBER(FIND("s",Planning!C8,1)),Planning!C8,"-")</f>
        <v>-</v>
      </c>
      <c r="D8" t="str">
        <f>IF(ISNUMBER(FIND("s",Planning!D8,1)),Planning!D8,"-")</f>
        <v>-</v>
      </c>
      <c r="E8" t="str">
        <f>IF(ISNUMBER(FIND("s",Planning!E8,1)),Planning!E8,"-")</f>
        <v>-</v>
      </c>
      <c r="F8" t="str">
        <f>IF(ISNUMBER(FIND("s",Planning!F8,1)),Planning!F8,"-")</f>
        <v>-</v>
      </c>
      <c r="G8" t="str">
        <f>IF(ISNUMBER(FIND("s",Planning!G8,1)),Planning!G8,"-")</f>
        <v>-</v>
      </c>
      <c r="H8" t="str">
        <f>IF(ISNUMBER(FIND("s",Planning!H8,1)),Planning!H8,"-")</f>
        <v>-</v>
      </c>
      <c r="I8" t="str">
        <f>IF(ISNUMBER(FIND("s",Planning!I8,1)),Planning!I8,"-")</f>
        <v>-</v>
      </c>
      <c r="J8" t="str">
        <f>IF(ISNUMBER(FIND("s",Planning!J8,1)),Planning!J8,"-")</f>
        <v>-</v>
      </c>
      <c r="K8" t="str">
        <f>IF(ISNUMBER(FIND("s",Planning!K8,1)),Planning!K8,"-")</f>
        <v>-</v>
      </c>
      <c r="L8" t="str">
        <f>IF(ISNUMBER(FIND("s",Planning!L8,1)),Planning!L8,"-")</f>
        <v>-</v>
      </c>
      <c r="M8" t="str">
        <f>IF(ISNUMBER(FIND("s",Planning!M8,1)),Planning!M8,"-")</f>
        <v>-</v>
      </c>
      <c r="N8" t="str">
        <f>IF(ISNUMBER(FIND("s",Planning!N8,1)),Planning!N8,"-")</f>
        <v>-</v>
      </c>
      <c r="O8" t="str">
        <f>IF(ISNUMBER(FIND("s",Planning!O8,1)),Planning!O8,"-")</f>
        <v>-</v>
      </c>
      <c r="P8" t="str">
        <f>IF(ISNUMBER(FIND("s",Planning!P8,1)),Planning!P8,"-")</f>
        <v>-</v>
      </c>
      <c r="Q8" t="str">
        <f>IF(ISNUMBER(FIND("s",Planning!Q8,1)),Planning!Q8,"-")</f>
        <v>-</v>
      </c>
      <c r="R8" t="str">
        <f>IF(ISNUMBER(FIND("s",Planning!R8,1)),Planning!R8,"-")</f>
        <v>-</v>
      </c>
      <c r="S8" t="str">
        <f>IF(ISNUMBER(FIND("s",Planning!S8,1)),Planning!S8,"-")</f>
        <v>-</v>
      </c>
      <c r="T8" t="str">
        <f>IF(ISNUMBER(FIND("s",Planning!T8,1)),Planning!T8,"-")</f>
        <v>-</v>
      </c>
      <c r="U8" t="str">
        <f>IF(ISNUMBER(FIND("s",Planning!U8,1)),Planning!U8,"-")</f>
        <v>-</v>
      </c>
      <c r="V8" t="str">
        <f>IF(ISNUMBER(FIND("s",Planning!V8,1)),Planning!V8,"-")</f>
        <v>-</v>
      </c>
      <c r="W8" t="str">
        <f>IF(ISNUMBER(FIND("s",Planning!W8,1)),Planning!W8,"-")</f>
        <v>-</v>
      </c>
      <c r="X8" t="str">
        <f>IF(ISNUMBER(FIND("s",Planning!X8,1)),Planning!X8,"-")</f>
        <v>-</v>
      </c>
      <c r="Y8" t="str">
        <f>IF(ISNUMBER(FIND("s",Planning!Y8,1)),Planning!Y8,"-")</f>
        <v>-</v>
      </c>
      <c r="Z8" t="str">
        <f>IF(ISNUMBER(FIND("s",Planning!Z8,1)),Planning!Z8,"-")</f>
        <v>-</v>
      </c>
      <c r="AA8" t="str">
        <f>IF(ISNUMBER(FIND("s",Planning!AA8,1)),Planning!AA8,"-")</f>
        <v>-</v>
      </c>
      <c r="AB8" t="str">
        <f>IF(ISNUMBER(FIND("s",Planning!AB8,1)),Planning!AB8,"-")</f>
        <v>-</v>
      </c>
      <c r="AC8" t="str">
        <f>IF(ISNUMBER(FIND("s",Planning!AC8,1)),Planning!AC8,"-")</f>
        <v>-</v>
      </c>
      <c r="AD8" t="str">
        <f>IF(ISNUMBER(FIND("s",Planning!AD8,1)),Planning!AD8,"-")</f>
        <v>-</v>
      </c>
      <c r="AE8" t="str">
        <f>IF(ISNUMBER(FIND("s",Planning!AE8,1)),Planning!AE8,"-")</f>
        <v>-</v>
      </c>
      <c r="AF8" t="str">
        <f>IF(ISNUMBER(FIND("s",Planning!AF8,1)),Planning!AF8,"-")</f>
        <v>-</v>
      </c>
      <c r="AG8" t="str">
        <f>IF(ISNUMBER(FIND("s",Planning!AG8,1)),Planning!AG8,"-")</f>
        <v>-</v>
      </c>
      <c r="AH8" t="str">
        <f>IF(ISNUMBER(FIND("s",Planning!AH8,1)),Planning!AH8,"-")</f>
        <v>-</v>
      </c>
      <c r="AI8" t="str">
        <f>IF(ISNUMBER(FIND("s",Planning!AI8,1)),Planning!AI8,"-")</f>
        <v>-</v>
      </c>
      <c r="AJ8" t="str">
        <f>IF(ISNUMBER(FIND("s",Planning!AJ8,1)),Planning!AJ8,"-")</f>
        <v>-</v>
      </c>
      <c r="AK8" t="str">
        <f>IF(ISNUMBER(FIND("s",Planning!AK8,1)),Planning!AK8,"-")</f>
        <v>-</v>
      </c>
      <c r="AL8" t="str">
        <f>IF(ISNUMBER(FIND("s",Planning!AL8,1)),Planning!AL8,"-")</f>
        <v>-</v>
      </c>
      <c r="AM8" t="str">
        <f>IF(ISNUMBER(FIND("s",Planning!AM8,1)),Planning!AM8,"-")</f>
        <v>-</v>
      </c>
      <c r="AN8" t="str">
        <f>IF(ISNUMBER(FIND("s",Planning!AN8,1)),Planning!AN8,"-")</f>
        <v>-</v>
      </c>
      <c r="AO8" t="str">
        <f>IF(ISNUMBER(FIND("s",Planning!AO8,1)),Planning!AO8,"-")</f>
        <v>-</v>
      </c>
      <c r="AP8" t="str">
        <f>IF(ISNUMBER(FIND("s",Planning!AP8,1)),Planning!AP8,"-")</f>
        <v>-</v>
      </c>
      <c r="AQ8" t="str">
        <f>IF(ISNUMBER(FIND("s",Planning!AQ8,1)),Planning!AQ8,"-")</f>
        <v>-</v>
      </c>
      <c r="AR8" t="str">
        <f>IF(ISNUMBER(FIND("s",Planning!AR8,1)),Planning!AR8,"-")</f>
        <v>-</v>
      </c>
      <c r="AS8" t="str">
        <f>IF(ISNUMBER(FIND("s",Planning!AS8,1)),Planning!AS8,"-")</f>
        <v>-</v>
      </c>
      <c r="AT8" t="str">
        <f>IF(ISNUMBER(FIND("s",Planning!AT8,1)),Planning!AT8,"-")</f>
        <v>-</v>
      </c>
      <c r="AU8" t="str">
        <f>IF(ISNUMBER(FIND("s",Planning!AU8,1)),Planning!AU8,"-")</f>
        <v>-</v>
      </c>
      <c r="AV8" t="str">
        <f>IF(ISNUMBER(FIND("s",Planning!AV8,1)),Planning!AV8,"-")</f>
        <v>-</v>
      </c>
      <c r="AW8" t="str">
        <f>IF(ISNUMBER(FIND("s",Planning!AW8,1)),Planning!AW8,"-")</f>
        <v>-</v>
      </c>
      <c r="AX8" t="str">
        <f>IF(ISNUMBER(FIND("s",Planning!AX8,1)),Planning!AX8,"-")</f>
        <v>-</v>
      </c>
    </row>
    <row r="9" spans="1:50" x14ac:dyDescent="0.25">
      <c r="A9" t="str">
        <f>IF(ISNUMBER(FIND("s",Planning!A9,1)),Planning!A9,"-")</f>
        <v>s</v>
      </c>
      <c r="B9" t="str">
        <f>IF(ISNUMBER(FIND("s",Planning!B9,1)),Planning!B9,"-")</f>
        <v>-</v>
      </c>
      <c r="C9" t="str">
        <f>IF(ISNUMBER(FIND("s",Planning!C9,1)),Planning!C9,"-")</f>
        <v>-</v>
      </c>
      <c r="D9" t="str">
        <f>IF(ISNUMBER(FIND("s",Planning!D9,1)),Planning!D9,"-")</f>
        <v>-</v>
      </c>
      <c r="E9" t="str">
        <f>IF(ISNUMBER(FIND("s",Planning!E9,1)),Planning!E9,"-")</f>
        <v>-</v>
      </c>
      <c r="F9" t="str">
        <f>IF(ISNUMBER(FIND("s",Planning!F9,1)),Planning!F9,"-")</f>
        <v>-</v>
      </c>
      <c r="G9" t="str">
        <f>IF(ISNUMBER(FIND("s",Planning!G9,1)),Planning!G9,"-")</f>
        <v>-</v>
      </c>
      <c r="H9" t="str">
        <f>IF(ISNUMBER(FIND("s",Planning!H9,1)),Planning!H9,"-")</f>
        <v>-</v>
      </c>
      <c r="I9" t="str">
        <f>IF(ISNUMBER(FIND("s",Planning!I9,1)),Planning!I9,"-")</f>
        <v>-</v>
      </c>
      <c r="J9" t="str">
        <f>IF(ISNUMBER(FIND("s",Planning!J9,1)),Planning!J9,"-")</f>
        <v>-</v>
      </c>
      <c r="K9" t="str">
        <f>IF(ISNUMBER(FIND("s",Planning!K9,1)),Planning!K9,"-")</f>
        <v>-</v>
      </c>
      <c r="L9" t="str">
        <f>IF(ISNUMBER(FIND("s",Planning!L9,1)),Planning!L9,"-")</f>
        <v>JLG Industries - Americas</v>
      </c>
      <c r="M9" t="str">
        <f>IF(ISNUMBER(FIND("s",Planning!M9,1)),Planning!M9,"-")</f>
        <v>-</v>
      </c>
      <c r="N9" t="str">
        <f>IF(ISNUMBER(FIND("s",Planning!N9,1)),Planning!N9,"-")</f>
        <v>-</v>
      </c>
      <c r="O9" t="str">
        <f>IF(ISNUMBER(FIND("s",Planning!O9,1)),Planning!O9,"-")</f>
        <v>-</v>
      </c>
      <c r="P9" t="str">
        <f>IF(ISNUMBER(FIND("s",Planning!P9,1)),Planning!P9,"-")</f>
        <v>-</v>
      </c>
      <c r="Q9" t="str">
        <f>IF(ISNUMBER(FIND("s",Planning!Q9,1)),Planning!Q9,"-")</f>
        <v>-</v>
      </c>
      <c r="R9" t="str">
        <f>IF(ISNUMBER(FIND("s",Planning!R9,1)),Planning!R9,"-")</f>
        <v>-</v>
      </c>
      <c r="S9" t="str">
        <f>IF(ISNUMBER(FIND("s",Planning!S9,1)),Planning!S9,"-")</f>
        <v>-</v>
      </c>
      <c r="T9" t="str">
        <f>IF(ISNUMBER(FIND("s",Planning!T9,1)),Planning!T9,"-")</f>
        <v>-</v>
      </c>
      <c r="U9" t="str">
        <f>IF(ISNUMBER(FIND("s",Planning!U9,1)),Planning!U9,"-")</f>
        <v>-</v>
      </c>
      <c r="V9" t="str">
        <f>IF(ISNUMBER(FIND("s",Planning!V9,1)),Planning!V9,"-")</f>
        <v>-</v>
      </c>
      <c r="W9" t="str">
        <f>IF(ISNUMBER(FIND("s",Planning!W9,1)),Planning!W9,"-")</f>
        <v>-</v>
      </c>
      <c r="X9" t="str">
        <f>IF(ISNUMBER(FIND("s",Planning!X9,1)),Planning!X9,"-")</f>
        <v>-</v>
      </c>
      <c r="Y9" t="str">
        <f>IF(ISNUMBER(FIND("s",Planning!Y9,1)),Planning!Y9,"-")</f>
        <v>-</v>
      </c>
      <c r="Z9" t="str">
        <f>IF(ISNUMBER(FIND("s",Planning!Z9,1)),Planning!Z9,"-")</f>
        <v>-</v>
      </c>
      <c r="AA9" t="str">
        <f>IF(ISNUMBER(FIND("s",Planning!AA9,1)),Planning!AA9,"-")</f>
        <v>-</v>
      </c>
      <c r="AB9" t="str">
        <f>IF(ISNUMBER(FIND("s",Planning!AB9,1)),Planning!AB9,"-")</f>
        <v>-</v>
      </c>
      <c r="AC9" t="str">
        <f>IF(ISNUMBER(FIND("s",Planning!AC9,1)),Planning!AC9,"-")</f>
        <v>-</v>
      </c>
      <c r="AD9" t="str">
        <f>IF(ISNUMBER(FIND("s",Planning!AD9,1)),Planning!AD9,"-")</f>
        <v>-</v>
      </c>
      <c r="AE9" t="str">
        <f>IF(ISNUMBER(FIND("s",Planning!AE9,1)),Planning!AE9,"-")</f>
        <v>-</v>
      </c>
      <c r="AF9" t="str">
        <f>IF(ISNUMBER(FIND("s",Planning!AF9,1)),Planning!AF9,"-")</f>
        <v>-</v>
      </c>
      <c r="AG9" t="str">
        <f>IF(ISNUMBER(FIND("s",Planning!AG9,1)),Planning!AG9,"-")</f>
        <v>-</v>
      </c>
      <c r="AH9" t="str">
        <f>IF(ISNUMBER(FIND("s",Planning!AH9,1)),Planning!AH9,"-")</f>
        <v>-</v>
      </c>
      <c r="AI9" t="str">
        <f>IF(ISNUMBER(FIND("s",Planning!AI9,1)),Planning!AI9,"-")</f>
        <v>-</v>
      </c>
      <c r="AJ9" t="str">
        <f>IF(ISNUMBER(FIND("s",Planning!AJ9,1)),Planning!AJ9,"-")</f>
        <v>-</v>
      </c>
      <c r="AK9" t="str">
        <f>IF(ISNUMBER(FIND("s",Planning!AK9,1)),Planning!AK9,"-")</f>
        <v>-</v>
      </c>
      <c r="AL9" t="str">
        <f>IF(ISNUMBER(FIND("s",Planning!AL9,1)),Planning!AL9,"-")</f>
        <v>-</v>
      </c>
      <c r="AM9" t="str">
        <f>IF(ISNUMBER(FIND("s",Planning!AM9,1)),Planning!AM9,"-")</f>
        <v>manque tube fms pour 2 corps</v>
      </c>
      <c r="AN9" t="str">
        <f>IF(ISNUMBER(FIND("s",Planning!AN9,1)),Planning!AN9,"-")</f>
        <v>-</v>
      </c>
      <c r="AO9" t="str">
        <f>IF(ISNUMBER(FIND("s",Planning!AO9,1)),Planning!AO9,"-")</f>
        <v>-</v>
      </c>
      <c r="AP9" t="str">
        <f>IF(ISNUMBER(FIND("s",Planning!AP9,1)),Planning!AP9,"-")</f>
        <v>-</v>
      </c>
      <c r="AQ9" t="str">
        <f>IF(ISNUMBER(FIND("s",Planning!AQ9,1)),Planning!AQ9,"-")</f>
        <v>-</v>
      </c>
      <c r="AR9" t="str">
        <f>IF(ISNUMBER(FIND("s",Planning!AR9,1)),Planning!AR9,"-")</f>
        <v>-</v>
      </c>
      <c r="AS9" t="str">
        <f>IF(ISNUMBER(FIND("s",Planning!AS9,1)),Planning!AS9,"-")</f>
        <v>-</v>
      </c>
      <c r="AT9" t="str">
        <f>IF(ISNUMBER(FIND("s",Planning!AT9,1)),Planning!AT9,"-")</f>
        <v>-</v>
      </c>
      <c r="AU9" t="str">
        <f>IF(ISNUMBER(FIND("s",Planning!AU9,1)),Planning!AU9,"-")</f>
        <v>-</v>
      </c>
      <c r="AV9" t="str">
        <f>IF(ISNUMBER(FIND("s",Planning!AV9,1)),Planning!AV9,"-")</f>
        <v>-</v>
      </c>
      <c r="AW9" t="str">
        <f>IF(ISNUMBER(FIND("s",Planning!AW9,1)),Planning!AW9,"-")</f>
        <v>-</v>
      </c>
      <c r="AX9" t="str">
        <f>IF(ISNUMBER(FIND("s",Planning!AX9,1)),Planning!AX9,"-")</f>
        <v>Appeler Ludo pour photo création fiche de réglage manque 2 corps</v>
      </c>
    </row>
    <row r="10" spans="1:50" x14ac:dyDescent="0.25">
      <c r="A10" t="str">
        <f>IF(ISNUMBER(FIND("s",Planning!A10,1)),Planning!A10,"-")</f>
        <v>-</v>
      </c>
      <c r="B10" t="str">
        <f>IF(ISNUMBER(FIND("s",Planning!B10,1)),Planning!B10,"-")</f>
        <v>-</v>
      </c>
      <c r="C10" t="str">
        <f>IF(ISNUMBER(FIND("s",Planning!C10,1)),Planning!C10,"-")</f>
        <v>-</v>
      </c>
      <c r="D10" t="str">
        <f>IF(ISNUMBER(FIND("s",Planning!D10,1)),Planning!D10,"-")</f>
        <v>-</v>
      </c>
      <c r="E10" t="str">
        <f>IF(ISNUMBER(FIND("s",Planning!E10,1)),Planning!E10,"-")</f>
        <v>-</v>
      </c>
      <c r="F10" t="str">
        <f>IF(ISNUMBER(FIND("s",Planning!F10,1)),Planning!F10,"-")</f>
        <v>-</v>
      </c>
      <c r="G10" t="str">
        <f>IF(ISNUMBER(FIND("s",Planning!G10,1)),Planning!G10,"-")</f>
        <v>-</v>
      </c>
      <c r="H10" t="str">
        <f>IF(ISNUMBER(FIND("s",Planning!H10,1)),Planning!H10,"-")</f>
        <v>-</v>
      </c>
      <c r="I10" t="str">
        <f>IF(ISNUMBER(FIND("s",Planning!I10,1)),Planning!I10,"-")</f>
        <v>-</v>
      </c>
      <c r="J10" t="str">
        <f>IF(ISNUMBER(FIND("s",Planning!J10,1)),Planning!J10,"-")</f>
        <v>-</v>
      </c>
      <c r="K10" t="str">
        <f>IF(ISNUMBER(FIND("s",Planning!K10,1)),Planning!K10,"-")</f>
        <v>-</v>
      </c>
      <c r="L10" t="str">
        <f>IF(ISNUMBER(FIND("s",Planning!L10,1)),Planning!L10,"-")</f>
        <v>-</v>
      </c>
      <c r="M10" t="str">
        <f>IF(ISNUMBER(FIND("s",Planning!M10,1)),Planning!M10,"-")</f>
        <v>-</v>
      </c>
      <c r="N10" t="str">
        <f>IF(ISNUMBER(FIND("s",Planning!N10,1)),Planning!N10,"-")</f>
        <v>-</v>
      </c>
      <c r="O10" t="str">
        <f>IF(ISNUMBER(FIND("s",Planning!O10,1)),Planning!O10,"-")</f>
        <v>-</v>
      </c>
      <c r="P10" t="str">
        <f>IF(ISNUMBER(FIND("s",Planning!P10,1)),Planning!P10,"-")</f>
        <v>-</v>
      </c>
      <c r="Q10" t="str">
        <f>IF(ISNUMBER(FIND("s",Planning!Q10,1)),Planning!Q10,"-")</f>
        <v>-</v>
      </c>
      <c r="R10" t="str">
        <f>IF(ISNUMBER(FIND("s",Planning!R10,1)),Planning!R10,"-")</f>
        <v>-</v>
      </c>
      <c r="S10" t="str">
        <f>IF(ISNUMBER(FIND("s",Planning!S10,1)),Planning!S10,"-")</f>
        <v>-</v>
      </c>
      <c r="T10" t="str">
        <f>IF(ISNUMBER(FIND("s",Planning!T10,1)),Planning!T10,"-")</f>
        <v>-</v>
      </c>
      <c r="U10" t="str">
        <f>IF(ISNUMBER(FIND("s",Planning!U10,1)),Planning!U10,"-")</f>
        <v>-</v>
      </c>
      <c r="V10" t="str">
        <f>IF(ISNUMBER(FIND("s",Planning!V10,1)),Planning!V10,"-")</f>
        <v>-</v>
      </c>
      <c r="W10" t="str">
        <f>IF(ISNUMBER(FIND("s",Planning!W10,1)),Planning!W10,"-")</f>
        <v>-</v>
      </c>
      <c r="X10" t="str">
        <f>IF(ISNUMBER(FIND("s",Planning!X10,1)),Planning!X10,"-")</f>
        <v>-</v>
      </c>
      <c r="Y10" t="str">
        <f>IF(ISNUMBER(FIND("s",Planning!Y10,1)),Planning!Y10,"-")</f>
        <v>-</v>
      </c>
      <c r="Z10" t="str">
        <f>IF(ISNUMBER(FIND("s",Planning!Z10,1)),Planning!Z10,"-")</f>
        <v>-</v>
      </c>
      <c r="AA10" t="str">
        <f>IF(ISNUMBER(FIND("s",Planning!AA10,1)),Planning!AA10,"-")</f>
        <v>-</v>
      </c>
      <c r="AB10" t="str">
        <f>IF(ISNUMBER(FIND("s",Planning!AB10,1)),Planning!AB10,"-")</f>
        <v>-</v>
      </c>
      <c r="AC10" t="str">
        <f>IF(ISNUMBER(FIND("s",Planning!AC10,1)),Planning!AC10,"-")</f>
        <v>-</v>
      </c>
      <c r="AD10" t="str">
        <f>IF(ISNUMBER(FIND("s",Planning!AD10,1)),Planning!AD10,"-")</f>
        <v>-</v>
      </c>
      <c r="AE10" t="str">
        <f>IF(ISNUMBER(FIND("s",Planning!AE10,1)),Planning!AE10,"-")</f>
        <v>-</v>
      </c>
      <c r="AF10" t="str">
        <f>IF(ISNUMBER(FIND("s",Planning!AF10,1)),Planning!AF10,"-")</f>
        <v>-</v>
      </c>
      <c r="AG10" t="str">
        <f>IF(ISNUMBER(FIND("s",Planning!AG10,1)),Planning!AG10,"-")</f>
        <v>-</v>
      </c>
      <c r="AH10" t="str">
        <f>IF(ISNUMBER(FIND("s",Planning!AH10,1)),Planning!AH10,"-")</f>
        <v>-</v>
      </c>
      <c r="AI10" t="str">
        <f>IF(ISNUMBER(FIND("s",Planning!AI10,1)),Planning!AI10,"-")</f>
        <v>-</v>
      </c>
      <c r="AJ10" t="str">
        <f>IF(ISNUMBER(FIND("s",Planning!AJ10,1)),Planning!AJ10,"-")</f>
        <v>-</v>
      </c>
      <c r="AK10" t="str">
        <f>IF(ISNUMBER(FIND("s",Planning!AK10,1)),Planning!AK10,"-")</f>
        <v>-</v>
      </c>
      <c r="AL10" t="str">
        <f>IF(ISNUMBER(FIND("s",Planning!AL10,1)),Planning!AL10,"-")</f>
        <v>-</v>
      </c>
      <c r="AM10" t="str">
        <f>IF(ISNUMBER(FIND("s",Planning!AM10,1)),Planning!AM10,"-")</f>
        <v>-</v>
      </c>
      <c r="AN10" t="str">
        <f>IF(ISNUMBER(FIND("s",Planning!AN10,1)),Planning!AN10,"-")</f>
        <v>-</v>
      </c>
      <c r="AO10" t="str">
        <f>IF(ISNUMBER(FIND("s",Planning!AO10,1)),Planning!AO10,"-")</f>
        <v>-</v>
      </c>
      <c r="AP10" t="str">
        <f>IF(ISNUMBER(FIND("s",Planning!AP10,1)),Planning!AP10,"-")</f>
        <v>-</v>
      </c>
      <c r="AQ10" t="str">
        <f>IF(ISNUMBER(FIND("s",Planning!AQ10,1)),Planning!AQ10,"-")</f>
        <v>-</v>
      </c>
      <c r="AR10" t="str">
        <f>IF(ISNUMBER(FIND("s",Planning!AR10,1)),Planning!AR10,"-")</f>
        <v>-</v>
      </c>
      <c r="AS10" t="str">
        <f>IF(ISNUMBER(FIND("s",Planning!AS10,1)),Planning!AS10,"-")</f>
        <v>-</v>
      </c>
      <c r="AT10" t="str">
        <f>IF(ISNUMBER(FIND("s",Planning!AT10,1)),Planning!AT10,"-")</f>
        <v>-</v>
      </c>
      <c r="AU10" t="str">
        <f>IF(ISNUMBER(FIND("s",Planning!AU10,1)),Planning!AU10,"-")</f>
        <v>-</v>
      </c>
      <c r="AV10" t="str">
        <f>IF(ISNUMBER(FIND("s",Planning!AV10,1)),Planning!AV10,"-")</f>
        <v>-</v>
      </c>
      <c r="AW10" t="str">
        <f>IF(ISNUMBER(FIND("s",Planning!AW10,1)),Planning!AW10,"-")</f>
        <v>-</v>
      </c>
      <c r="AX10" t="str">
        <f>IF(ISNUMBER(FIND("s",Planning!AX10,1)),Planning!AX10,"-")</f>
        <v>-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Soldes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 TESSIER</dc:creator>
  <cp:lastModifiedBy>Jérémie TESSIER</cp:lastModifiedBy>
  <dcterms:created xsi:type="dcterms:W3CDTF">2018-08-27T09:05:21Z</dcterms:created>
  <dcterms:modified xsi:type="dcterms:W3CDTF">2018-08-27T09:09:30Z</dcterms:modified>
</cp:coreProperties>
</file>